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 defaultThemeVersion="124226"/>
  <bookViews>
    <workbookView xWindow="24120" yWindow="-15" windowWidth="24180" windowHeight="12195" tabRatio="822"/>
  </bookViews>
  <sheets>
    <sheet name="Titel" sheetId="169" r:id="rId1"/>
    <sheet name="Impressum" sheetId="168" r:id="rId2"/>
    <sheet name="Inhalt" sheetId="158" r:id="rId3"/>
    <sheet name="Tab1" sheetId="33" r:id="rId4"/>
    <sheet name="Tab2" sheetId="35" r:id="rId5"/>
    <sheet name="Tab3" sheetId="34" r:id="rId6"/>
    <sheet name="Tab4" sheetId="160" r:id="rId7"/>
    <sheet name="Tab5" sheetId="1" r:id="rId8"/>
    <sheet name="Tab6" sheetId="32" r:id="rId9"/>
    <sheet name="Tab7" sheetId="18" r:id="rId10"/>
    <sheet name="Tab8" sheetId="21" r:id="rId11"/>
    <sheet name="Tab9" sheetId="105" r:id="rId12"/>
    <sheet name="Tab10" sheetId="133" r:id="rId13"/>
    <sheet name="Tab11" sheetId="25" r:id="rId14"/>
    <sheet name="Tab12" sheetId="102" r:id="rId15"/>
    <sheet name="Tab13" sheetId="29" r:id="rId16"/>
    <sheet name="Tab14" sheetId="163" r:id="rId17"/>
    <sheet name="Tab15" sheetId="23" r:id="rId18"/>
    <sheet name="Tab16 " sheetId="161" r:id="rId19"/>
    <sheet name="Tab17" sheetId="135" r:id="rId20"/>
    <sheet name="Tab18" sheetId="164" r:id="rId21"/>
    <sheet name="Tab19" sheetId="137" r:id="rId22"/>
    <sheet name="Tab20" sheetId="162" r:id="rId23"/>
    <sheet name="Tab21" sheetId="141" r:id="rId24"/>
    <sheet name="Tab22" sheetId="144" r:id="rId25"/>
    <sheet name="Tab23" sheetId="145" r:id="rId26"/>
    <sheet name="Tab24" sheetId="146" r:id="rId27"/>
    <sheet name="Tab25" sheetId="147" r:id="rId28"/>
    <sheet name="Tab26" sheetId="93" r:id="rId29"/>
    <sheet name="Tab27" sheetId="95" r:id="rId30"/>
    <sheet name="Tab28" sheetId="90" r:id="rId31"/>
    <sheet name="Tab29" sheetId="91" r:id="rId32"/>
    <sheet name="Tab30" sheetId="92" r:id="rId33"/>
    <sheet name="Tab31" sheetId="94" r:id="rId34"/>
    <sheet name="Tab32" sheetId="150" r:id="rId35"/>
  </sheets>
  <definedNames>
    <definedName name="_xlnm.Database" localSheetId="19">#REF!</definedName>
    <definedName name="_xlnm.Database" localSheetId="20">#REF!</definedName>
    <definedName name="_xlnm.Database" localSheetId="21">#REF!</definedName>
    <definedName name="_xlnm.Database">#REF!</definedName>
    <definedName name="HTML_CodePage" hidden="1">1252</definedName>
    <definedName name="HTML_Control" localSheetId="16" hidden="1">{"'1734'!$A$10:$F$24"}</definedName>
    <definedName name="HTML_Control" localSheetId="18" hidden="1">{"'1734'!$A$10:$F$24"}</definedName>
    <definedName name="HTML_Control" localSheetId="20" hidden="1">{"'1734'!$A$10:$F$24"}</definedName>
    <definedName name="HTML_Control" localSheetId="22" hidden="1">{"'1734'!$A$10:$F$24"}</definedName>
    <definedName name="HTML_Control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WordDatei">"I:\ABLAGEN\S2\S21\AB-24_kjh\I\I_neu-ab 2007\I_2012\HTaschenberger\V_KV1-j11.doc"</definedName>
  </definedNames>
  <calcPr calcId="145621"/>
</workbook>
</file>

<file path=xl/calcChain.xml><?xml version="1.0" encoding="utf-8"?>
<calcChain xmlns="http://schemas.openxmlformats.org/spreadsheetml/2006/main">
  <c r="G9" i="1" l="1"/>
  <c r="F9" i="1"/>
</calcChain>
</file>

<file path=xl/sharedStrings.xml><?xml version="1.0" encoding="utf-8"?>
<sst xmlns="http://schemas.openxmlformats.org/spreadsheetml/2006/main" count="1443" uniqueCount="448">
  <si>
    <t>weiblich</t>
  </si>
  <si>
    <t>und zwar</t>
  </si>
  <si>
    <t xml:space="preserve">  Deutscher paritätischer
    Wohlfahrtsverband oder
    deren Mitgliedsorganisa-
    tion </t>
  </si>
  <si>
    <t>Übernahme von einem
  anderen Jugendamt 
  wegen Zuständig-
  keitswechsel</t>
  </si>
  <si>
    <t>soziale
Gruppen-
arbeit
§ 29 SGB VIII</t>
  </si>
  <si>
    <t>Hilfen/Beratungen</t>
  </si>
  <si>
    <t>Hilfe orientiert am jungen Menschen</t>
  </si>
  <si>
    <t>Insgesamt</t>
  </si>
  <si>
    <t>-</t>
  </si>
  <si>
    <t>unter 3</t>
  </si>
  <si>
    <t>und älter</t>
  </si>
  <si>
    <t>darunter
familien-
orientiert</t>
  </si>
  <si>
    <t>Träger</t>
  </si>
  <si>
    <t>Träger der freien Jugendhilfe</t>
  </si>
  <si>
    <t>Eltern leben zusammen</t>
  </si>
  <si>
    <t>Eltern sind verstorben</t>
  </si>
  <si>
    <t>Unbekannt</t>
  </si>
  <si>
    <t>Nennung
als
Haupt-
grund</t>
  </si>
  <si>
    <t>Gefährdung des Kindeswohls</t>
  </si>
  <si>
    <t>Familienorientierte Hilfen</t>
  </si>
  <si>
    <t xml:space="preserve">Familienorientierte Hilfen </t>
  </si>
  <si>
    <t>1) Zahl der jungen Menschen in den entsprechenden Hilfearten</t>
  </si>
  <si>
    <t xml:space="preserve">Insgesamt </t>
  </si>
  <si>
    <t>Gründe für die
Hilfegewährung</t>
  </si>
  <si>
    <t>Schule/Kindertageseinrichtung</t>
  </si>
  <si>
    <t>Arzt/Klinik/Gesundheitsamt</t>
  </si>
  <si>
    <t xml:space="preserve">begonnene </t>
  </si>
  <si>
    <t>beendete</t>
  </si>
  <si>
    <t>am 
31. Dezember</t>
  </si>
  <si>
    <t>öffentlich</t>
  </si>
  <si>
    <t>frei</t>
  </si>
  <si>
    <t xml:space="preserve">  davon</t>
  </si>
  <si>
    <t>Träger am 31. Dezember</t>
  </si>
  <si>
    <t>_____</t>
  </si>
  <si>
    <t xml:space="preserve">Träger der öffentlichen 
  Jugendhilfe </t>
  </si>
  <si>
    <t xml:space="preserve">  Arbeiterwohlfahrt oder deren 
    Mitgliedsorganisation </t>
  </si>
  <si>
    <t xml:space="preserve">  Diakonisches Werk oder 
    sonstiger der EKD ange-
    schlossener Träger</t>
  </si>
  <si>
    <t xml:space="preserve">  Deutscher Caritasverband 
    oder sonstiger katholischer 
    Träger</t>
  </si>
  <si>
    <t>1) Hauptgrund, 2. und 3. Grund</t>
  </si>
  <si>
    <t>2) Angaben hilfebezogen</t>
  </si>
  <si>
    <t>Unversorgtheit des jungen
  Menschen</t>
  </si>
  <si>
    <t>Unzureichende Förderung/Be-
  treuung/Versorgung des jun-
  gen Menschen in der Familie</t>
  </si>
  <si>
    <t>Eingeschränkte Erziehungs-
  kompetenz der Eltern/
  Personensorgeberechtigten</t>
  </si>
  <si>
    <t>Belastungen des jungen Men-
  schen durch Problemlagen
  der Eltern</t>
  </si>
  <si>
    <t>Belastungen des jungen Men-
  schen durch familiäre 
  Konflikte</t>
  </si>
  <si>
    <t>Auffälligkeiten im sozialen Ver-
  halten (dissoziales Verhalten)
  des jungen Menschen</t>
  </si>
  <si>
    <t>Entwicklungsauffälligkeiten/
  seelische Probleme des 
  jungen Menschen</t>
  </si>
  <si>
    <t>Schulische/berufliche Probleme
  des jungen Menschen</t>
  </si>
  <si>
    <r>
      <t xml:space="preserve">Nennungen
insgesamt </t>
    </r>
    <r>
      <rPr>
        <vertAlign val="superscript"/>
        <sz val="8"/>
        <rFont val="Arial"/>
        <family val="2"/>
      </rPr>
      <t>1)</t>
    </r>
  </si>
  <si>
    <r>
      <t>darunter
familien-
orientiert</t>
    </r>
    <r>
      <rPr>
        <vertAlign val="superscript"/>
        <sz val="8"/>
        <rFont val="Arial"/>
        <family val="2"/>
      </rPr>
      <t xml:space="preserve"> 2)</t>
    </r>
  </si>
  <si>
    <t>Anregende Institution(en) 
oder Person(en)</t>
  </si>
  <si>
    <t>Junger Mensch selbst</t>
  </si>
  <si>
    <t>Eltern bzw. Personensorge-
  berechtigte/r</t>
  </si>
  <si>
    <t>Soziale/r Dienst/e und andere 
  Institution/en (z. B. Jugendamt)</t>
  </si>
  <si>
    <t>Gericht/Staatsanwaltschaft/
  Polizei</t>
  </si>
  <si>
    <t>Ehemalige Klienten/Bekannte</t>
  </si>
  <si>
    <t>Sonstige</t>
  </si>
  <si>
    <t>Chemnitz, Stadt</t>
  </si>
  <si>
    <t>Erzgebirgskreis</t>
  </si>
  <si>
    <t>Mittelsachsen</t>
  </si>
  <si>
    <t>Vogtlandkreis</t>
  </si>
  <si>
    <t>Zwickau</t>
  </si>
  <si>
    <t>Görlitz</t>
  </si>
  <si>
    <t>Leipzig</t>
  </si>
  <si>
    <t xml:space="preserve">Nordsachsen      </t>
  </si>
  <si>
    <t>Insge-
samt</t>
  </si>
  <si>
    <t>Hilfe zur Erziehung § 27 SGB VIII</t>
  </si>
  <si>
    <t xml:space="preserve">  vorrangig ambulant/teilstationär</t>
  </si>
  <si>
    <t xml:space="preserve">    davon</t>
  </si>
  <si>
    <t xml:space="preserve">    familienorientiert</t>
  </si>
  <si>
    <t xml:space="preserve">    orientiert am jungen Menschen</t>
  </si>
  <si>
    <t xml:space="preserve">  vorrangig stationär</t>
  </si>
  <si>
    <t xml:space="preserve">  ergänzende bzw. sonstige Hilfe</t>
  </si>
  <si>
    <t xml:space="preserve">  vorrangig mit dem jungen Menschen</t>
  </si>
  <si>
    <t>Soziale Gruppenarbeit nach § 29 SGB VIII</t>
  </si>
  <si>
    <t xml:space="preserve">  Erziehungsbeistand</t>
  </si>
  <si>
    <t xml:space="preserve">  Betreuungshelfer</t>
  </si>
  <si>
    <t>Vollzeitpflege § 33  SGB VIII</t>
  </si>
  <si>
    <t xml:space="preserve">  allgemeine Vollzeitpflege (Satz 1)</t>
  </si>
  <si>
    <t xml:space="preserve">    Fremdpflege</t>
  </si>
  <si>
    <t xml:space="preserve">  Sonderpflege (Satz 2)</t>
  </si>
  <si>
    <t xml:space="preserve">    Verwandtenpflege</t>
  </si>
  <si>
    <t xml:space="preserve">  in einer Einrichtung</t>
  </si>
  <si>
    <t xml:space="preserve">    in einer Mehrgruppeneinrichtung</t>
  </si>
  <si>
    <t xml:space="preserve">    in einer Eingruppeneinrichtung</t>
  </si>
  <si>
    <t xml:space="preserve">  in der Wohnung des jungen Menschen</t>
  </si>
  <si>
    <t xml:space="preserve">  außerhalb von Deutschland</t>
  </si>
  <si>
    <t xml:space="preserve">  außerhalb einer Einrichtung</t>
  </si>
  <si>
    <t xml:space="preserve">  sonstiger Ort</t>
  </si>
  <si>
    <t>Hilfe zur
Erziehung
§ 27 SGB VIII</t>
  </si>
  <si>
    <t>sozialpäda-
gogische
Familienhilfe
§ 31 SGB VIII</t>
  </si>
  <si>
    <t>Erziehungs-
beratung
§ 28 SGB VIII</t>
  </si>
  <si>
    <t>soziale
Gruppenarbeit
§ 29 SGB VIII</t>
  </si>
  <si>
    <t>Einzel-
betreuung
§ 30 SGB VIII</t>
  </si>
  <si>
    <t>Erziehung
in einer
Tagesgruppe
 § 32 SGB VIII</t>
  </si>
  <si>
    <t>Vollzeit-
pflege 
§ 33 SGB VIII</t>
  </si>
  <si>
    <t>Heimerziehung,
sonstige be- 
treute Wohnform
§ 34 SGB VIII</t>
  </si>
  <si>
    <t>intensive sozial-
pädagogische
Einzelbetreuung
§ 35 SGB VIII</t>
  </si>
  <si>
    <t>Eingliederungs-
hilfe für seelisch 
behinderte
junge Menschen
§ 35a SGB VIII</t>
  </si>
  <si>
    <r>
      <t>sozialpäda-
gogische
Familienhilfe
§ 31 SGB VIII</t>
    </r>
    <r>
      <rPr>
        <vertAlign val="superscript"/>
        <sz val="8"/>
        <rFont val="Arial"/>
        <family val="2"/>
      </rPr>
      <t xml:space="preserve"> 2)</t>
    </r>
  </si>
  <si>
    <t xml:space="preserve">  bei einer Pflegeperson</t>
  </si>
  <si>
    <t xml:space="preserve">  Hilfe zur Erziehung § 27 SGB VIII</t>
  </si>
  <si>
    <t xml:space="preserve">  Vollzeitpflege § 33 SGB VIII</t>
  </si>
  <si>
    <t xml:space="preserve">  Erziehungsberatung § 28 SGB VIII</t>
  </si>
  <si>
    <t xml:space="preserve">  Soziale Gruppenarbeit § 29 SGB VIII</t>
  </si>
  <si>
    <t xml:space="preserve">  Einzelbetreuung § 30 SGB VIII</t>
  </si>
  <si>
    <t>Erziehungsberatung § 28 SGB VIII</t>
  </si>
  <si>
    <t>Einzelbetreuung § 30 SGB VIII</t>
  </si>
  <si>
    <t>Lfd. Nr.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</si>
  <si>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</si>
  <si>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</si>
  <si>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</si>
  <si>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</si>
  <si>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</si>
  <si>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  9
</t>
  </si>
  <si>
    <t xml:space="preserve">  1
</t>
  </si>
  <si>
    <t xml:space="preserve">  3
</t>
  </si>
  <si>
    <t xml:space="preserve">  4
</t>
  </si>
  <si>
    <t xml:space="preserve">  5
</t>
  </si>
  <si>
    <t xml:space="preserve">  6
</t>
  </si>
  <si>
    <t xml:space="preserve">  7
</t>
  </si>
  <si>
    <t xml:space="preserve">  8
</t>
  </si>
  <si>
    <t xml:space="preserve">  2
</t>
  </si>
  <si>
    <t xml:space="preserve">  3</t>
  </si>
  <si>
    <t xml:space="preserve">  5
</t>
  </si>
  <si>
    <t xml:space="preserve">  8
</t>
  </si>
  <si>
    <t xml:space="preserve"> 10
</t>
  </si>
  <si>
    <t>Kreisfreie Stadt
Landkreis
Land</t>
  </si>
  <si>
    <t>Heimerzie-
hung, sons-
tige betreute 
Wohnform
§ 34 SGB VIII</t>
  </si>
  <si>
    <t>intensive 
sozialpädago-
gische Einzel
betreuung
§ 35 SGB VIII</t>
  </si>
  <si>
    <t>Eingliederungs-
hilfe für see-
lisch behin-
derte junge 
Menschen
§ 35a SGB VIII</t>
  </si>
  <si>
    <t>Inhalt</t>
  </si>
  <si>
    <t>Tabellen</t>
  </si>
  <si>
    <t xml:space="preserve">  und zwar</t>
  </si>
  <si>
    <t xml:space="preserve">  stationäre Hilfen §§ 33, 34, § 27 
    (vorrangig stationär) SGB VIII</t>
  </si>
  <si>
    <t xml:space="preserve">  ausländische Herkunft min-
    destens eines Elternteils</t>
  </si>
  <si>
    <t xml:space="preserve">  ambulant/teilstationär</t>
  </si>
  <si>
    <t xml:space="preserve">  in einer Einrichtung über Tag und Nacht</t>
  </si>
  <si>
    <t>Lfd.
Nr.</t>
  </si>
  <si>
    <t>Zusammen</t>
  </si>
  <si>
    <t>Unversorgtheit des jungen Menschen</t>
  </si>
  <si>
    <t>Belastung des
jungen Menschen durch Problemlagen
der Eltern</t>
  </si>
  <si>
    <t>Belastung des
jungen Menschen durch familiäre Konflikte</t>
  </si>
  <si>
    <t>Auffälligkeiten 
im sozialen
Verhalten des 
jungen Menschen</t>
  </si>
  <si>
    <t>Entwicklungs-
auffälligkeiten/
seelische Probleme des jungen Menschen</t>
  </si>
  <si>
    <t>Übernahme von
einem anderen 
Jugendamt wegen 
Zuständigkeits-
wechsel</t>
  </si>
  <si>
    <t>Unmittelbar
nachfolgende
Hilfen</t>
  </si>
  <si>
    <t>Zuständigkeitswechsel:
  Hilfe wird in derselben Pflege-
  familie bzw. derselben Ein-
  richtung fortgeführt</t>
  </si>
  <si>
    <t>Weiterverweisung an Ehe-
  beratung, Schuldnerberatung,
  Kinder und Jugendlichen-
  therapeuten, andere 
  Einrichtungen</t>
  </si>
  <si>
    <t xml:space="preserve">  Hilfe zur Erziehung gemäß
    §§ 27 - 35, 41 SGB VIII</t>
  </si>
  <si>
    <t xml:space="preserve">  Eingliederungshilfe gemäß
    § 35a SGB VIII</t>
  </si>
  <si>
    <t xml:space="preserve">  Insgesamt</t>
  </si>
  <si>
    <t>Anschließender
Aufenthalt</t>
  </si>
  <si>
    <t>Im Haushalt der Eltern/ 
  eines Elternteils/ 
  des Sorgeberechtigten</t>
  </si>
  <si>
    <t>In einer Pflegefamilie gemäß
  §§ 33, 35a, 41 SGB VIII</t>
  </si>
  <si>
    <t>In der Psychiatrie</t>
  </si>
  <si>
    <t>Sonstiger Aufenthaltsort</t>
  </si>
  <si>
    <t>Ohne festen Aufenthalt</t>
  </si>
  <si>
    <t>Abgabe an ein anderes 
  Jugendamt wegen
  Zuständigkeitswechsel</t>
  </si>
  <si>
    <t>Sonstige Gründe</t>
  </si>
  <si>
    <t xml:space="preserve">  unter 5</t>
  </si>
  <si>
    <t xml:space="preserve">  10 - 15</t>
  </si>
  <si>
    <t xml:space="preserve">  15 - 30</t>
  </si>
  <si>
    <t xml:space="preserve">  30 und mehr</t>
  </si>
  <si>
    <t xml:space="preserve">  bis zu 5 Tagen</t>
  </si>
  <si>
    <t xml:space="preserve">  6 bis 7 Tage</t>
  </si>
  <si>
    <t>1 - 3</t>
  </si>
  <si>
    <t>3 - 6</t>
  </si>
  <si>
    <t>6 - 9</t>
  </si>
  <si>
    <t>9 - 12</t>
  </si>
  <si>
    <t>12 - 18</t>
  </si>
  <si>
    <t>18 - 24</t>
  </si>
  <si>
    <t>24 - 36</t>
  </si>
  <si>
    <t>36 - 60</t>
  </si>
  <si>
    <t>60 - 120</t>
  </si>
  <si>
    <t>Lfd.
Nr</t>
  </si>
  <si>
    <t>Sächsische Schweiz-
  Osterzgebirge</t>
  </si>
  <si>
    <t xml:space="preserve">2
</t>
  </si>
  <si>
    <t xml:space="preserve">4
</t>
  </si>
  <si>
    <t xml:space="preserve">   5</t>
  </si>
  <si>
    <t xml:space="preserve">   4
</t>
  </si>
  <si>
    <t>Elternteil lebt allein ohne
  (Ehe)-Partner (mit/ohne
  weitere/n Kinder/n)</t>
  </si>
  <si>
    <t xml:space="preserve">   1</t>
  </si>
  <si>
    <t xml:space="preserve">   2
</t>
  </si>
  <si>
    <t xml:space="preserve">   3
</t>
  </si>
  <si>
    <t xml:space="preserve">Elternteil lebt mit neuer 
  Partnerin/ neuem Partner
  (mit/ohne weitere/n Kin-
  der/n) </t>
  </si>
  <si>
    <t>Situation in der
Herkunftsfamilie
---------
Migrationshintergrund
---------
Wirtschaftliche Situation</t>
  </si>
  <si>
    <t xml:space="preserve">   4</t>
  </si>
  <si>
    <t xml:space="preserve">   6</t>
  </si>
  <si>
    <t xml:space="preserve">   7
</t>
  </si>
  <si>
    <t>Ausländische Herkunft min-
  destens eines Elternteils
  (nicht Staatsangehörigkeit)</t>
  </si>
  <si>
    <t xml:space="preserve">   8
</t>
  </si>
  <si>
    <t xml:space="preserve">   9
</t>
  </si>
  <si>
    <t>Die Herkunftsfamilie bzw. der/
  die junge Volljährige lebt teil-
  weise oder ganz von Arbeits-
  losengeld II (SGB II), bedarfs-
  orientierter Grundsicherung
  im Alter und bei Erwerbs-
  minderung oder Sozialhilfe
  (SGB XII)</t>
  </si>
  <si>
    <t xml:space="preserve">5
</t>
  </si>
  <si>
    <t>unzureichende
Förderung/ 
Betreuung/
Versorgung des
jungen Men-
schen in der
Familie</t>
  </si>
  <si>
    <t>schulische/
berufliche 
Probleme des jungen Menschen</t>
  </si>
  <si>
    <t xml:space="preserve">Dresden, Stadt  </t>
  </si>
  <si>
    <t xml:space="preserve">Meißen </t>
  </si>
  <si>
    <t xml:space="preserve">Leipzig, Stadt  </t>
  </si>
  <si>
    <t xml:space="preserve">Sachsen   </t>
  </si>
  <si>
    <t xml:space="preserve">Bautzen   </t>
  </si>
  <si>
    <t>eingeschränkte
Erziehungskom-
petenz der Eltern/ Personensorge-
berechtigten</t>
  </si>
  <si>
    <t>Betreuungsintensität
der Hilfe/Beratung</t>
  </si>
  <si>
    <t>Vereinbarte Leistungsstunden 
  pro Woche von … bis unter 
  … Stunden</t>
  </si>
  <si>
    <t>Grund für die Beendigung
der Hilfe/Beratung</t>
  </si>
  <si>
    <t xml:space="preserve">1
</t>
  </si>
  <si>
    <t xml:space="preserve">2
</t>
  </si>
  <si>
    <t xml:space="preserve">3
</t>
  </si>
  <si>
    <t xml:space="preserve">4
</t>
  </si>
  <si>
    <t xml:space="preserve">6
</t>
  </si>
  <si>
    <t xml:space="preserve">  1 
</t>
  </si>
  <si>
    <t xml:space="preserve">  7</t>
  </si>
  <si>
    <t xml:space="preserve">  9</t>
  </si>
  <si>
    <t>Vereinbarte Leistungstage 
  pro Woche</t>
  </si>
  <si>
    <t>In einer Verwandtenfamilie</t>
  </si>
  <si>
    <t>In einer nichtverwandten
  Familie</t>
  </si>
  <si>
    <t>In der eigenen Wohnung</t>
  </si>
  <si>
    <t xml:space="preserve">  2 </t>
  </si>
  <si>
    <t xml:space="preserve">  4 </t>
  </si>
  <si>
    <t xml:space="preserve">  3 
</t>
  </si>
  <si>
    <t xml:space="preserve">1
</t>
  </si>
  <si>
    <t xml:space="preserve">2
</t>
  </si>
  <si>
    <t xml:space="preserve">3
</t>
  </si>
  <si>
    <t xml:space="preserve">6
</t>
  </si>
  <si>
    <t xml:space="preserve">13
</t>
  </si>
  <si>
    <t>Auf Grund einer vorange- gangenen Gefährdungs- einschätzung</t>
  </si>
  <si>
    <t xml:space="preserve"> </t>
  </si>
  <si>
    <t>10</t>
  </si>
  <si>
    <t>7</t>
  </si>
  <si>
    <t xml:space="preserve">Gesamtzahl der
Beratungskontakte 
  von … bis … </t>
  </si>
  <si>
    <t>20</t>
  </si>
  <si>
    <t>Dauer der Hilfe/Beratung
von … bis unter … Monaten</t>
  </si>
  <si>
    <t xml:space="preserve">    5 - 10</t>
  </si>
  <si>
    <t>120 und mehr</t>
  </si>
  <si>
    <t xml:space="preserve">  Durchschnittliche
    Dauer in Monaten</t>
  </si>
  <si>
    <t xml:space="preserve">  Zentralwohlfahrtsstelle der
    Juden in Deutschland oder
    jüdische Kultusgemeinde</t>
  </si>
  <si>
    <t>11</t>
  </si>
  <si>
    <t>bis 5</t>
  </si>
  <si>
    <t>15</t>
  </si>
  <si>
    <t xml:space="preserve">    3</t>
  </si>
  <si>
    <t>6</t>
  </si>
  <si>
    <t xml:space="preserve">    6</t>
  </si>
  <si>
    <t>9</t>
  </si>
  <si>
    <t xml:space="preserve">    9</t>
  </si>
  <si>
    <t>12</t>
  </si>
  <si>
    <t xml:space="preserve">  12</t>
  </si>
  <si>
    <t>18</t>
  </si>
  <si>
    <t xml:space="preserve">  18</t>
  </si>
  <si>
    <t>24</t>
  </si>
  <si>
    <t xml:space="preserve">  24</t>
  </si>
  <si>
    <t>36</t>
  </si>
  <si>
    <t xml:space="preserve">  36</t>
  </si>
  <si>
    <t>60</t>
  </si>
  <si>
    <t xml:space="preserve">  60</t>
  </si>
  <si>
    <t>120</t>
  </si>
  <si>
    <t xml:space="preserve">     unter 1</t>
  </si>
  <si>
    <t xml:space="preserve">  120</t>
  </si>
  <si>
    <t xml:space="preserve"> und mehr</t>
  </si>
  <si>
    <t>1</t>
  </si>
  <si>
    <t>2</t>
  </si>
  <si>
    <t>3</t>
  </si>
  <si>
    <t>4</t>
  </si>
  <si>
    <t>5</t>
  </si>
  <si>
    <t>8</t>
  </si>
  <si>
    <t xml:space="preserve">  sonstige Religions-
    gemeinschaft des
    öffentlichen Rechts</t>
  </si>
  <si>
    <t xml:space="preserve">  sonstige juristische Person,
    andere Vereinigung</t>
  </si>
  <si>
    <t xml:space="preserve">  Wirtschaftsunternehmen
    (privat-gewerblich)</t>
  </si>
  <si>
    <t xml:space="preserve">  Sozialpädagogische 
    Familienhilfe § 31 SGB VIII</t>
  </si>
  <si>
    <t xml:space="preserve">  Erziehung in einer 
    Tagesgruppe § 32 SGB VIII</t>
  </si>
  <si>
    <t xml:space="preserve">  Heimerziehung, sonstige 
    betreute Wohnform 
    § 34 SGB VIII</t>
  </si>
  <si>
    <t xml:space="preserve">  Intensive sozialpädagogische 
    Einzelbetreuung § 35 SGB VIII</t>
  </si>
  <si>
    <t xml:space="preserve">  Eingliederungshilfe für 
    seelisch behinderte
    junge Menschen § 35a SGB VIII</t>
  </si>
  <si>
    <t xml:space="preserve">  ambulante Hilfen §§ 29-32, § 27 
    (vorrangig ambulant/teilstationär) 
    SGB VIII</t>
  </si>
  <si>
    <t>Art der Hilfe</t>
  </si>
  <si>
    <t xml:space="preserve">Art der Hilfe </t>
  </si>
  <si>
    <t xml:space="preserve">  Zahl der jungen Menschen</t>
  </si>
  <si>
    <t xml:space="preserve">   21 und mehr</t>
  </si>
  <si>
    <t xml:space="preserve">   30 und mehr</t>
  </si>
  <si>
    <t xml:space="preserve">Erziehungsberatung § 28 SGB VIII </t>
  </si>
  <si>
    <t>Soziale Gruppenarbeit § 29 SGB VIII</t>
  </si>
  <si>
    <t xml:space="preserve">Einzelbetreuung § 30 SGB VIII </t>
  </si>
  <si>
    <t xml:space="preserve">Sozialpädagogische Familienhilfe § 31 SGB VIII </t>
  </si>
  <si>
    <t xml:space="preserve">Erziehung in einer Tagesgruppe § 32 SGB VIII </t>
  </si>
  <si>
    <t xml:space="preserve">Vollzeitpflege § 33 SGB VIII </t>
  </si>
  <si>
    <t xml:space="preserve">Heimerziehung, sonstige betreute Wohnform § 34 SGB VIII </t>
  </si>
  <si>
    <t xml:space="preserve">Eingliederungshilfe für seelisch behinderte junge Menschen § 35a SGB VIII </t>
  </si>
  <si>
    <t>Intensive sozialpädagogische Einzelbetreuung § 35 SGB VIII</t>
  </si>
  <si>
    <t>An unbekanntem Ort</t>
  </si>
  <si>
    <t xml:space="preserve">  Deutsches Rotes Kreuz
     oder deren Mitglieds-
     organisation </t>
  </si>
  <si>
    <t xml:space="preserve">  sonstiger anerkannter 
    Träger der Jugendhilfe</t>
  </si>
  <si>
    <t xml:space="preserve">  Deutscher Caritasverband 
    oder sonstiger 
    katholischer Träger</t>
  </si>
  <si>
    <t>Die Herkunftsfamilie bzw. 
  der/die junge Volljährige 
  lebt teilweise oder ganz 
  von Arbeitslosengeld II 
  (SGB II), bedarfsorientierter 
  Grundsicherung im Alter 
  und bei Erwerbsminderung 
  oder Sozialhilfe (SGB XII)</t>
  </si>
  <si>
    <t xml:space="preserve">  in der Familie wird vor-
  rangig nicht deutsch 
  gesprochen</t>
  </si>
  <si>
    <t>In der Familie wird vorrangig 
  nicht deutsch gesprochen</t>
  </si>
  <si>
    <t>Beratung in allgemeinen 
  Fragen der Erziehung durch 
  den Allgemeinen Sozialdienst
  § 16 Abs. 2 Nr. 2 SGB VIII</t>
  </si>
  <si>
    <t>Keine nachfolgende Hilfe 
  gemäß §§ 27 - 35, 
  41 SGB VIII bekannt</t>
  </si>
  <si>
    <t>Vereinbarte Leistungs-
  stunden pro Woche  von … 
  bis unter 
  … Stunden</t>
  </si>
  <si>
    <t xml:space="preserve">1.
</t>
  </si>
  <si>
    <t xml:space="preserve">2.
</t>
  </si>
  <si>
    <t xml:space="preserve">3.
</t>
  </si>
  <si>
    <t xml:space="preserve">5.
</t>
  </si>
  <si>
    <t xml:space="preserve">6.
</t>
  </si>
  <si>
    <t xml:space="preserve">10.
</t>
  </si>
  <si>
    <t xml:space="preserve">13.
</t>
  </si>
  <si>
    <t xml:space="preserve">30.
</t>
  </si>
  <si>
    <t xml:space="preserve">  Hilfe zur Erziehung
    § 27 SGB VIII</t>
  </si>
  <si>
    <t xml:space="preserve">  Erziehungsberatung 
    § 28 SGB VIII</t>
  </si>
  <si>
    <t xml:space="preserve">  soziale Gruppenarbeit 
    § 29 SGB VIII</t>
  </si>
  <si>
    <t xml:space="preserve">  Einzelbetreuung 
    § 30 SGB VIII</t>
  </si>
  <si>
    <t xml:space="preserve">  Erziehung in einer 
    Tagesgruppe 
    § 32 SGB VIII</t>
  </si>
  <si>
    <t xml:space="preserve">  Vollzeitpflege 
    § 33 SGB VIII</t>
  </si>
  <si>
    <t xml:space="preserve">  Eingliederungshilfe für 
    seelisch behinderte
    junge Menschen 
    § 35a SGB VIII</t>
  </si>
  <si>
    <t xml:space="preserve">  Hilfe zur Erziehung 
    § 27 SGB VIII</t>
  </si>
  <si>
    <t>Hilfe orientiert am 
  jungen Menschen</t>
  </si>
  <si>
    <t xml:space="preserve">  ambulante Hilfen 
    §§ 29-32, § 27 (vorrangig 
    ambulant/teilstationär) 
    SGB VIII</t>
  </si>
  <si>
    <t xml:space="preserve">  stationäre Hilfen
    §§ 33, 34, § 27 (vorrangig 
    stationär) SGB VIII</t>
  </si>
  <si>
    <t xml:space="preserve">  Intensive sozial-
    pädagogische 
    Einzelbetreuung 
    § 35 SGB VIII</t>
  </si>
  <si>
    <t>Beendigung abweichend von
  Hilfeplan/Beratungszielen
  durch den Minderjährigen</t>
  </si>
  <si>
    <t>Beendigung gemäß 
 Hilfeplan/Beratungszielen</t>
  </si>
  <si>
    <t xml:space="preserve">Gesamtzahl der
  Beratungskontakte 
  von … bis … </t>
  </si>
  <si>
    <t xml:space="preserve">Elternteil lebt mit neuer 
  Partnerin/neuem Partner
  (mit/ohne weitere/n Kin-
  der/n) </t>
  </si>
  <si>
    <t>Alter
von … bis
unter … Jahren
---------
Persönliche Merkmale</t>
  </si>
  <si>
    <t>Adoptionspflege/Adoption</t>
  </si>
  <si>
    <t xml:space="preserve">4.
</t>
  </si>
  <si>
    <t xml:space="preserve">14.
</t>
  </si>
  <si>
    <t xml:space="preserve">16.
</t>
  </si>
  <si>
    <t xml:space="preserve">19.
</t>
  </si>
  <si>
    <t xml:space="preserve">21.
</t>
  </si>
  <si>
    <t xml:space="preserve">24.
</t>
  </si>
  <si>
    <t xml:space="preserve">25.
</t>
  </si>
  <si>
    <t xml:space="preserve">26.
</t>
  </si>
  <si>
    <t xml:space="preserve">29.
</t>
  </si>
  <si>
    <t xml:space="preserve">31.
</t>
  </si>
  <si>
    <t>Hilfen/Beratungen am 31. Dezember</t>
  </si>
  <si>
    <t xml:space="preserve">  Erziehung in einer Tages-
    gruppe § 32 SGB VIII</t>
  </si>
  <si>
    <t xml:space="preserve">  Heimerziehung, sonstige betreu-
    te Wohnform § 34 SGB VIII</t>
  </si>
  <si>
    <t xml:space="preserve">  Eingliederungshilfe für 
    seelisch behinderte junge 
    Menschen § 35a SGB VIII</t>
  </si>
  <si>
    <t>Beendete Hilfen/Beratungen</t>
  </si>
  <si>
    <t xml:space="preserve">7.
</t>
  </si>
  <si>
    <t xml:space="preserve">  8.
</t>
  </si>
  <si>
    <t xml:space="preserve">  9.
</t>
  </si>
  <si>
    <t xml:space="preserve">11.
</t>
  </si>
  <si>
    <t xml:space="preserve">12.
</t>
  </si>
  <si>
    <t xml:space="preserve">15.
</t>
  </si>
  <si>
    <t xml:space="preserve">18.
</t>
  </si>
  <si>
    <t xml:space="preserve">22.
</t>
  </si>
  <si>
    <t xml:space="preserve">23.
</t>
  </si>
  <si>
    <t xml:space="preserve">27.
</t>
  </si>
  <si>
    <t xml:space="preserve">32.
</t>
  </si>
  <si>
    <t xml:space="preserve">  vorrangig mit den Eltern 
    (zusammen oder einzeln)</t>
  </si>
  <si>
    <t xml:space="preserve">  vorrangig mit der Familie 
    (Eltern und Kind)</t>
  </si>
  <si>
    <t>Sozialpädagogische Familienhilfe 
  § 31 SGB VIII</t>
  </si>
  <si>
    <t>Erziehung in einer Tagesgruppe 
  § 32  SGB VIII</t>
  </si>
  <si>
    <t>Erzieherische Hilfen, Eingliederungshilfen für seelisch behinderte junge Menschen und Hilfen für junge Volljährige 2017 nach Art der Hilfe und Trägergruppen</t>
  </si>
  <si>
    <t>Erzieherische Hilfen, Eingliederungshilfen für seelisch behinderte junge Menschen und Hilfen für junge Volljährige 2017 nach Arten der Hilfe und Trägergruppen</t>
  </si>
  <si>
    <t>Begonnene erzieherische Hilfen, Eingliederungshilfen für seelisch behinderte junge Menschen und Hilfen für junge Volljährige 2017 nach persönlichen Merkmalen und Art der Hilfe</t>
  </si>
  <si>
    <t>Begonnene erzieherische Hilfen, Eingliederungshilfen für seelisch behinderte junge Menschen und Hilfen für junge Volljährige 2017 nach Art des durchführenden Trägers und Art der Hilfe</t>
  </si>
  <si>
    <t>Begonnene erzieherische Hilfen, Eingliederungshilfen für seelisch behinderte junge Menschen und Hilfen für junge Volljährige 2017 nach Lebenssituation der Hilfeempfängerin/des Hilfeempfängers bei Beginn der Hilfe und Art der Hilfe</t>
  </si>
  <si>
    <t>Begonnene erzieherische Hilfen, Eingliederungshilfen für seelisch behinderte junge Menschen und Hilfen für junge Volljährige 2017 nach anregende(n) Institution(en) oder Person(en) und Art der Hilfe</t>
  </si>
  <si>
    <t>Begonnene erzieherische Hilfen, Eingliederungshilfen für seelisch behinderte junge Menschen und Hilfen für junge Volljährige 2017 nach Gründen für die Hilfegewährung und Art der Hilfe</t>
  </si>
  <si>
    <t>Begonnene erzieherische Hilfen, Eingliederungshilfen für seelisch behinderte junge Menschen und Hilfen für junge Volljährige 2017 nach Lebenssituation der Hilfeempfängerin/des Hilfeempfängers bei Beginn der Hilfe und Gründen der Hilfegewährung</t>
  </si>
  <si>
    <t>Begonnene erzieherische Hilfen, Eingliederungshilfen für seelisch behinderte junge Menschen und Hilfen für junge Volljährige 2017 nach Kreisfreien Städten und Landkreisen sowie Art der Hilfe</t>
  </si>
  <si>
    <t>Erzieherische Hilfen, Eingliederungshilfen für seelisch behinderte junge Menschen und Hilfen für junge Volljährige am 31. Dezember 2017 nach persönlichen Merkmalen und Art der Hilfe</t>
  </si>
  <si>
    <t>Erzieherische Hilfen, Eingliederungshilfen für seelisch behinderte junge Menschen und Hilfen für junge Volljährige am 31. Dezember 2017 nach Art des durchführenden Trägers und Art der Hilfe</t>
  </si>
  <si>
    <t>Erzieherische Hilfen, Eingliederungshilfen für seelisch behinderte junge Menschen und Hilfen für junge Volljährige am 31. Dezember 2017 nach Lebenssituation der Hilfeempfängerin/des Hilfeempfängers bei Beginn der Hilfe und Art der Hilfe</t>
  </si>
  <si>
    <t>Erzieherische Hilfen, Eingliederungshilfen für seelisch behinderte junge Menschen und Hilfen für junge Volljährige am 31. Dezember 2017 nach anregende(n) Institution(en) oder Person(en) und Art der Hilfe</t>
  </si>
  <si>
    <t>Erzieherische Hilfen, Eingliederungshilfen für seelisch behinderte junge Menschen und Hilfen für junge Volljährige am 31. Dezember 2017 nach Gründen für die Hilfegewährung und Art der Hilfe</t>
  </si>
  <si>
    <t>Erzieherische Hilfen, Eingliederungshilfen für seelisch behinderte junge Menschen und Hilfen für junge Volljährige am 31. Dezember 2017 nach Lebenssituation der Hilfeempfängerin/des Hilfeempfängers bei Beginn der Hilfe und Gründen der Hilfegewährung</t>
  </si>
  <si>
    <t>Erzieherische Hilfen, Eingliederungshilfen für seelisch behinderte junge Menschen und Hilfen für junge Volljährige am 31. Dezember 2017 nach Kreisfreien Städten und Landkreisen sowie Art der Hilfe</t>
  </si>
  <si>
    <t>Beendete erzieherische Hilfen, Eingliederungshilfen für seelisch behinderte junge Menschen und Hilfen für junge Volljährige 2017 nach persönlichen Merkmalen und Art der Hilfe</t>
  </si>
  <si>
    <t>Beendete erzieherische Hilfen, Eingliederungshilfen für seelisch behinderte junge Menschen und Hilfen für junge Volljährige 2017 nach Art des durchführenden Trägers und Art der Hilfe</t>
  </si>
  <si>
    <t>Beendete erzieherische Hilfen, Eingliederungshilfen für seelisch behinderte junge Menschen und Hilfen für junge Volljährige 2017 nach Lebenssituation der Hilfeempfängerin/des Hilfeempfängers bei Beginn der Hilfe und Art der Hilfe</t>
  </si>
  <si>
    <t>Beendete erzieherische Hilfen, Eingliederungshilfen für seelisch behinderte junge Menschen und Hilfen für junge Volljährige 2017 nach anregende(n) Institution(en) oder Person(en) und Art der Hilfe</t>
  </si>
  <si>
    <t>Beendete erzieherische Hilfen, Eingliederungshilfen für seelisch behinderte junge Menschen und Hilfen für junge Volljährige 2017 nach Gründen für die Hilfegewährung und Art der Hilfe</t>
  </si>
  <si>
    <t>Beendete erzieherische Hilfen, Eingliederungshilfen für seelisch behinderte junge Menschen und Hilfen für junge Volljährige 2017 nach Betreuungsintensität der Hilfe/Beratung und Art der Hilfe</t>
  </si>
  <si>
    <t>Beendete erzieherische Hilfen, Eingliederungshilfen für seelisch behinderte junge Menschen und Hilfen für junge Volljährige 2017 nach Dauer und Art der Hilfe</t>
  </si>
  <si>
    <t>Beendete erzieherische Hilfen, Eingliederungshilfen für seelisch behinderte junge Menschen und Hilfen für junge Volljährige 2017 nach dem Grund für die Beendigung der Hilfe/Beratung und Art der Hilfe</t>
  </si>
  <si>
    <t>Beendete erzieherische Hilfen, Eingliederungshilfen für seelisch behinderte junge Menschen und Hilfen für junge Volljährige 2017 nach anschließendem Aufenthalt und Art der Hilfe</t>
  </si>
  <si>
    <t>Beendete erzieherische Hilfen, Eingliederungshilfen für seelisch behinderte junge Menschen und Hilfen für junge Volljährige 2017 nach unmittelbar nachfolgender Hilfe und Art der Hilfe</t>
  </si>
  <si>
    <t>Beendete erzieherische Hilfen, Eingliederungshilfen für seelisch behinderte junge Menschen und Hilfen für junge Volljährige 2017 nach Intensität und Dauer sowie Art der Hilfe</t>
  </si>
  <si>
    <t>Beendete erzieherische Hilfen, Eingliederungshilfen für seelisch behinderte junge Menschen und Hilfen für junge Volljährige 2017 nach Kreisfreien Städten und Landkreisen sowie Art der Hilfe</t>
  </si>
  <si>
    <t>Heimerziehung, sonstige betreute 
  Wohnform § 34 SGB VIII</t>
  </si>
  <si>
    <t>Die Herkunftsfamilie bzw. 
  der/die junge Volljährige lebt  
  teilweise oder ganz von 
  Arbeitslosengeld II (SGB II), 
  bedarfsorientierter 
  Grundsicherung
  im Alter und bei Erwerbs-
  minderung oder Sozialhilfe
  (SGB XII)</t>
  </si>
  <si>
    <t>Die Herkunftsfamilie bzw. 
  der/die junge Volljährige lebt 
  teilweise oder ganz von 
  Arbeitslosengeld II (SGB II), 
  bedarfsorientierter Grund-
  sicherung im Alter und bei 
  Erwerbsminderung oder 
  Sozialhilfe (SGB XII)</t>
  </si>
  <si>
    <t>Beendigung abweichend von
  Hilfeplan/Beratungszielen
  durch den Sorgebe-
  rechtigten/den jungen 
  Volljährigen</t>
  </si>
  <si>
    <t>Beendigung abweichend von
  Hilfeplan/Beratungszielen
  durch die bisher betreuende
  Einrichtung, die Pflege-
  familie, den Dienst</t>
  </si>
  <si>
    <t>In einem Heim oder einer 
  betreuten Wohnform 
  gemäß §§ 34, 35a, 
  41 SGB VIII</t>
  </si>
  <si>
    <t>In einer sozialpäda-
  gogischen betreuten 
  Einrichtung</t>
  </si>
  <si>
    <t xml:space="preserve">
  5</t>
  </si>
  <si>
    <t>1. Begonnene erzieherische Hilfen, Eingliederungshilfen für seelisch behinderte 
    junge Menschen und Hilfen für junge Volljährige 2007, 2010 und 2012 bis 2017</t>
  </si>
  <si>
    <t>2. Erzieherische Hilfen, Eingliederungshilfen für seelisch behinderte junge Menschen und 
    Hilfen für junge Volljährige am 31. Dezember 2007, 2010 und 2012 bis 2017</t>
  </si>
  <si>
    <t>3. Beendete erzieherische Hilfen, Eingliederungshilfen für seelisch behinderte junge Menschen
    und Hilfen für junge Volljährige 2007, 2010 und 2012 bis 2017</t>
  </si>
  <si>
    <t>5. Erzieherische Hilfen, Eingliederungshilfen für seelisch behinderte junge Menschen und 
    Hilfen für junge Volljährige 2017 nach Art der Hilfe und Trägergruppen</t>
  </si>
  <si>
    <t xml:space="preserve">18
</t>
  </si>
  <si>
    <t xml:space="preserve">27
</t>
  </si>
  <si>
    <t>Intensive sozialpädagogische Einzel-
  betreuung § 35 SGB VIII</t>
  </si>
  <si>
    <t>Eingliederungshilfe für seelisch behin-
  derte junge Menschen § 35 a SGB VIII</t>
  </si>
  <si>
    <t xml:space="preserve">38
</t>
  </si>
  <si>
    <t>6. Erzieherische Hilfen, Eingliederungshilfen für seelisch behinderte junge Menschen und
    Hilfen für junge Volljährige 2017 nach Arten der Hilfe und Trägergruppen</t>
  </si>
  <si>
    <r>
      <t>7. Begonnene erzieherische Hilfen, Eingliederungshilfen für seelisch behinderte junge 
    Menschen und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2017 nach persönlichen Merkmalen und 
    Art der Hilfe</t>
    </r>
  </si>
  <si>
    <t xml:space="preserve">2) Ab 2017 werden Kinder und Jugendliche mit der Signierung des Geschlechts "ohne Angabe (nach § 22 Absatz 3 PStG)" dem </t>
  </si>
  <si>
    <t xml:space="preserve">    männlichen Geschlecht zugeordnet.</t>
  </si>
  <si>
    <r>
      <t>männlich</t>
    </r>
    <r>
      <rPr>
        <b/>
        <vertAlign val="superscript"/>
        <sz val="9"/>
        <rFont val="Arial"/>
        <family val="2"/>
      </rPr>
      <t>2)</t>
    </r>
  </si>
  <si>
    <r>
      <t>8. Begonnene erzieherische Hilfen, Eingliederungshilfen für seelisch behinderte junge 
    Menschen und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2017 nach Art des durchführenden Trägers und 
    Art der Hilfe</t>
    </r>
  </si>
  <si>
    <t xml:space="preserve">  9
</t>
  </si>
  <si>
    <t xml:space="preserve">11
</t>
  </si>
  <si>
    <t xml:space="preserve">12
</t>
  </si>
  <si>
    <t>10. Begonnene erzieherische Hilfen, Eingliederungshilfen für seelisch behinderte junge 
      Menschen und Hilfen für junge Volljährige 2017 nach anregende(n) Institution(en) oder 
      Person(en) und Art der Hilfe</t>
  </si>
  <si>
    <t>11. Begonnene erzieherische Hilfen, Eingliederungshilfen für seelisch behinderte junge 
      Menschen und Hilfen für junge Volljährige 2017 nach Gründen für die Hilfegewährung und 
      Art der Hilfe</t>
  </si>
  <si>
    <t>12. Begonnene erzieherische Hilfen, Eingliederungshilfen für seelisch behinderte junge 
      Menschen und Hilfen für junge Volljährige 2017 nach Lebenssituation der Hilfeempfängerin/ 
      des Hilfeempfängers bei Beginn der Hilfe und Gründen der Hilfegewährung</t>
  </si>
  <si>
    <t>13. Begonnene erzieherische Hilfen, Eingliederungshilfen für seelisch behinderte junge 
      Menschen und Hilfen für junge Volljährige 2017 nach Kreisfreien Städten und Landkreisen 
      sowie Art der  Hilfe</t>
  </si>
  <si>
    <r>
      <t>14. Erzieherische Hilfen, Eingliederungshilfen für seelisch behinderte junge Menschen und 
     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2017 nach persönlichen Merkmalen und 
      Art der Hilfe</t>
    </r>
  </si>
  <si>
    <r>
      <t>15. Erzieherische Hilfen, Eingliederungshilfen für seelisch behinderte junge Menschen und  Hilfen 
    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Dezember 2017 nach Art des durchführenden Trägers und Art
      der Hilfe</t>
    </r>
  </si>
  <si>
    <t>16. Erzieherische Hilfen, Eingliederungshilfen für seelisch behinderte junge Menschen und Hilfen 
      für junge Volljährige am 31. Dezember 2017 nach Lebenssituation der Hilfeempfängerin/des
      Hilfeempfängers bei Beginn der Hilfe und Art der Hilfe</t>
  </si>
  <si>
    <t>17. Erzieherische Hilfen, Eingliederungshilfen für seelisch behinderte junge Menschen und 
      Hilfen für junge Volljährige am 31. Dezember 2017 nach anregende(n) Institution(en) oder 
      Person(en) und Art der Hilfe</t>
  </si>
  <si>
    <t>18. Erzieherische Hilfen, Eingliederungshilfen für seelisch behinderte junge Menschen und
      Hilfen für  junge Volljährige am 31. Dezember 2017 nach Gründen für die Hilfegewährung 
      und Art der Hilfe</t>
  </si>
  <si>
    <t>19. Erzieherische Hilfen, Eingliederungshilfen für seelisch behinderte junge Menschen und 
      Hilfen für junge Volljährige am 31. Dezember 2017 nach Lebenssituation der Hilfe-
      empfängerin/des Hilfeempfängers bei Beginn der Hilfe und Gründen der Hilfegewährung</t>
  </si>
  <si>
    <t>20. Erzieherische Hilfen, Eingliederungshilfen für seelisch behinderte junge Menschen und 
      Hilfen für junge Volljährige am 31. Dezember 2017 nach Kreisfreien Städten und Land-
      kreisen sowie Art der Hilfe</t>
  </si>
  <si>
    <r>
      <t>21. Beendete erzieherische Hilfen, Eingliederungshilfen für seelisch behinderte junge 
      Menschen und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2017 nach persönlichen Merkmalen und 
      Art der Hilfe</t>
    </r>
  </si>
  <si>
    <r>
      <t>22. Beendete erzieherische Hilfen, Eingliederungshilfen für seelisch behinderte junge 
      Menschen und Hilfen für junge Volljährige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2017 nach Art des durchführenden Trägers 
      und Art der Hilfe</t>
    </r>
  </si>
  <si>
    <t>23. Beendete erzieherische Hilfen, Eingliederungshilfen für seelisch behinderte junge 
      Menschen und Hilfen für junge Volljährige 2017 nach Lebenssituation der Hilfe-
      empfängerin/des Hilfeempfängers bei Beginn der Hilfe und Art der Hilfe</t>
  </si>
  <si>
    <t>24. Beendete erzieherische Hilfen, Eingliederungshilfen für seelisch behinderte junge 
      Menschen und Hilfen für junge Volljährige 2017 nach anregende(n) Institution(en)  
      oder Person(en) und Art der Hilfe</t>
  </si>
  <si>
    <t>25. Beendete erzieherische Hilfen, Eingliederungshilfen für seelisch behinderte junge 
      Menschen und Hilfen für junge Volljährige 2017 nach Gründen für die Hilfegewährung 
      und Art der Hilfe</t>
  </si>
  <si>
    <t>26. Beendete erzieherische Hilfen, Eingliederungshilfen für seelisch behinderte junge 
      Menschen und Hilfen für junge Volljährige 2017 nach Betreuungsintensität der Hilfe/
      Beratung und Art der Hilfe</t>
  </si>
  <si>
    <r>
      <t>Durchschnitt in Stunden</t>
    </r>
    <r>
      <rPr>
        <vertAlign val="superscript"/>
        <sz val="9"/>
        <rFont val="Arial"/>
        <family val="2"/>
      </rPr>
      <t xml:space="preserve"> </t>
    </r>
  </si>
  <si>
    <t>27. Beendete erzieherische Hilfen, Eingliederungshilfen für seelisch behinderte junge 
      Menschen und Hilfen für junge Volljährige 2017 nach Dauer und Art der Hilfe</t>
  </si>
  <si>
    <t>28. Beendete erzieherische Hilfen, Eingliederungshilfen für seelisch behinderte junge 
      Menschen und Hilfen für junge Volljährige 2017 nach dem Grund für die Beendigung 
      der Hilfe/Beratung und Art der Hilfe</t>
  </si>
  <si>
    <t>29. Beendete erzieherische Hilfen, Eingliederungshilfen für seelisch behinderte junge
      Menschen und Hilfen für junge Volljährige 2017 nach anschließendem Aufenthalt 
      und Art der Hilfe</t>
  </si>
  <si>
    <t>30. Beendete erzieherische Hilfen, Eingliederungshilfen für seelisch behinderte junge 
      Menschen und Hilfen für junge Volljährige 2017 nach unmittelbar nachfolgender Hilfe 
      und Art der Hilfe</t>
  </si>
  <si>
    <t>31. Beendete erzieherische Hilfen, Eingliederungshilfen für seelisch behinderte junge Menschen 
      und Hilfen für junge Volljährige 2017 nach Intensität und Dauer sowie Art der Hilfe</t>
  </si>
  <si>
    <t>32. Beendete erzieherische Hilfen, Eingliederungshilfen für seelisch behinderte junge 
      Menschen und Hilfen für junge Volljährige 2017 nach Kreisfreien Städten und Land- 
      kreisen sowie Art der Hilfe</t>
  </si>
  <si>
    <t>Begonnene erzieherische Hilfen, Eingliederungshilfen für seelisch behinderte junge Menschen und Hilfen für junge Volljährige 2007, 2010 und 2012 bis 2017</t>
  </si>
  <si>
    <t>Erzieherische Hilfen, Eingliederungshilfen für seelisch behinderte junge Menschen und Hilfen für junge Volljährige am 31. Dezember 2007, 2010 und 2012 bis 2017</t>
  </si>
  <si>
    <t>Beendete erzieherische Hilfen, Eingliederungshilfen für seelisch behinderte junge Menschen
und Hilfen für junge Volljährige 2007, 2010 und 2012 bis 2017</t>
  </si>
  <si>
    <t>Durchschnittliche Dauer der erzieherischen Hilfen, Eingliederungshilfen für seelisch behinderte junge Menschen und Hilfen für junge Volljährige 2007, 2010 und 2012 bis 2017</t>
  </si>
  <si>
    <t xml:space="preserve">20.
</t>
  </si>
  <si>
    <t xml:space="preserve">28.
</t>
  </si>
  <si>
    <t xml:space="preserve">17.
</t>
  </si>
  <si>
    <t>Statistischer Bericht K V 1 - j/17 - 
Kinder- und Jugendhilfe im Freistaat Sachsen Erzieherische Hilfe, Eingliederungs- 
hilfe für seelisch behinderte junge Menschen, Hilfe für junge Volljährige 2016</t>
  </si>
  <si>
    <r>
      <t xml:space="preserve">4. Durchschnittliche Dauer der erzieherischen Hilfen, Eingliederungshilfen für seelisch behin-
    derte junge Menschen und Hilfen für junge Volljährige 2007, 2010 und 2012 bis 2017 
    </t>
    </r>
    <r>
      <rPr>
        <sz val="10"/>
        <rFont val="Arial"/>
        <family val="2"/>
      </rPr>
      <t>(in Monaten)</t>
    </r>
  </si>
  <si>
    <t>Davon nach Art der Hilfe</t>
  </si>
  <si>
    <t>9. Begonnene erzieherische Hilfen, Eingliederungshilfen für seelisch behinderte junge  
    Menschen und Hilfen für junge Volljährige 2017 nach Lebenssituation der Hilfeem-
    pfängerin/des Hilfeempfängers bei Beginn der Hilfe und Art der Hilfe</t>
  </si>
  <si>
    <r>
      <t>Gründe fürGründe für die Hilfegewährung</t>
    </r>
    <r>
      <rPr>
        <vertAlign val="superscript"/>
        <sz val="8"/>
        <rFont val="Arial"/>
        <family val="2"/>
      </rPr>
      <t>1)</t>
    </r>
  </si>
  <si>
    <t>Hilfen orientiert am jungen Menschen</t>
  </si>
  <si>
    <t>Dauer der Hilfe/Beratung von … bis unter … Monaten</t>
  </si>
  <si>
    <t>Impressum</t>
  </si>
  <si>
    <r>
      <t>Gründe für Gründe für die Hilfegewährung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</si>
</sst>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4" formatCode="_-* #,##0.00\ &quot;€&quot;_-;\-* #,##0.00\ &quot;€&quot;_-;_-* &quot;-&quot;??\ &quot;€&quot;_-;_-@_-"/>
    <numFmt numFmtId="164" formatCode="#\ ##0\ \ \ \ \ ;;\-\ \ \ \ \ "/>
    <numFmt numFmtId="165" formatCode="#\ ##0\ \ \ \ \ ;@\ \ \ \ \ "/>
    <numFmt numFmtId="166" formatCode="#\ ##0\ \ \ ;;\-\ \ \ "/>
    <numFmt numFmtId="167" formatCode="?0;\-?0;?\ \-"/>
    <numFmt numFmtId="168" formatCode="??\ ??0;\-??\ ??0;??\ ??\ \-"/>
    <numFmt numFmtId="169" formatCode="??0;\-??0;??\ \-"/>
    <numFmt numFmtId="170" formatCode="\ \ @"/>
    <numFmt numFmtId="171" formatCode="0;\-0;\ \-"/>
    <numFmt numFmtId="172" formatCode="?\ ??0;\-?\ ??0;?\ ??\ \-"/>
    <numFmt numFmtId="173" formatCode="\ \ \ @"/>
    <numFmt numFmtId="174" formatCode="??\ ??0;\-??\ ??0"/>
    <numFmt numFmtId="175" formatCode="0\ ;\-0\ ;\ \-\ ;@\ "/>
    <numFmt numFmtId="176" formatCode="??\ ??0\ \ \ \ \ ;\-??\ ??0\ \ \ \ \ ;??\ ??\ \-\ \ \ \ \ ;@\ \ \ \ \ "/>
    <numFmt numFmtId="177" formatCode="??0\ \ \ \ \ ;\-??0\ \ \ \ \ ;??\ \-\ \ \ \ \ ;@\ \ \ \ \ "/>
    <numFmt numFmtId="178" formatCode="?\ ??0\ \ \ \ \ ;\-?\ ??0\ \ \ \ \ ;?\ ??\ \-\ \ \ \ \ ;@\ \ \ \ \ "/>
    <numFmt numFmtId="179" formatCode="?0\ \ \ \ \ ;\-?0\ \ \ \ \ ;?\ \-\ \ \ \ \ ;@\ \ \ \ \ "/>
    <numFmt numFmtId="180" formatCode="??\ ??0\ ;\-??\ ??0\ ;??\ ??\ \-\ ;@\ "/>
    <numFmt numFmtId="181" formatCode="?0\ \ \ ;\-?0\ \ \ ;?\ \-\ \ \ ;@\ \ \ "/>
    <numFmt numFmtId="182" formatCode="??\ ??0\ \ \ ;\-??\ ??0\ \ \ ;??\ ??\ \-\ \ \ ;@\ \ \ "/>
    <numFmt numFmtId="183" formatCode="?\ ??0\ \ \ ;\-?\ ??0\ \ \ ;?\ ??\ \-\ \ \ ;@\ \ \ "/>
    <numFmt numFmtId="184" formatCode="??0\ \ \ ;\-??0\ \ \ ;??\ \-\ \ \ ;@\ \ \ "/>
    <numFmt numFmtId="185" formatCode="??\ ??0\ \ ;\-??\ ??0\ \ ;??\ ??\ \-\ \ ;@\ \ "/>
    <numFmt numFmtId="186" formatCode="??0\ \ ;\-??0\ \ ;??\ \-\ \ ;@\ \ "/>
    <numFmt numFmtId="187" formatCode="?\ ??0\ \ ;\-?\ ??0\ \ ;?\ ??\ \-\ \ ;@\ \ "/>
    <numFmt numFmtId="188" formatCode="?0\ \ ;\-?0\ \ ;?\ \-\ \ ;@\ \ "/>
    <numFmt numFmtId="189" formatCode="??\ ??0\ \ \ \ ;\-??\ ??0\ \ \ \ ;??\ ??\ \-\ \ \ \ ;@\ \ \ \ "/>
    <numFmt numFmtId="190" formatCode="??0\ \ \ \ ;\-??0\ \ \ \ ;??\ \-\ \ \ \ ;@\ \ \ \ "/>
    <numFmt numFmtId="191" formatCode="?\ ??0\ \ \ \ ;\-?\ ??0\ \ \ \ ;?\ ??\ \-\ \ \ \ ;@\ \ \ \ "/>
    <numFmt numFmtId="192" formatCode="?0\ \ \ \ ;\-?0\ \ \ \ ;?\ \-\ \ \ \ ;@\ \ \ \ "/>
    <numFmt numFmtId="193" formatCode="0\ \ \ \ \ ;\-0\ \ \ \ \ ;\ \-\ \ \ \ \ ;@\ \ \ \ \ "/>
  </numFmts>
  <fonts count="26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b/>
      <u/>
      <sz val="11"/>
      <name val="Optimum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3" fillId="0" borderId="0"/>
    <xf numFmtId="0" fontId="20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23" fillId="0" borderId="0" applyNumberFormat="0" applyFill="0" applyBorder="0" applyAlignment="0" applyProtection="0"/>
  </cellStyleXfs>
  <cellXfs count="63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/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2" fillId="0" borderId="0" xfId="0" applyFont="1" applyBorder="1"/>
    <xf numFmtId="0" fontId="12" fillId="0" borderId="0" xfId="0" applyFont="1" applyBorder="1" applyAlignment="1"/>
    <xf numFmtId="0" fontId="12" fillId="0" borderId="0" xfId="0" applyFont="1" applyAlignment="1"/>
    <xf numFmtId="0" fontId="7" fillId="0" borderId="0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/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12" fillId="0" borderId="0" xfId="0" applyFont="1" applyAlignment="1">
      <alignment horizontal="left"/>
    </xf>
    <xf numFmtId="49" fontId="5" fillId="0" borderId="5" xfId="0" applyNumberFormat="1" applyFont="1" applyFill="1" applyBorder="1" applyAlignment="1">
      <alignment horizontal="left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164" fontId="7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Border="1" applyAlignment="1"/>
    <xf numFmtId="164" fontId="5" fillId="0" borderId="0" xfId="0" applyNumberFormat="1" applyFont="1" applyAlignment="1"/>
    <xf numFmtId="166" fontId="5" fillId="0" borderId="0" xfId="0" applyNumberFormat="1" applyFont="1" applyAlignment="1">
      <alignment horizontal="right"/>
    </xf>
    <xf numFmtId="167" fontId="5" fillId="0" borderId="1" xfId="0" applyNumberFormat="1" applyFont="1" applyBorder="1" applyAlignment="1">
      <alignment horizontal="center"/>
    </xf>
    <xf numFmtId="167" fontId="5" fillId="0" borderId="1" xfId="0" applyNumberFormat="1" applyFont="1" applyBorder="1" applyAlignment="1">
      <alignment horizontal="center" wrapText="1"/>
    </xf>
    <xf numFmtId="167" fontId="5" fillId="0" borderId="9" xfId="0" applyNumberFormat="1" applyFont="1" applyBorder="1" applyAlignment="1">
      <alignment horizontal="center"/>
    </xf>
    <xf numFmtId="167" fontId="5" fillId="0" borderId="9" xfId="0" applyNumberFormat="1" applyFont="1" applyBorder="1" applyAlignment="1">
      <alignment horizontal="center" wrapText="1"/>
    </xf>
    <xf numFmtId="167" fontId="5" fillId="0" borderId="1" xfId="0" quotePrefix="1" applyNumberFormat="1" applyFont="1" applyBorder="1" applyAlignment="1">
      <alignment horizontal="center" wrapText="1"/>
    </xf>
    <xf numFmtId="167" fontId="7" fillId="0" borderId="1" xfId="0" applyNumberFormat="1" applyFont="1" applyBorder="1" applyAlignment="1">
      <alignment horizontal="center"/>
    </xf>
    <xf numFmtId="167" fontId="7" fillId="0" borderId="9" xfId="0" applyNumberFormat="1" applyFont="1" applyBorder="1" applyAlignment="1">
      <alignment horizontal="center"/>
    </xf>
    <xf numFmtId="167" fontId="12" fillId="0" borderId="10" xfId="0" applyNumberFormat="1" applyFont="1" applyBorder="1" applyAlignment="1">
      <alignment horizontal="center"/>
    </xf>
    <xf numFmtId="167" fontId="5" fillId="0" borderId="0" xfId="0" applyNumberFormat="1" applyFont="1" applyBorder="1" applyAlignment="1">
      <alignment horizontal="center"/>
    </xf>
    <xf numFmtId="167" fontId="12" fillId="0" borderId="4" xfId="0" applyNumberFormat="1" applyFont="1" applyBorder="1" applyAlignment="1">
      <alignment horizontal="center"/>
    </xf>
    <xf numFmtId="167" fontId="7" fillId="0" borderId="1" xfId="0" applyNumberFormat="1" applyFont="1" applyBorder="1" applyAlignment="1">
      <alignment horizontal="center" wrapText="1"/>
    </xf>
    <xf numFmtId="167" fontId="7" fillId="0" borderId="9" xfId="0" applyNumberFormat="1" applyFont="1" applyBorder="1" applyAlignment="1">
      <alignment horizontal="center" wrapText="1"/>
    </xf>
    <xf numFmtId="167" fontId="12" fillId="0" borderId="11" xfId="0" applyNumberFormat="1" applyFont="1" applyBorder="1" applyAlignment="1">
      <alignment horizontal="center"/>
    </xf>
    <xf numFmtId="0" fontId="7" fillId="0" borderId="0" xfId="0" applyFont="1" applyAlignme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0" fillId="0" borderId="0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16" fillId="0" borderId="12" xfId="0" applyFont="1" applyBorder="1" applyAlignment="1">
      <alignment horizontal="left" wrapText="1"/>
    </xf>
    <xf numFmtId="0" fontId="17" fillId="0" borderId="12" xfId="0" applyFont="1" applyFill="1" applyBorder="1" applyAlignment="1">
      <alignment horizontal="left" wrapText="1"/>
    </xf>
    <xf numFmtId="0" fontId="12" fillId="0" borderId="10" xfId="0" applyFont="1" applyBorder="1" applyAlignment="1">
      <alignment horizontal="center" vertical="center" wrapText="1"/>
    </xf>
    <xf numFmtId="0" fontId="0" fillId="0" borderId="10" xfId="0" applyBorder="1"/>
    <xf numFmtId="171" fontId="5" fillId="0" borderId="1" xfId="0" quotePrefix="1" applyNumberFormat="1" applyFont="1" applyBorder="1" applyAlignment="1">
      <alignment horizontal="center" wrapText="1"/>
    </xf>
    <xf numFmtId="167" fontId="16" fillId="0" borderId="9" xfId="0" applyNumberFormat="1" applyFont="1" applyBorder="1" applyAlignment="1">
      <alignment horizontal="center"/>
    </xf>
    <xf numFmtId="167" fontId="16" fillId="0" borderId="0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168" fontId="16" fillId="0" borderId="0" xfId="1" applyNumberFormat="1" applyFont="1" applyBorder="1" applyAlignment="1">
      <alignment horizontal="center"/>
    </xf>
    <xf numFmtId="169" fontId="16" fillId="0" borderId="0" xfId="1" applyNumberFormat="1" applyFont="1" applyBorder="1" applyAlignment="1">
      <alignment horizontal="center"/>
    </xf>
    <xf numFmtId="172" fontId="16" fillId="0" borderId="0" xfId="1" applyNumberFormat="1" applyFont="1" applyBorder="1" applyAlignment="1">
      <alignment horizontal="center"/>
    </xf>
    <xf numFmtId="167" fontId="16" fillId="0" borderId="0" xfId="1" applyNumberFormat="1" applyFont="1" applyBorder="1" applyAlignment="1">
      <alignment horizontal="center"/>
    </xf>
    <xf numFmtId="171" fontId="5" fillId="0" borderId="9" xfId="0" applyNumberFormat="1" applyFont="1" applyBorder="1" applyAlignment="1">
      <alignment horizontal="center"/>
    </xf>
    <xf numFmtId="171" fontId="16" fillId="0" borderId="9" xfId="0" applyNumberFormat="1" applyFont="1" applyBorder="1" applyAlignment="1">
      <alignment horizontal="center"/>
    </xf>
    <xf numFmtId="171" fontId="17" fillId="0" borderId="9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171" fontId="7" fillId="0" borderId="9" xfId="0" applyNumberFormat="1" applyFont="1" applyBorder="1" applyAlignment="1">
      <alignment horizontal="center"/>
    </xf>
    <xf numFmtId="0" fontId="0" fillId="0" borderId="0" xfId="0" applyAlignment="1"/>
    <xf numFmtId="0" fontId="12" fillId="0" borderId="1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4" fontId="10" fillId="0" borderId="0" xfId="2" applyFont="1" applyAlignment="1">
      <alignment horizontal="left" vertical="center"/>
    </xf>
    <xf numFmtId="0" fontId="0" fillId="0" borderId="4" xfId="0" applyBorder="1"/>
    <xf numFmtId="0" fontId="0" fillId="0" borderId="11" xfId="0" applyBorder="1"/>
    <xf numFmtId="0" fontId="5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0" fillId="0" borderId="16" xfId="0" applyBorder="1"/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0" xfId="0" applyFont="1" applyBorder="1"/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wrapText="1"/>
    </xf>
    <xf numFmtId="0" fontId="7" fillId="0" borderId="0" xfId="0" applyFont="1" applyBorder="1" applyAlignment="1"/>
    <xf numFmtId="0" fontId="16" fillId="0" borderId="12" xfId="0" applyFont="1" applyBorder="1" applyAlignment="1">
      <alignment horizontal="left"/>
    </xf>
    <xf numFmtId="167" fontId="5" fillId="0" borderId="1" xfId="0" quotePrefix="1" applyNumberFormat="1" applyFont="1" applyBorder="1" applyAlignment="1">
      <alignment horizontal="left" wrapText="1"/>
    </xf>
    <xf numFmtId="0" fontId="11" fillId="0" borderId="0" xfId="0" applyFont="1" applyAlignment="1"/>
    <xf numFmtId="171" fontId="5" fillId="0" borderId="0" xfId="0" quotePrefix="1" applyNumberFormat="1" applyFont="1" applyAlignment="1"/>
    <xf numFmtId="171" fontId="16" fillId="0" borderId="0" xfId="0" applyNumberFormat="1" applyFont="1" applyAlignment="1"/>
    <xf numFmtId="171" fontId="5" fillId="0" borderId="0" xfId="0" quotePrefix="1" applyNumberFormat="1" applyFont="1" applyAlignment="1">
      <alignment wrapText="1"/>
    </xf>
    <xf numFmtId="0" fontId="16" fillId="0" borderId="12" xfId="0" applyFont="1" applyBorder="1" applyAlignment="1"/>
    <xf numFmtId="0" fontId="17" fillId="0" borderId="12" xfId="0" applyFont="1" applyBorder="1" applyAlignment="1">
      <alignment horizontal="left"/>
    </xf>
    <xf numFmtId="171" fontId="7" fillId="0" borderId="0" xfId="0" quotePrefix="1" applyNumberFormat="1" applyFont="1" applyAlignment="1"/>
    <xf numFmtId="171" fontId="5" fillId="0" borderId="1" xfId="0" quotePrefix="1" applyNumberFormat="1" applyFont="1" applyBorder="1" applyAlignment="1">
      <alignment horizontal="center"/>
    </xf>
    <xf numFmtId="171" fontId="7" fillId="0" borderId="1" xfId="0" quotePrefix="1" applyNumberFormat="1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167" fontId="5" fillId="0" borderId="1" xfId="0" quotePrefix="1" applyNumberFormat="1" applyFont="1" applyBorder="1" applyAlignment="1">
      <alignment horizontal="center"/>
    </xf>
    <xf numFmtId="49" fontId="8" fillId="0" borderId="5" xfId="0" applyNumberFormat="1" applyFont="1" applyFill="1" applyBorder="1" applyAlignment="1">
      <alignment horizontal="left"/>
    </xf>
    <xf numFmtId="167" fontId="5" fillId="0" borderId="9" xfId="0" quotePrefix="1" applyNumberFormat="1" applyFont="1" applyBorder="1" applyAlignment="1">
      <alignment horizontal="center"/>
    </xf>
    <xf numFmtId="49" fontId="5" fillId="0" borderId="5" xfId="0" applyNumberFormat="1" applyFont="1" applyFill="1" applyBorder="1" applyAlignment="1">
      <alignment horizontal="left"/>
    </xf>
    <xf numFmtId="49" fontId="7" fillId="0" borderId="5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171" fontId="5" fillId="0" borderId="0" xfId="0" applyNumberFormat="1" applyFont="1" applyBorder="1" applyAlignment="1">
      <alignment horizontal="center"/>
    </xf>
    <xf numFmtId="171" fontId="16" fillId="0" borderId="0" xfId="0" applyNumberFormat="1" applyFont="1" applyBorder="1" applyAlignment="1">
      <alignment horizontal="center" wrapText="1"/>
    </xf>
    <xf numFmtId="171" fontId="7" fillId="0" borderId="0" xfId="0" applyNumberFormat="1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left" wrapText="1"/>
    </xf>
    <xf numFmtId="171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 wrapText="1"/>
    </xf>
    <xf numFmtId="49" fontId="17" fillId="0" borderId="0" xfId="0" applyNumberFormat="1" applyFont="1" applyAlignment="1">
      <alignment horizontal="center"/>
    </xf>
    <xf numFmtId="49" fontId="5" fillId="0" borderId="0" xfId="0" quotePrefix="1" applyNumberFormat="1" applyFont="1" applyBorder="1" applyAlignment="1">
      <alignment horizontal="center" wrapText="1"/>
    </xf>
    <xf numFmtId="171" fontId="17" fillId="0" borderId="0" xfId="0" applyNumberFormat="1" applyFont="1" applyAlignment="1">
      <alignment horizontal="center"/>
    </xf>
    <xf numFmtId="171" fontId="5" fillId="0" borderId="0" xfId="0" applyNumberFormat="1" applyFont="1" applyAlignment="1">
      <alignment horizontal="center" wrapText="1"/>
    </xf>
    <xf numFmtId="167" fontId="5" fillId="0" borderId="0" xfId="0" applyNumberFormat="1" applyFont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168" fontId="5" fillId="0" borderId="0" xfId="1" applyNumberFormat="1" applyFont="1" applyBorder="1" applyAlignment="1">
      <alignment horizontal="center"/>
    </xf>
    <xf numFmtId="164" fontId="0" fillId="0" borderId="0" xfId="0" applyNumberFormat="1" applyAlignment="1"/>
    <xf numFmtId="167" fontId="0" fillId="0" borderId="0" xfId="0" applyNumberFormat="1" applyAlignment="1"/>
    <xf numFmtId="164" fontId="5" fillId="0" borderId="0" xfId="0" applyNumberFormat="1" applyFont="1" applyAlignment="1">
      <alignment horizontal="left"/>
    </xf>
    <xf numFmtId="164" fontId="5" fillId="0" borderId="0" xfId="0" applyNumberFormat="1" applyFont="1"/>
    <xf numFmtId="0" fontId="18" fillId="0" borderId="0" xfId="0" applyFont="1"/>
    <xf numFmtId="164" fontId="7" fillId="0" borderId="0" xfId="0" applyNumberFormat="1" applyFont="1" applyFill="1" applyBorder="1" applyAlignment="1"/>
    <xf numFmtId="0" fontId="17" fillId="2" borderId="12" xfId="0" applyFont="1" applyFill="1" applyBorder="1" applyAlignment="1">
      <alignment horizontal="left"/>
    </xf>
    <xf numFmtId="173" fontId="0" fillId="0" borderId="0" xfId="0" applyNumberFormat="1" applyAlignment="1"/>
    <xf numFmtId="174" fontId="0" fillId="0" borderId="0" xfId="0" applyNumberFormat="1" applyBorder="1"/>
    <xf numFmtId="16" fontId="5" fillId="0" borderId="12" xfId="0" applyNumberFormat="1" applyFont="1" applyBorder="1" applyAlignment="1">
      <alignment horizontal="left"/>
    </xf>
    <xf numFmtId="165" fontId="7" fillId="0" borderId="0" xfId="0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center"/>
    </xf>
    <xf numFmtId="168" fontId="5" fillId="0" borderId="0" xfId="1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/>
    <xf numFmtId="164" fontId="5" fillId="0" borderId="0" xfId="0" applyNumberFormat="1" applyFont="1" applyFill="1" applyAlignment="1"/>
    <xf numFmtId="164" fontId="7" fillId="0" borderId="0" xfId="0" applyNumberFormat="1" applyFont="1" applyFill="1" applyAlignment="1"/>
    <xf numFmtId="0" fontId="6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168" fontId="16" fillId="0" borderId="0" xfId="0" applyNumberFormat="1" applyFont="1" applyFill="1" applyBorder="1" applyAlignment="1">
      <alignment horizontal="center"/>
    </xf>
    <xf numFmtId="49" fontId="5" fillId="0" borderId="12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wrapText="1"/>
    </xf>
    <xf numFmtId="168" fontId="7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9" xfId="0" applyBorder="1" applyAlignment="1">
      <alignment horizontal="center"/>
    </xf>
    <xf numFmtId="167" fontId="5" fillId="0" borderId="1" xfId="0" quotePrefix="1" applyNumberFormat="1" applyFont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top" wrapText="1"/>
    </xf>
    <xf numFmtId="167" fontId="5" fillId="0" borderId="9" xfId="0" quotePrefix="1" applyNumberFormat="1" applyFont="1" applyBorder="1" applyAlignment="1">
      <alignment horizontal="center" wrapText="1"/>
    </xf>
    <xf numFmtId="171" fontId="5" fillId="0" borderId="9" xfId="0" quotePrefix="1" applyNumberFormat="1" applyFont="1" applyBorder="1" applyAlignment="1">
      <alignment horizontal="center"/>
    </xf>
    <xf numFmtId="171" fontId="5" fillId="0" borderId="9" xfId="0" quotePrefix="1" applyNumberFormat="1" applyFont="1" applyBorder="1" applyAlignment="1">
      <alignment horizontal="center" wrapText="1"/>
    </xf>
    <xf numFmtId="171" fontId="7" fillId="0" borderId="9" xfId="0" quotePrefix="1" applyNumberFormat="1" applyFont="1" applyBorder="1" applyAlignment="1">
      <alignment horizontal="center"/>
    </xf>
    <xf numFmtId="0" fontId="5" fillId="0" borderId="19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7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wrapText="1"/>
    </xf>
    <xf numFmtId="0" fontId="0" fillId="0" borderId="9" xfId="0" applyBorder="1" applyAlignment="1"/>
    <xf numFmtId="49" fontId="5" fillId="0" borderId="0" xfId="0" applyNumberFormat="1" applyFont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/>
    </xf>
    <xf numFmtId="49" fontId="5" fillId="0" borderId="9" xfId="0" applyNumberFormat="1" applyFont="1" applyFill="1" applyBorder="1" applyAlignment="1">
      <alignment horizontal="left"/>
    </xf>
    <xf numFmtId="0" fontId="0" fillId="0" borderId="9" xfId="0" applyBorder="1"/>
    <xf numFmtId="165" fontId="5" fillId="0" borderId="9" xfId="0" applyNumberFormat="1" applyFont="1" applyFill="1" applyBorder="1" applyAlignment="1">
      <alignment horizontal="right"/>
    </xf>
    <xf numFmtId="165" fontId="7" fillId="0" borderId="9" xfId="0" applyNumberFormat="1" applyFont="1" applyFill="1" applyBorder="1" applyAlignment="1">
      <alignment horizontal="right"/>
    </xf>
    <xf numFmtId="16" fontId="5" fillId="0" borderId="0" xfId="0" applyNumberFormat="1" applyFont="1" applyBorder="1" applyAlignment="1">
      <alignment horizontal="left"/>
    </xf>
    <xf numFmtId="49" fontId="5" fillId="0" borderId="9" xfId="0" applyNumberFormat="1" applyFont="1" applyBorder="1" applyAlignment="1">
      <alignment horizontal="right"/>
    </xf>
    <xf numFmtId="0" fontId="5" fillId="0" borderId="11" xfId="0" applyFont="1" applyBorder="1"/>
    <xf numFmtId="49" fontId="5" fillId="0" borderId="9" xfId="0" applyNumberFormat="1" applyFont="1" applyBorder="1" applyAlignment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left"/>
    </xf>
    <xf numFmtId="49" fontId="5" fillId="0" borderId="9" xfId="0" applyNumberFormat="1" applyFont="1" applyFill="1" applyBorder="1" applyAlignment="1"/>
    <xf numFmtId="49" fontId="5" fillId="0" borderId="0" xfId="0" applyNumberFormat="1" applyFont="1" applyFill="1" applyBorder="1" applyAlignment="1"/>
    <xf numFmtId="16" fontId="5" fillId="0" borderId="0" xfId="0" applyNumberFormat="1" applyFont="1" applyBorder="1" applyAlignment="1">
      <alignment horizontal="right"/>
    </xf>
    <xf numFmtId="171" fontId="5" fillId="0" borderId="9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center"/>
    </xf>
    <xf numFmtId="49" fontId="16" fillId="0" borderId="0" xfId="0" applyNumberFormat="1" applyFont="1" applyBorder="1" applyAlignment="1">
      <alignment horizontal="left"/>
    </xf>
    <xf numFmtId="49" fontId="5" fillId="0" borderId="9" xfId="0" applyNumberFormat="1" applyFont="1" applyBorder="1" applyAlignment="1">
      <alignment horizontal="left"/>
    </xf>
    <xf numFmtId="0" fontId="5" fillId="0" borderId="9" xfId="0" applyFont="1" applyBorder="1" applyAlignment="1">
      <alignment horizontal="right"/>
    </xf>
    <xf numFmtId="0" fontId="6" fillId="0" borderId="11" xfId="0" applyFont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right"/>
    </xf>
    <xf numFmtId="167" fontId="0" fillId="0" borderId="0" xfId="0" applyNumberFormat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71" fontId="7" fillId="0" borderId="9" xfId="0" applyNumberFormat="1" applyFont="1" applyFill="1" applyBorder="1" applyAlignment="1">
      <alignment horizontal="center"/>
    </xf>
    <xf numFmtId="175" fontId="5" fillId="0" borderId="9" xfId="0" quotePrefix="1" applyNumberFormat="1" applyFont="1" applyBorder="1" applyAlignment="1">
      <alignment horizontal="right"/>
    </xf>
    <xf numFmtId="175" fontId="5" fillId="0" borderId="9" xfId="0" quotePrefix="1" applyNumberFormat="1" applyFont="1" applyFill="1" applyBorder="1" applyAlignment="1">
      <alignment horizontal="right"/>
    </xf>
    <xf numFmtId="175" fontId="5" fillId="0" borderId="9" xfId="0" applyNumberFormat="1" applyFont="1" applyBorder="1" applyAlignment="1">
      <alignment horizontal="right"/>
    </xf>
    <xf numFmtId="175" fontId="7" fillId="0" borderId="9" xfId="0" applyNumberFormat="1" applyFont="1" applyBorder="1" applyAlignment="1">
      <alignment horizontal="right"/>
    </xf>
    <xf numFmtId="167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right"/>
    </xf>
    <xf numFmtId="165" fontId="0" fillId="0" borderId="0" xfId="0" applyNumberFormat="1"/>
    <xf numFmtId="164" fontId="5" fillId="0" borderId="0" xfId="0" applyNumberFormat="1" applyFont="1" applyBorder="1" applyAlignment="1">
      <alignment horizontal="center" vertical="center" wrapText="1"/>
    </xf>
    <xf numFmtId="164" fontId="5" fillId="2" borderId="0" xfId="0" applyNumberFormat="1" applyFont="1" applyFill="1" applyBorder="1" applyAlignment="1"/>
    <xf numFmtId="164" fontId="7" fillId="2" borderId="0" xfId="0" applyNumberFormat="1" applyFont="1" applyFill="1" applyBorder="1" applyAlignment="1"/>
    <xf numFmtId="0" fontId="7" fillId="0" borderId="0" xfId="0" applyFont="1" applyBorder="1" applyAlignment="1">
      <alignment horizontal="center"/>
    </xf>
    <xf numFmtId="176" fontId="5" fillId="0" borderId="0" xfId="0" applyNumberFormat="1" applyFont="1" applyFill="1" applyBorder="1" applyAlignment="1">
      <alignment horizontal="right"/>
    </xf>
    <xf numFmtId="176" fontId="7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 applyAlignment="1">
      <alignment horizontal="right"/>
    </xf>
    <xf numFmtId="177" fontId="7" fillId="0" borderId="0" xfId="0" applyNumberFormat="1" applyFont="1" applyFill="1" applyBorder="1" applyAlignment="1">
      <alignment horizontal="right"/>
    </xf>
    <xf numFmtId="178" fontId="5" fillId="0" borderId="0" xfId="0" applyNumberFormat="1" applyFont="1" applyFill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/>
    </xf>
    <xf numFmtId="179" fontId="7" fillId="0" borderId="0" xfId="0" applyNumberFormat="1" applyFont="1" applyFill="1" applyBorder="1" applyAlignment="1">
      <alignment horizontal="right"/>
    </xf>
    <xf numFmtId="0" fontId="6" fillId="0" borderId="0" xfId="0" applyFont="1" applyAlignment="1"/>
    <xf numFmtId="167" fontId="6" fillId="0" borderId="10" xfId="0" applyNumberFormat="1" applyFont="1" applyBorder="1" applyAlignment="1">
      <alignment horizontal="center"/>
    </xf>
    <xf numFmtId="167" fontId="5" fillId="0" borderId="19" xfId="0" applyNumberFormat="1" applyFont="1" applyBorder="1" applyAlignment="1">
      <alignment horizontal="center"/>
    </xf>
    <xf numFmtId="167" fontId="5" fillId="0" borderId="19" xfId="0" quotePrefix="1" applyNumberFormat="1" applyFont="1" applyBorder="1" applyAlignment="1">
      <alignment horizontal="center" wrapText="1"/>
    </xf>
    <xf numFmtId="171" fontId="5" fillId="0" borderId="0" xfId="0" applyNumberFormat="1" applyFont="1" applyAlignment="1">
      <alignment horizontal="center" vertical="top" wrapText="1"/>
    </xf>
    <xf numFmtId="0" fontId="0" fillId="0" borderId="0" xfId="0" applyAlignment="1"/>
    <xf numFmtId="167" fontId="6" fillId="0" borderId="4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167" fontId="6" fillId="0" borderId="11" xfId="0" applyNumberFormat="1" applyFont="1" applyBorder="1" applyAlignment="1">
      <alignment horizontal="center"/>
    </xf>
    <xf numFmtId="0" fontId="5" fillId="0" borderId="19" xfId="0" applyFont="1" applyBorder="1" applyAlignment="1">
      <alignment horizontal="left"/>
    </xf>
    <xf numFmtId="0" fontId="5" fillId="0" borderId="19" xfId="0" applyFont="1" applyBorder="1" applyAlignment="1"/>
    <xf numFmtId="0" fontId="5" fillId="0" borderId="19" xfId="0" applyFont="1" applyBorder="1" applyAlignment="1">
      <alignment wrapText="1"/>
    </xf>
    <xf numFmtId="167" fontId="5" fillId="0" borderId="19" xfId="0" quotePrefix="1" applyNumberFormat="1" applyFont="1" applyBorder="1" applyAlignment="1">
      <alignment horizontal="left" wrapText="1"/>
    </xf>
    <xf numFmtId="167" fontId="7" fillId="0" borderId="19" xfId="0" applyNumberFormat="1" applyFont="1" applyBorder="1" applyAlignment="1">
      <alignment horizontal="center" wrapText="1"/>
    </xf>
    <xf numFmtId="0" fontId="7" fillId="0" borderId="19" xfId="0" applyFont="1" applyBorder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49" fontId="5" fillId="0" borderId="20" xfId="0" applyNumberFormat="1" applyFont="1" applyFill="1" applyBorder="1" applyAlignment="1"/>
    <xf numFmtId="171" fontId="7" fillId="0" borderId="0" xfId="0" applyNumberFormat="1" applyFont="1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0" fillId="0" borderId="0" xfId="0" applyBorder="1" applyAlignment="1"/>
    <xf numFmtId="0" fontId="5" fillId="0" borderId="0" xfId="0" applyFont="1" applyBorder="1" applyAlignment="1">
      <alignment horizontal="left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16" fontId="6" fillId="0" borderId="2" xfId="0" quotePrefix="1" applyNumberFormat="1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" fontId="6" fillId="0" borderId="0" xfId="0" quotePrefix="1" applyNumberFormat="1" applyFont="1" applyBorder="1" applyAlignment="1">
      <alignment horizontal="center" vertical="center"/>
    </xf>
    <xf numFmtId="0" fontId="6" fillId="0" borderId="0" xfId="0" quotePrefix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167" fontId="7" fillId="0" borderId="0" xfId="0" applyNumberFormat="1" applyFont="1" applyBorder="1" applyAlignment="1">
      <alignment horizontal="center"/>
    </xf>
    <xf numFmtId="167" fontId="7" fillId="0" borderId="9" xfId="0" applyNumberFormat="1" applyFont="1" applyFill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5" fontId="5" fillId="0" borderId="0" xfId="0" applyNumberFormat="1" applyFont="1"/>
    <xf numFmtId="167" fontId="5" fillId="0" borderId="0" xfId="0" applyNumberFormat="1" applyFont="1" applyBorder="1" applyAlignment="1">
      <alignment horizontal="center" vertical="center"/>
    </xf>
    <xf numFmtId="16" fontId="5" fillId="0" borderId="0" xfId="0" quotePrefix="1" applyNumberFormat="1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174" fontId="7" fillId="0" borderId="0" xfId="0" applyNumberFormat="1" applyFont="1" applyBorder="1" applyAlignment="1">
      <alignment horizontal="center"/>
    </xf>
    <xf numFmtId="171" fontId="7" fillId="0" borderId="0" xfId="0" applyNumberFormat="1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1" fontId="5" fillId="0" borderId="0" xfId="0" quotePrefix="1" applyNumberFormat="1" applyFont="1" applyBorder="1" applyAlignment="1">
      <alignment horizontal="center"/>
    </xf>
    <xf numFmtId="171" fontId="7" fillId="0" borderId="0" xfId="0" quotePrefix="1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0" fontId="5" fillId="0" borderId="23" xfId="0" applyFont="1" applyBorder="1" applyAlignment="1">
      <alignment horizontal="center"/>
    </xf>
    <xf numFmtId="164" fontId="5" fillId="0" borderId="23" xfId="0" applyNumberFormat="1" applyFont="1" applyFill="1" applyBorder="1" applyAlignment="1"/>
    <xf numFmtId="165" fontId="5" fillId="0" borderId="23" xfId="0" applyNumberFormat="1" applyFont="1" applyFill="1" applyBorder="1" applyAlignment="1">
      <alignment horizontal="right"/>
    </xf>
    <xf numFmtId="164" fontId="7" fillId="0" borderId="23" xfId="0" applyNumberFormat="1" applyFont="1" applyFill="1" applyBorder="1" applyAlignment="1"/>
    <xf numFmtId="164" fontId="5" fillId="0" borderId="9" xfId="0" applyNumberFormat="1" applyFont="1" applyFill="1" applyBorder="1" applyAlignment="1"/>
    <xf numFmtId="165" fontId="7" fillId="0" borderId="23" xfId="0" applyNumberFormat="1" applyFont="1" applyFill="1" applyBorder="1" applyAlignment="1">
      <alignment horizontal="right"/>
    </xf>
    <xf numFmtId="164" fontId="5" fillId="0" borderId="23" xfId="0" applyNumberFormat="1" applyFont="1" applyFill="1" applyBorder="1" applyAlignment="1">
      <alignment horizontal="right"/>
    </xf>
    <xf numFmtId="16" fontId="5" fillId="0" borderId="23" xfId="0" applyNumberFormat="1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49" fontId="5" fillId="0" borderId="23" xfId="0" applyNumberFormat="1" applyFont="1" applyBorder="1" applyAlignment="1">
      <alignment horizontal="left"/>
    </xf>
    <xf numFmtId="0" fontId="5" fillId="0" borderId="23" xfId="0" applyFont="1" applyBorder="1" applyAlignment="1">
      <alignment horizontal="left" wrapText="1"/>
    </xf>
    <xf numFmtId="180" fontId="5" fillId="0" borderId="0" xfId="0" applyNumberFormat="1" applyFont="1" applyFill="1" applyBorder="1" applyAlignment="1">
      <alignment horizontal="right"/>
    </xf>
    <xf numFmtId="180" fontId="5" fillId="0" borderId="0" xfId="0" applyNumberFormat="1" applyFont="1" applyFill="1" applyAlignment="1">
      <alignment horizontal="right"/>
    </xf>
    <xf numFmtId="180" fontId="7" fillId="0" borderId="0" xfId="0" applyNumberFormat="1" applyFont="1" applyFill="1" applyAlignment="1">
      <alignment horizontal="right"/>
    </xf>
    <xf numFmtId="165" fontId="0" fillId="0" borderId="0" xfId="0" applyNumberFormat="1" applyBorder="1" applyAlignment="1"/>
    <xf numFmtId="164" fontId="0" fillId="0" borderId="0" xfId="0" applyNumberFormat="1" applyBorder="1" applyAlignment="1"/>
    <xf numFmtId="164" fontId="5" fillId="0" borderId="0" xfId="0" applyNumberFormat="1" applyFon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4" fontId="5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167" fontId="5" fillId="0" borderId="1" xfId="0" quotePrefix="1" applyNumberFormat="1" applyFont="1" applyFill="1" applyBorder="1" applyAlignment="1">
      <alignment horizontal="center"/>
    </xf>
    <xf numFmtId="167" fontId="5" fillId="0" borderId="9" xfId="0" quotePrefix="1" applyNumberFormat="1" applyFont="1" applyFill="1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65" fontId="5" fillId="0" borderId="25" xfId="0" applyNumberFormat="1" applyFont="1" applyFill="1" applyBorder="1" applyAlignment="1">
      <alignment horizontal="right"/>
    </xf>
    <xf numFmtId="164" fontId="5" fillId="0" borderId="25" xfId="0" applyNumberFormat="1" applyFont="1" applyFill="1" applyBorder="1" applyAlignment="1"/>
    <xf numFmtId="164" fontId="7" fillId="0" borderId="25" xfId="0" applyNumberFormat="1" applyFont="1" applyFill="1" applyBorder="1" applyAlignment="1"/>
    <xf numFmtId="0" fontId="5" fillId="0" borderId="26" xfId="0" applyFont="1" applyBorder="1" applyAlignment="1">
      <alignment horizontal="center"/>
    </xf>
    <xf numFmtId="164" fontId="5" fillId="0" borderId="26" xfId="0" applyNumberFormat="1" applyFont="1" applyFill="1" applyBorder="1" applyAlignment="1"/>
    <xf numFmtId="165" fontId="5" fillId="0" borderId="26" xfId="0" applyNumberFormat="1" applyFont="1" applyFill="1" applyBorder="1" applyAlignment="1">
      <alignment horizontal="right"/>
    </xf>
    <xf numFmtId="164" fontId="7" fillId="0" borderId="26" xfId="0" applyNumberFormat="1" applyFont="1" applyFill="1" applyBorder="1" applyAlignment="1"/>
    <xf numFmtId="165" fontId="7" fillId="0" borderId="26" xfId="0" applyNumberFormat="1" applyFont="1" applyFill="1" applyBorder="1" applyAlignment="1">
      <alignment horizontal="right"/>
    </xf>
    <xf numFmtId="16" fontId="5" fillId="0" borderId="26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49" fontId="5" fillId="0" borderId="26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 wrapText="1"/>
    </xf>
    <xf numFmtId="49" fontId="5" fillId="0" borderId="26" xfId="0" applyNumberFormat="1" applyFont="1" applyFill="1" applyBorder="1" applyAlignment="1"/>
    <xf numFmtId="49" fontId="5" fillId="0" borderId="26" xfId="0" applyNumberFormat="1" applyFont="1" applyFill="1" applyBorder="1" applyAlignment="1">
      <alignment horizontal="left"/>
    </xf>
    <xf numFmtId="175" fontId="5" fillId="0" borderId="0" xfId="0" quotePrefix="1" applyNumberFormat="1" applyFont="1" applyBorder="1" applyAlignment="1">
      <alignment horizontal="right"/>
    </xf>
    <xf numFmtId="175" fontId="5" fillId="0" borderId="0" xfId="0" quotePrefix="1" applyNumberFormat="1" applyFont="1" applyFill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175" fontId="7" fillId="0" borderId="0" xfId="0" applyNumberFormat="1" applyFont="1" applyBorder="1" applyAlignment="1">
      <alignment horizontal="right"/>
    </xf>
    <xf numFmtId="180" fontId="5" fillId="0" borderId="0" xfId="0" applyNumberFormat="1" applyFont="1" applyAlignment="1">
      <alignment horizontal="right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/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/>
    <xf numFmtId="0" fontId="0" fillId="0" borderId="0" xfId="0" applyBorder="1"/>
    <xf numFmtId="166" fontId="1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12" xfId="0" applyFont="1" applyBorder="1"/>
    <xf numFmtId="0" fontId="5" fillId="0" borderId="12" xfId="0" applyFont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7" fillId="0" borderId="12" xfId="0" applyFont="1" applyBorder="1"/>
    <xf numFmtId="167" fontId="5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171" fontId="5" fillId="0" borderId="26" xfId="0" quotePrefix="1" applyNumberFormat="1" applyFont="1" applyBorder="1" applyAlignment="1">
      <alignment horizontal="center"/>
    </xf>
    <xf numFmtId="171" fontId="7" fillId="0" borderId="26" xfId="0" quotePrefix="1" applyNumberFormat="1" applyFont="1" applyBorder="1" applyAlignment="1">
      <alignment horizontal="center"/>
    </xf>
    <xf numFmtId="171" fontId="16" fillId="0" borderId="26" xfId="0" applyNumberFormat="1" applyFont="1" applyBorder="1" applyAlignment="1">
      <alignment horizontal="center"/>
    </xf>
    <xf numFmtId="167" fontId="5" fillId="0" borderId="0" xfId="0" applyNumberFormat="1" applyFont="1" applyFill="1" applyBorder="1" applyAlignment="1">
      <alignment horizontal="center" vertical="top"/>
    </xf>
    <xf numFmtId="167" fontId="7" fillId="0" borderId="0" xfId="0" applyNumberFormat="1" applyFont="1" applyFill="1" applyBorder="1" applyAlignment="1">
      <alignment horizontal="center" vertical="top"/>
    </xf>
    <xf numFmtId="171" fontId="5" fillId="0" borderId="26" xfId="0" quotePrefix="1" applyNumberFormat="1" applyFont="1" applyBorder="1" applyAlignment="1">
      <alignment horizontal="center" vertical="top"/>
    </xf>
    <xf numFmtId="171" fontId="5" fillId="0" borderId="0" xfId="0" quotePrefix="1" applyNumberFormat="1" applyFont="1" applyAlignment="1">
      <alignment vertical="top" wrapText="1"/>
    </xf>
    <xf numFmtId="171" fontId="5" fillId="0" borderId="0" xfId="0" applyNumberFormat="1" applyFont="1" applyBorder="1" applyAlignment="1">
      <alignment horizontal="center" vertical="top" wrapText="1"/>
    </xf>
    <xf numFmtId="49" fontId="5" fillId="0" borderId="0" xfId="0" quotePrefix="1" applyNumberFormat="1" applyFont="1" applyFill="1" applyBorder="1" applyAlignment="1">
      <alignment horizontal="center" vertical="top" wrapText="1"/>
    </xf>
    <xf numFmtId="49" fontId="5" fillId="0" borderId="0" xfId="0" quotePrefix="1" applyNumberFormat="1" applyFont="1" applyBorder="1" applyAlignment="1">
      <alignment horizontal="center" vertical="top" wrapText="1"/>
    </xf>
    <xf numFmtId="0" fontId="0" fillId="0" borderId="0" xfId="0" applyAlignment="1"/>
    <xf numFmtId="168" fontId="5" fillId="0" borderId="0" xfId="0" applyNumberFormat="1" applyFont="1" applyFill="1" applyBorder="1" applyAlignment="1">
      <alignment horizontal="center"/>
    </xf>
    <xf numFmtId="0" fontId="5" fillId="0" borderId="12" xfId="0" applyFont="1" applyBorder="1" applyAlignment="1"/>
    <xf numFmtId="0" fontId="7" fillId="0" borderId="12" xfId="0" applyFont="1" applyBorder="1" applyAlignment="1">
      <alignment horizontal="left"/>
    </xf>
    <xf numFmtId="171" fontId="5" fillId="0" borderId="0" xfId="0" applyNumberFormat="1" applyFont="1" applyAlignment="1"/>
    <xf numFmtId="0" fontId="5" fillId="0" borderId="9" xfId="0" applyFont="1" applyBorder="1" applyAlignment="1">
      <alignment horizontal="left" wrapText="1"/>
    </xf>
    <xf numFmtId="0" fontId="4" fillId="0" borderId="0" xfId="3" applyFont="1" applyFill="1" applyAlignment="1">
      <alignment horizontal="left"/>
    </xf>
    <xf numFmtId="0" fontId="4" fillId="0" borderId="0" xfId="3" applyFont="1" applyFill="1" applyBorder="1" applyAlignment="1">
      <alignment horizontal="left"/>
    </xf>
    <xf numFmtId="0" fontId="10" fillId="0" borderId="0" xfId="3" applyFont="1" applyBorder="1" applyAlignment="1">
      <alignment horizontal="left"/>
    </xf>
    <xf numFmtId="167" fontId="5" fillId="0" borderId="0" xfId="3" applyNumberFormat="1" applyFont="1" applyBorder="1" applyAlignment="1">
      <alignment horizontal="center"/>
    </xf>
    <xf numFmtId="0" fontId="4" fillId="0" borderId="0" xfId="3" applyAlignment="1"/>
    <xf numFmtId="0" fontId="5" fillId="0" borderId="0" xfId="3" applyFont="1"/>
    <xf numFmtId="0" fontId="5" fillId="0" borderId="0" xfId="3" applyFont="1" applyFill="1" applyBorder="1"/>
    <xf numFmtId="0" fontId="5" fillId="0" borderId="0" xfId="3" applyFont="1" applyFill="1"/>
    <xf numFmtId="0" fontId="5" fillId="0" borderId="0" xfId="3" applyFont="1" applyBorder="1" applyAlignment="1"/>
    <xf numFmtId="0" fontId="6" fillId="0" borderId="2" xfId="3" applyFont="1" applyFill="1" applyBorder="1" applyAlignment="1">
      <alignment horizontal="center" vertical="center" wrapText="1"/>
    </xf>
    <xf numFmtId="167" fontId="6" fillId="0" borderId="4" xfId="3" applyNumberFormat="1" applyFont="1" applyBorder="1" applyAlignment="1">
      <alignment horizontal="center"/>
    </xf>
    <xf numFmtId="0" fontId="5" fillId="0" borderId="1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167" fontId="6" fillId="0" borderId="11" xfId="3" applyNumberFormat="1" applyFont="1" applyBorder="1" applyAlignment="1">
      <alignment horizontal="center"/>
    </xf>
    <xf numFmtId="167" fontId="5" fillId="0" borderId="26" xfId="3" quotePrefix="1" applyNumberFormat="1" applyFont="1" applyBorder="1" applyAlignment="1">
      <alignment horizontal="center"/>
    </xf>
    <xf numFmtId="49" fontId="5" fillId="0" borderId="27" xfId="3" applyNumberFormat="1" applyFont="1" applyFill="1" applyBorder="1" applyAlignment="1">
      <alignment horizontal="left"/>
    </xf>
    <xf numFmtId="164" fontId="5" fillId="0" borderId="0" xfId="3" applyNumberFormat="1" applyFont="1" applyFill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165" fontId="5" fillId="0" borderId="0" xfId="3" applyNumberFormat="1" applyFont="1" applyFill="1" applyBorder="1" applyAlignment="1">
      <alignment horizontal="right"/>
    </xf>
    <xf numFmtId="167" fontId="5" fillId="0" borderId="9" xfId="3" quotePrefix="1" applyNumberFormat="1" applyFont="1" applyBorder="1" applyAlignment="1">
      <alignment horizontal="center"/>
    </xf>
    <xf numFmtId="0" fontId="5" fillId="0" borderId="0" xfId="3" applyFont="1" applyAlignment="1"/>
    <xf numFmtId="167" fontId="5" fillId="0" borderId="28" xfId="3" quotePrefix="1" applyNumberFormat="1" applyFont="1" applyBorder="1" applyAlignment="1">
      <alignment horizontal="center"/>
    </xf>
    <xf numFmtId="167" fontId="5" fillId="0" borderId="28" xfId="3" quotePrefix="1" applyNumberFormat="1" applyFont="1" applyBorder="1" applyAlignment="1">
      <alignment horizontal="center" wrapText="1"/>
    </xf>
    <xf numFmtId="49" fontId="5" fillId="0" borderId="27" xfId="3" applyNumberFormat="1" applyFont="1" applyFill="1" applyBorder="1" applyAlignment="1">
      <alignment horizontal="left" wrapText="1"/>
    </xf>
    <xf numFmtId="0" fontId="5" fillId="0" borderId="0" xfId="3" applyFont="1" applyFill="1" applyAlignment="1"/>
    <xf numFmtId="167" fontId="5" fillId="0" borderId="28" xfId="3" applyNumberFormat="1" applyFont="1" applyBorder="1" applyAlignment="1">
      <alignment horizontal="center"/>
    </xf>
    <xf numFmtId="167" fontId="5" fillId="0" borderId="9" xfId="3" applyNumberFormat="1" applyFont="1" applyBorder="1" applyAlignment="1">
      <alignment horizontal="center"/>
    </xf>
    <xf numFmtId="167" fontId="7" fillId="0" borderId="28" xfId="3" applyNumberFormat="1" applyFont="1" applyBorder="1" applyAlignment="1">
      <alignment horizontal="center"/>
    </xf>
    <xf numFmtId="49" fontId="7" fillId="0" borderId="27" xfId="3" applyNumberFormat="1" applyFont="1" applyFill="1" applyBorder="1" applyAlignment="1">
      <alignment horizontal="left"/>
    </xf>
    <xf numFmtId="164" fontId="7" fillId="0" borderId="0" xfId="3" applyNumberFormat="1" applyFont="1" applyFill="1" applyAlignment="1">
      <alignment horizontal="right"/>
    </xf>
    <xf numFmtId="167" fontId="7" fillId="0" borderId="9" xfId="3" applyNumberFormat="1" applyFont="1" applyBorder="1" applyAlignment="1">
      <alignment horizontal="center"/>
    </xf>
    <xf numFmtId="0" fontId="5" fillId="0" borderId="0" xfId="3" applyFont="1" applyBorder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5" fillId="0" borderId="28" xfId="0" applyFont="1" applyBorder="1" applyAlignment="1">
      <alignment horizontal="left" wrapText="1"/>
    </xf>
    <xf numFmtId="167" fontId="5" fillId="0" borderId="29" xfId="0" applyNumberFormat="1" applyFont="1" applyBorder="1" applyAlignment="1">
      <alignment horizontal="center"/>
    </xf>
    <xf numFmtId="0" fontId="5" fillId="0" borderId="29" xfId="0" applyFont="1" applyBorder="1" applyAlignment="1">
      <alignment horizontal="right"/>
    </xf>
    <xf numFmtId="167" fontId="7" fillId="0" borderId="29" xfId="0" applyNumberFormat="1" applyFont="1" applyBorder="1" applyAlignment="1">
      <alignment horizontal="center"/>
    </xf>
    <xf numFmtId="0" fontId="7" fillId="0" borderId="29" xfId="0" applyFont="1" applyBorder="1" applyAlignment="1">
      <alignment horizontal="right"/>
    </xf>
    <xf numFmtId="167" fontId="5" fillId="0" borderId="29" xfId="0" quotePrefix="1" applyNumberFormat="1" applyFont="1" applyBorder="1" applyAlignment="1">
      <alignment horizontal="center" wrapText="1"/>
    </xf>
    <xf numFmtId="167" fontId="5" fillId="0" borderId="29" xfId="0" applyNumberFormat="1" applyFont="1" applyBorder="1" applyAlignment="1">
      <alignment horizontal="center" wrapText="1"/>
    </xf>
    <xf numFmtId="167" fontId="5" fillId="0" borderId="29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/>
    <xf numFmtId="167" fontId="5" fillId="0" borderId="30" xfId="0" quotePrefix="1" applyNumberFormat="1" applyFont="1" applyBorder="1" applyAlignment="1">
      <alignment horizontal="center" wrapText="1"/>
    </xf>
    <xf numFmtId="0" fontId="5" fillId="0" borderId="30" xfId="0" applyFont="1" applyBorder="1" applyAlignment="1">
      <alignment horizontal="left" wrapText="1"/>
    </xf>
    <xf numFmtId="0" fontId="5" fillId="0" borderId="30" xfId="0" applyFont="1" applyBorder="1" applyAlignment="1">
      <alignment horizontal="left"/>
    </xf>
    <xf numFmtId="0" fontId="5" fillId="0" borderId="30" xfId="0" applyFont="1" applyBorder="1" applyAlignment="1">
      <alignment wrapText="1"/>
    </xf>
    <xf numFmtId="167" fontId="5" fillId="0" borderId="30" xfId="0" quotePrefix="1" applyNumberFormat="1" applyFont="1" applyBorder="1" applyAlignment="1">
      <alignment horizontal="center" vertical="top" wrapText="1"/>
    </xf>
    <xf numFmtId="0" fontId="5" fillId="0" borderId="30" xfId="0" applyFont="1" applyFill="1" applyBorder="1" applyAlignment="1">
      <alignment wrapText="1"/>
    </xf>
    <xf numFmtId="167" fontId="7" fillId="0" borderId="30" xfId="0" applyNumberFormat="1" applyFont="1" applyBorder="1" applyAlignment="1">
      <alignment horizontal="center" wrapText="1"/>
    </xf>
    <xf numFmtId="0" fontId="7" fillId="0" borderId="30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181" fontId="15" fillId="0" borderId="0" xfId="0" applyNumberFormat="1" applyFont="1" applyBorder="1" applyAlignment="1">
      <alignment horizontal="right"/>
    </xf>
    <xf numFmtId="181" fontId="15" fillId="0" borderId="0" xfId="0" applyNumberFormat="1" applyFont="1" applyFill="1" applyBorder="1" applyAlignment="1">
      <alignment horizontal="right"/>
    </xf>
    <xf numFmtId="181" fontId="0" fillId="0" borderId="0" xfId="0" applyNumberFormat="1" applyBorder="1" applyAlignment="1">
      <alignment horizontal="right"/>
    </xf>
    <xf numFmtId="182" fontId="5" fillId="0" borderId="0" xfId="0" applyNumberFormat="1" applyFont="1" applyFill="1" applyAlignment="1">
      <alignment horizontal="right"/>
    </xf>
    <xf numFmtId="182" fontId="7" fillId="0" borderId="0" xfId="0" applyNumberFormat="1" applyFont="1" applyFill="1" applyAlignment="1">
      <alignment horizontal="right"/>
    </xf>
    <xf numFmtId="183" fontId="5" fillId="0" borderId="0" xfId="0" applyNumberFormat="1" applyFont="1" applyFill="1" applyAlignment="1">
      <alignment horizontal="right"/>
    </xf>
    <xf numFmtId="183" fontId="7" fillId="0" borderId="0" xfId="0" applyNumberFormat="1" applyFont="1" applyFill="1" applyAlignment="1">
      <alignment horizontal="right"/>
    </xf>
    <xf numFmtId="182" fontId="5" fillId="0" borderId="0" xfId="0" applyNumberFormat="1" applyFont="1" applyAlignment="1">
      <alignment horizontal="right"/>
    </xf>
    <xf numFmtId="183" fontId="5" fillId="0" borderId="0" xfId="0" applyNumberFormat="1" applyFont="1" applyAlignment="1">
      <alignment horizontal="right"/>
    </xf>
    <xf numFmtId="184" fontId="5" fillId="0" borderId="0" xfId="0" applyNumberFormat="1" applyFont="1" applyFill="1" applyAlignment="1">
      <alignment horizontal="right"/>
    </xf>
    <xf numFmtId="176" fontId="7" fillId="0" borderId="0" xfId="0" applyNumberFormat="1" applyFont="1" applyFill="1" applyAlignment="1">
      <alignment horizontal="right"/>
    </xf>
    <xf numFmtId="177" fontId="5" fillId="0" borderId="0" xfId="0" applyNumberFormat="1" applyFont="1" applyFill="1" applyAlignment="1">
      <alignment horizontal="right"/>
    </xf>
    <xf numFmtId="177" fontId="7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178" fontId="7" fillId="0" borderId="0" xfId="0" applyNumberFormat="1" applyFont="1" applyFill="1" applyAlignment="1">
      <alignment horizontal="right"/>
    </xf>
    <xf numFmtId="179" fontId="5" fillId="0" borderId="0" xfId="0" applyNumberFormat="1" applyFont="1" applyFill="1" applyAlignment="1">
      <alignment horizontal="right"/>
    </xf>
    <xf numFmtId="179" fontId="7" fillId="0" borderId="0" xfId="0" applyNumberFormat="1" applyFont="1" applyFill="1" applyAlignment="1">
      <alignment horizontal="right"/>
    </xf>
    <xf numFmtId="176" fontId="5" fillId="0" borderId="0" xfId="0" applyNumberFormat="1" applyFont="1" applyFill="1" applyAlignment="1">
      <alignment horizontal="right"/>
    </xf>
    <xf numFmtId="176" fontId="16" fillId="0" borderId="0" xfId="0" applyNumberFormat="1" applyFont="1" applyFill="1" applyBorder="1" applyAlignment="1">
      <alignment horizontal="right"/>
    </xf>
    <xf numFmtId="178" fontId="16" fillId="0" borderId="0" xfId="0" applyNumberFormat="1" applyFont="1" applyFill="1" applyBorder="1" applyAlignment="1">
      <alignment horizontal="right"/>
    </xf>
    <xf numFmtId="177" fontId="5" fillId="0" borderId="25" xfId="0" applyNumberFormat="1" applyFont="1" applyFill="1" applyBorder="1" applyAlignment="1">
      <alignment horizontal="right"/>
    </xf>
    <xf numFmtId="177" fontId="7" fillId="0" borderId="25" xfId="0" applyNumberFormat="1" applyFont="1" applyFill="1" applyBorder="1" applyAlignment="1">
      <alignment horizontal="right"/>
    </xf>
    <xf numFmtId="177" fontId="16" fillId="0" borderId="25" xfId="0" applyNumberFormat="1" applyFont="1" applyFill="1" applyBorder="1" applyAlignment="1">
      <alignment horizontal="right"/>
    </xf>
    <xf numFmtId="177" fontId="5" fillId="0" borderId="30" xfId="0" applyNumberFormat="1" applyFont="1" applyFill="1" applyBorder="1" applyAlignment="1">
      <alignment horizontal="right"/>
    </xf>
    <xf numFmtId="178" fontId="7" fillId="0" borderId="0" xfId="0" applyNumberFormat="1" applyFont="1" applyAlignment="1">
      <alignment horizontal="right"/>
    </xf>
    <xf numFmtId="177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9" fontId="7" fillId="0" borderId="0" xfId="0" applyNumberFormat="1" applyFont="1" applyAlignment="1">
      <alignment horizontal="right"/>
    </xf>
    <xf numFmtId="177" fontId="5" fillId="2" borderId="0" xfId="0" applyNumberFormat="1" applyFont="1" applyFill="1" applyAlignment="1">
      <alignment horizontal="right"/>
    </xf>
    <xf numFmtId="185" fontId="5" fillId="0" borderId="0" xfId="0" applyNumberFormat="1" applyFont="1" applyFill="1" applyBorder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86" fontId="5" fillId="0" borderId="0" xfId="0" applyNumberFormat="1" applyFont="1" applyFill="1" applyBorder="1" applyAlignment="1">
      <alignment horizontal="right"/>
    </xf>
    <xf numFmtId="186" fontId="7" fillId="0" borderId="0" xfId="0" applyNumberFormat="1" applyFont="1" applyFill="1" applyBorder="1" applyAlignment="1">
      <alignment horizontal="right"/>
    </xf>
    <xf numFmtId="187" fontId="5" fillId="0" borderId="0" xfId="0" applyNumberFormat="1" applyFont="1" applyFill="1" applyBorder="1" applyAlignment="1">
      <alignment horizontal="right"/>
    </xf>
    <xf numFmtId="187" fontId="7" fillId="0" borderId="0" xfId="0" applyNumberFormat="1" applyFont="1" applyFill="1" applyBorder="1" applyAlignment="1">
      <alignment horizontal="right"/>
    </xf>
    <xf numFmtId="188" fontId="5" fillId="0" borderId="0" xfId="0" applyNumberFormat="1" applyFont="1" applyFill="1" applyBorder="1" applyAlignment="1">
      <alignment horizontal="right"/>
    </xf>
    <xf numFmtId="188" fontId="7" fillId="0" borderId="0" xfId="0" applyNumberFormat="1" applyFont="1" applyFill="1" applyBorder="1" applyAlignment="1">
      <alignment horizontal="right"/>
    </xf>
    <xf numFmtId="177" fontId="5" fillId="0" borderId="0" xfId="3" applyNumberFormat="1" applyFont="1" applyFill="1" applyAlignment="1">
      <alignment horizontal="right"/>
    </xf>
    <xf numFmtId="177" fontId="5" fillId="0" borderId="0" xfId="3" applyNumberFormat="1" applyFont="1" applyFill="1" applyBorder="1" applyAlignment="1">
      <alignment horizontal="right"/>
    </xf>
    <xf numFmtId="177" fontId="7" fillId="0" borderId="0" xfId="3" applyNumberFormat="1" applyFont="1" applyFill="1" applyAlignment="1">
      <alignment horizontal="right"/>
    </xf>
    <xf numFmtId="178" fontId="5" fillId="0" borderId="0" xfId="3" applyNumberFormat="1" applyFont="1" applyFill="1" applyBorder="1" applyAlignment="1">
      <alignment horizontal="right"/>
    </xf>
    <xf numFmtId="178" fontId="5" fillId="0" borderId="0" xfId="3" applyNumberFormat="1" applyFont="1" applyFill="1" applyAlignment="1">
      <alignment horizontal="right"/>
    </xf>
    <xf numFmtId="178" fontId="7" fillId="0" borderId="0" xfId="3" applyNumberFormat="1" applyFont="1" applyFill="1" applyAlignment="1">
      <alignment horizontal="right"/>
    </xf>
    <xf numFmtId="179" fontId="5" fillId="0" borderId="0" xfId="3" applyNumberFormat="1" applyFont="1" applyFill="1" applyBorder="1" applyAlignment="1">
      <alignment horizontal="right"/>
    </xf>
    <xf numFmtId="179" fontId="5" fillId="0" borderId="0" xfId="3" applyNumberFormat="1" applyFont="1" applyFill="1" applyAlignment="1">
      <alignment horizontal="right"/>
    </xf>
    <xf numFmtId="179" fontId="7" fillId="0" borderId="0" xfId="3" applyNumberFormat="1" applyFont="1" applyFill="1" applyAlignment="1">
      <alignment horizontal="right"/>
    </xf>
    <xf numFmtId="185" fontId="7" fillId="0" borderId="0" xfId="0" applyNumberFormat="1" applyFont="1" applyFill="1" applyAlignment="1">
      <alignment horizontal="right"/>
    </xf>
    <xf numFmtId="186" fontId="5" fillId="0" borderId="0" xfId="0" applyNumberFormat="1" applyFont="1" applyFill="1" applyAlignment="1">
      <alignment horizontal="right"/>
    </xf>
    <xf numFmtId="186" fontId="7" fillId="0" borderId="0" xfId="0" applyNumberFormat="1" applyFont="1" applyFill="1" applyAlignment="1">
      <alignment horizontal="right"/>
    </xf>
    <xf numFmtId="185" fontId="5" fillId="0" borderId="0" xfId="0" applyNumberFormat="1" applyFont="1" applyFill="1" applyAlignment="1">
      <alignment horizontal="right"/>
    </xf>
    <xf numFmtId="187" fontId="5" fillId="0" borderId="0" xfId="0" applyNumberFormat="1" applyFont="1" applyFill="1" applyAlignment="1">
      <alignment horizontal="right"/>
    </xf>
    <xf numFmtId="187" fontId="7" fillId="0" borderId="0" xfId="0" applyNumberFormat="1" applyFont="1" applyFill="1" applyAlignment="1">
      <alignment horizontal="right"/>
    </xf>
    <xf numFmtId="188" fontId="5" fillId="0" borderId="0" xfId="0" applyNumberFormat="1" applyFont="1" applyFill="1" applyAlignment="1">
      <alignment horizontal="right"/>
    </xf>
    <xf numFmtId="188" fontId="7" fillId="0" borderId="0" xfId="0" applyNumberFormat="1" applyFont="1" applyFill="1" applyAlignment="1">
      <alignment horizontal="right"/>
    </xf>
    <xf numFmtId="168" fontId="5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167" fontId="5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wrapText="1"/>
    </xf>
    <xf numFmtId="167" fontId="5" fillId="0" borderId="0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4" fillId="0" borderId="0" xfId="9" applyFont="1" applyFill="1" applyBorder="1"/>
    <xf numFmtId="0" fontId="4" fillId="0" borderId="0" xfId="9" applyFont="1" applyFill="1"/>
    <xf numFmtId="49" fontId="6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right"/>
    </xf>
    <xf numFmtId="189" fontId="5" fillId="0" borderId="9" xfId="0" applyNumberFormat="1" applyFont="1" applyFill="1" applyBorder="1" applyAlignment="1">
      <alignment horizontal="right"/>
    </xf>
    <xf numFmtId="189" fontId="15" fillId="0" borderId="9" xfId="0" applyNumberFormat="1" applyFont="1" applyFill="1" applyBorder="1" applyAlignment="1">
      <alignment horizontal="right"/>
    </xf>
    <xf numFmtId="189" fontId="5" fillId="0" borderId="0" xfId="0" applyNumberFormat="1" applyFont="1" applyFill="1" applyBorder="1" applyAlignment="1">
      <alignment horizontal="right"/>
    </xf>
    <xf numFmtId="189" fontId="7" fillId="0" borderId="0" xfId="0" applyNumberFormat="1" applyFont="1" applyFill="1" applyBorder="1" applyAlignment="1">
      <alignment horizontal="right"/>
    </xf>
    <xf numFmtId="190" fontId="5" fillId="0" borderId="0" xfId="0" applyNumberFormat="1" applyFont="1" applyFill="1" applyAlignment="1">
      <alignment horizontal="right"/>
    </xf>
    <xf numFmtId="190" fontId="15" fillId="0" borderId="0" xfId="0" applyNumberFormat="1" applyFont="1" applyFill="1" applyBorder="1" applyAlignment="1">
      <alignment horizontal="right"/>
    </xf>
    <xf numFmtId="190" fontId="5" fillId="0" borderId="0" xfId="0" applyNumberFormat="1" applyFont="1" applyFill="1" applyBorder="1" applyAlignment="1">
      <alignment horizontal="right"/>
    </xf>
    <xf numFmtId="190" fontId="7" fillId="0" borderId="0" xfId="0" applyNumberFormat="1" applyFont="1" applyFill="1" applyBorder="1" applyAlignment="1">
      <alignment horizontal="right"/>
    </xf>
    <xf numFmtId="189" fontId="5" fillId="0" borderId="0" xfId="0" applyNumberFormat="1" applyFont="1" applyFill="1" applyAlignment="1">
      <alignment horizontal="right"/>
    </xf>
    <xf numFmtId="189" fontId="15" fillId="0" borderId="0" xfId="0" applyNumberFormat="1" applyFont="1" applyFill="1" applyAlignment="1">
      <alignment horizontal="right"/>
    </xf>
    <xf numFmtId="191" fontId="5" fillId="0" borderId="0" xfId="0" applyNumberFormat="1" applyFont="1" applyFill="1" applyAlignment="1">
      <alignment horizontal="right"/>
    </xf>
    <xf numFmtId="191" fontId="5" fillId="0" borderId="0" xfId="0" applyNumberFormat="1" applyFont="1" applyFill="1" applyBorder="1" applyAlignment="1">
      <alignment horizontal="right"/>
    </xf>
    <xf numFmtId="191" fontId="15" fillId="0" borderId="0" xfId="0" applyNumberFormat="1" applyFont="1" applyFill="1" applyBorder="1" applyAlignment="1">
      <alignment horizontal="right"/>
    </xf>
    <xf numFmtId="191" fontId="7" fillId="0" borderId="0" xfId="0" applyNumberFormat="1" applyFont="1" applyFill="1" applyBorder="1" applyAlignment="1">
      <alignment horizontal="right"/>
    </xf>
    <xf numFmtId="191" fontId="15" fillId="0" borderId="0" xfId="0" applyNumberFormat="1" applyFont="1" applyFill="1" applyAlignment="1">
      <alignment horizontal="right"/>
    </xf>
    <xf numFmtId="190" fontId="15" fillId="0" borderId="0" xfId="0" applyNumberFormat="1" applyFont="1" applyFill="1" applyAlignment="1">
      <alignment horizontal="right"/>
    </xf>
    <xf numFmtId="192" fontId="5" fillId="0" borderId="0" xfId="0" applyNumberFormat="1" applyFont="1" applyFill="1" applyAlignment="1">
      <alignment horizontal="right"/>
    </xf>
    <xf numFmtId="192" fontId="5" fillId="0" borderId="0" xfId="0" applyNumberFormat="1" applyFont="1" applyFill="1" applyBorder="1" applyAlignment="1">
      <alignment horizontal="right"/>
    </xf>
    <xf numFmtId="192" fontId="15" fillId="0" borderId="0" xfId="0" applyNumberFormat="1" applyFont="1" applyFill="1" applyBorder="1" applyAlignment="1">
      <alignment horizontal="right"/>
    </xf>
    <xf numFmtId="192" fontId="7" fillId="0" borderId="0" xfId="0" applyNumberFormat="1" applyFont="1" applyFill="1" applyBorder="1" applyAlignment="1">
      <alignment horizontal="right"/>
    </xf>
    <xf numFmtId="190" fontId="5" fillId="0" borderId="21" xfId="0" applyNumberFormat="1" applyFont="1" applyFill="1" applyBorder="1" applyAlignment="1">
      <alignment horizontal="right"/>
    </xf>
    <xf numFmtId="190" fontId="5" fillId="0" borderId="20" xfId="0" applyNumberFormat="1" applyFont="1" applyFill="1" applyBorder="1" applyAlignment="1">
      <alignment horizontal="right"/>
    </xf>
    <xf numFmtId="190" fontId="15" fillId="0" borderId="20" xfId="0" applyNumberFormat="1" applyFont="1" applyFill="1" applyBorder="1" applyAlignment="1">
      <alignment horizontal="right"/>
    </xf>
    <xf numFmtId="176" fontId="5" fillId="0" borderId="9" xfId="0" applyNumberFormat="1" applyFont="1" applyFill="1" applyBorder="1" applyAlignment="1">
      <alignment horizontal="right"/>
    </xf>
    <xf numFmtId="176" fontId="7" fillId="0" borderId="9" xfId="0" applyNumberFormat="1" applyFont="1" applyFill="1" applyBorder="1" applyAlignment="1">
      <alignment horizontal="right"/>
    </xf>
    <xf numFmtId="176" fontId="15" fillId="0" borderId="9" xfId="0" applyNumberFormat="1" applyFont="1" applyFill="1" applyBorder="1" applyAlignment="1">
      <alignment horizontal="right"/>
    </xf>
    <xf numFmtId="177" fontId="15" fillId="0" borderId="0" xfId="0" applyNumberFormat="1" applyFont="1" applyFill="1" applyBorder="1" applyAlignment="1">
      <alignment horizontal="right"/>
    </xf>
    <xf numFmtId="176" fontId="15" fillId="0" borderId="0" xfId="0" applyNumberFormat="1" applyFont="1" applyFill="1" applyBorder="1" applyAlignment="1">
      <alignment horizontal="right"/>
    </xf>
    <xf numFmtId="178" fontId="15" fillId="0" borderId="0" xfId="0" applyNumberFormat="1" applyFont="1" applyFill="1" applyBorder="1" applyAlignment="1">
      <alignment horizontal="right"/>
    </xf>
    <xf numFmtId="179" fontId="15" fillId="0" borderId="0" xfId="0" applyNumberFormat="1" applyFont="1" applyFill="1" applyBorder="1" applyAlignment="1">
      <alignment horizontal="right"/>
    </xf>
    <xf numFmtId="165" fontId="0" fillId="0" borderId="0" xfId="0" applyNumberFormat="1" applyAlignment="1"/>
    <xf numFmtId="193" fontId="5" fillId="0" borderId="0" xfId="0" applyNumberFormat="1" applyFont="1" applyFill="1" applyBorder="1" applyAlignment="1">
      <alignment horizontal="right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0" fontId="24" fillId="0" borderId="0" xfId="10" quotePrefix="1" applyNumberFormat="1" applyFont="1" applyAlignment="1">
      <alignment horizontal="left" wrapText="1"/>
    </xf>
    <xf numFmtId="0" fontId="24" fillId="0" borderId="0" xfId="10" applyFont="1" applyAlignment="1">
      <alignment wrapText="1"/>
    </xf>
    <xf numFmtId="49" fontId="24" fillId="0" borderId="0" xfId="10" quotePrefix="1" applyNumberFormat="1" applyFont="1" applyAlignment="1">
      <alignment horizontal="left" wrapText="1"/>
    </xf>
    <xf numFmtId="0" fontId="25" fillId="0" borderId="0" xfId="10" applyFont="1"/>
    <xf numFmtId="0" fontId="22" fillId="0" borderId="0" xfId="0" applyFont="1" applyAlignment="1">
      <alignment wrapText="1"/>
    </xf>
    <xf numFmtId="0" fontId="0" fillId="0" borderId="0" xfId="0" applyAlignment="1"/>
    <xf numFmtId="0" fontId="12" fillId="0" borderId="1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6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6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1" xfId="0" applyBorder="1" applyAlignment="1"/>
    <xf numFmtId="0" fontId="5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6" fillId="0" borderId="1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0" fillId="0" borderId="29" xfId="0" applyBorder="1" applyAlignment="1"/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29" xfId="0" applyBorder="1" applyAlignment="1">
      <alignment vertical="top"/>
    </xf>
    <xf numFmtId="0" fontId="6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10" fillId="0" borderId="0" xfId="3" applyFont="1" applyAlignment="1">
      <alignment horizontal="left" wrapText="1"/>
    </xf>
    <xf numFmtId="0" fontId="10" fillId="0" borderId="0" xfId="3" applyFont="1" applyAlignment="1">
      <alignment horizontal="left"/>
    </xf>
    <xf numFmtId="0" fontId="6" fillId="0" borderId="4" xfId="3" applyFont="1" applyBorder="1" applyAlignment="1">
      <alignment horizontal="center" vertical="center" wrapText="1"/>
    </xf>
    <xf numFmtId="0" fontId="6" fillId="0" borderId="18" xfId="3" applyFont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left"/>
    </xf>
    <xf numFmtId="49" fontId="5" fillId="0" borderId="9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28" xfId="0" applyFont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28" xfId="0" applyFont="1" applyFill="1" applyBorder="1" applyAlignment="1">
      <alignment horizontal="left" wrapText="1"/>
    </xf>
    <xf numFmtId="0" fontId="10" fillId="0" borderId="0" xfId="2" applyNumberFormat="1" applyFont="1" applyAlignment="1">
      <alignment horizontal="left" vertical="center" wrapText="1"/>
    </xf>
    <xf numFmtId="0" fontId="10" fillId="0" borderId="0" xfId="2" applyNumberFormat="1" applyFont="1" applyAlignment="1">
      <alignment horizontal="left" vertical="center"/>
    </xf>
    <xf numFmtId="0" fontId="6" fillId="0" borderId="13" xfId="2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wrapText="1"/>
    </xf>
    <xf numFmtId="0" fontId="7" fillId="0" borderId="23" xfId="0" applyFont="1" applyFill="1" applyBorder="1" applyAlignment="1">
      <alignment horizontal="left" wrapText="1"/>
    </xf>
    <xf numFmtId="0" fontId="5" fillId="0" borderId="26" xfId="0" applyFont="1" applyBorder="1" applyAlignment="1">
      <alignment horizontal="left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left" wrapText="1"/>
    </xf>
    <xf numFmtId="0" fontId="7" fillId="0" borderId="0" xfId="0" applyFont="1" applyAlignment="1">
      <alignment horizontal="center" vertical="center"/>
    </xf>
  </cellXfs>
  <cellStyles count="11">
    <cellStyle name="Hyperlink" xfId="10" builtinId="8"/>
    <cellStyle name="Standard" xfId="0" builtinId="0"/>
    <cellStyle name="Standard 2" xfId="3"/>
    <cellStyle name="Standard 2 2" xfId="5"/>
    <cellStyle name="Standard 3" xfId="4"/>
    <cellStyle name="Standard 3 2" xfId="7"/>
    <cellStyle name="Standard 4" xfId="6"/>
    <cellStyle name="Standard 5" xfId="8"/>
    <cellStyle name="Standard_KV5-j09_Tabellen" xfId="9"/>
    <cellStyle name="Standard_Tabelle1" xfId="1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F5050"/>
      <color rgb="FFB4B5B7"/>
      <color rgb="FF8BEAFD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6236604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4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0" y="8829675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sp macro="" textlink="">
      <xdr:nvSpPr>
        <xdr:cNvPr id="20481" name="Line 1"/>
        <xdr:cNvSpPr>
          <a:spLocks noChangeShapeType="1"/>
        </xdr:cNvSpPr>
      </xdr:nvSpPr>
      <xdr:spPr bwMode="auto">
        <a:xfrm>
          <a:off x="0" y="62865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19457" name="Line 1"/>
        <xdr:cNvSpPr>
          <a:spLocks noChangeShapeType="1"/>
        </xdr:cNvSpPr>
      </xdr:nvSpPr>
      <xdr:spPr bwMode="auto">
        <a:xfrm>
          <a:off x="0" y="8810625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5151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56388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62865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/>
  <cols>
    <col min="1" max="1" width="93.7109375" customWidth="1"/>
  </cols>
  <sheetData>
    <row r="1" spans="1:1">
      <c r="A1" s="535" t="s">
        <v>131</v>
      </c>
    </row>
    <row r="2" spans="1:1">
      <c r="A2" s="535" t="s">
        <v>446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S295"/>
  <sheetViews>
    <sheetView showGridLines="0" zoomScaleNormal="100" workbookViewId="0">
      <selection sqref="A1:J1"/>
    </sheetView>
  </sheetViews>
  <sheetFormatPr baseColWidth="10" defaultColWidth="11.42578125" defaultRowHeight="12"/>
  <cols>
    <col min="1" max="1" width="4.5703125" style="1" customWidth="1"/>
    <col min="2" max="2" width="3.85546875" style="4" customWidth="1"/>
    <col min="3" max="3" width="1.28515625" style="1" customWidth="1"/>
    <col min="4" max="4" width="3" style="1" customWidth="1"/>
    <col min="5" max="5" width="15.140625" style="1" customWidth="1"/>
    <col min="6" max="8" width="11.85546875" style="1" customWidth="1"/>
    <col min="9" max="9" width="11.28515625" style="1" customWidth="1"/>
    <col min="10" max="10" width="11.85546875" style="1" customWidth="1"/>
    <col min="11" max="14" width="11.140625" style="1" customWidth="1"/>
    <col min="15" max="17" width="12.7109375" style="1" customWidth="1"/>
    <col min="18" max="18" width="3.7109375" style="1" customWidth="1"/>
    <col min="19" max="16384" width="11.42578125" style="1"/>
  </cols>
  <sheetData>
    <row r="1" spans="1:19" s="17" customFormat="1" ht="41.25" customHeight="1">
      <c r="A1" s="553" t="s">
        <v>400</v>
      </c>
      <c r="B1" s="574"/>
      <c r="C1" s="574"/>
      <c r="D1" s="574"/>
      <c r="E1" s="574"/>
      <c r="F1" s="574"/>
      <c r="G1" s="574"/>
      <c r="H1" s="574"/>
      <c r="I1" s="574"/>
      <c r="J1" s="574"/>
      <c r="Q1" s="22"/>
      <c r="R1" s="16"/>
    </row>
    <row r="3" spans="1:19" s="25" customFormat="1" ht="11.25">
      <c r="A3" s="571" t="s">
        <v>108</v>
      </c>
      <c r="B3" s="569" t="s">
        <v>322</v>
      </c>
      <c r="C3" s="558"/>
      <c r="D3" s="558"/>
      <c r="E3" s="558"/>
      <c r="F3" s="558" t="s">
        <v>65</v>
      </c>
      <c r="G3" s="575" t="s">
        <v>441</v>
      </c>
      <c r="H3" s="576"/>
      <c r="I3" s="576"/>
      <c r="J3" s="576"/>
      <c r="K3" s="576"/>
      <c r="L3" s="576"/>
      <c r="M3" s="576"/>
      <c r="N3" s="576"/>
      <c r="O3" s="576"/>
      <c r="P3" s="576"/>
      <c r="Q3" s="577"/>
      <c r="R3" s="562" t="s">
        <v>108</v>
      </c>
    </row>
    <row r="4" spans="1:19" s="25" customFormat="1" ht="56.25">
      <c r="A4" s="572"/>
      <c r="B4" s="570"/>
      <c r="C4" s="570"/>
      <c r="D4" s="570"/>
      <c r="E4" s="570"/>
      <c r="F4" s="570"/>
      <c r="G4" s="531" t="s">
        <v>89</v>
      </c>
      <c r="H4" s="531" t="s">
        <v>11</v>
      </c>
      <c r="I4" s="531" t="s">
        <v>91</v>
      </c>
      <c r="J4" s="531" t="s">
        <v>92</v>
      </c>
      <c r="K4" s="530" t="s">
        <v>93</v>
      </c>
      <c r="L4" s="531" t="s">
        <v>90</v>
      </c>
      <c r="M4" s="531" t="s">
        <v>94</v>
      </c>
      <c r="N4" s="531" t="s">
        <v>95</v>
      </c>
      <c r="O4" s="531" t="s">
        <v>96</v>
      </c>
      <c r="P4" s="531" t="s">
        <v>97</v>
      </c>
      <c r="Q4" s="531" t="s">
        <v>98</v>
      </c>
      <c r="R4" s="563"/>
    </row>
    <row r="5" spans="1:19" s="25" customFormat="1">
      <c r="A5" s="58"/>
      <c r="B5" s="3"/>
      <c r="C5" s="3"/>
      <c r="D5" s="3"/>
      <c r="E5" s="3"/>
      <c r="F5" s="219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8"/>
    </row>
    <row r="6" spans="1:19" s="10" customFormat="1" ht="12.75" customHeight="1">
      <c r="A6" s="59"/>
      <c r="B6" s="11"/>
      <c r="C6" s="14"/>
      <c r="D6" s="14"/>
      <c r="E6" s="14"/>
      <c r="F6" s="578" t="s">
        <v>7</v>
      </c>
      <c r="G6" s="578"/>
      <c r="H6" s="578"/>
      <c r="I6" s="578"/>
      <c r="J6" s="578"/>
      <c r="K6" s="578"/>
      <c r="L6" s="578"/>
      <c r="M6" s="578"/>
      <c r="N6" s="578"/>
      <c r="O6" s="578"/>
      <c r="P6" s="578"/>
      <c r="Q6" s="578"/>
      <c r="R6" s="59"/>
    </row>
    <row r="7" spans="1:19" s="10" customFormat="1" ht="12" customHeight="1">
      <c r="A7" s="51">
        <v>1</v>
      </c>
      <c r="B7" s="7"/>
      <c r="C7" s="5"/>
      <c r="D7" s="7" t="s">
        <v>9</v>
      </c>
      <c r="E7" s="27"/>
      <c r="F7" s="223">
        <v>3684</v>
      </c>
      <c r="G7" s="225">
        <v>140</v>
      </c>
      <c r="H7" s="225">
        <v>89</v>
      </c>
      <c r="I7" s="223">
        <v>2036</v>
      </c>
      <c r="J7" s="225">
        <v>0</v>
      </c>
      <c r="K7" s="227">
        <v>5</v>
      </c>
      <c r="L7" s="227">
        <v>1094</v>
      </c>
      <c r="M7" s="225">
        <v>11</v>
      </c>
      <c r="N7" s="225">
        <v>257</v>
      </c>
      <c r="O7" s="227">
        <v>137</v>
      </c>
      <c r="P7" s="229">
        <v>0</v>
      </c>
      <c r="Q7" s="227">
        <v>4</v>
      </c>
      <c r="R7" s="53">
        <v>1</v>
      </c>
      <c r="S7" s="49"/>
    </row>
    <row r="8" spans="1:19" s="10" customFormat="1">
      <c r="A8" s="51">
        <v>2</v>
      </c>
      <c r="B8" s="7">
        <v>3</v>
      </c>
      <c r="C8" s="5" t="s">
        <v>8</v>
      </c>
      <c r="D8" s="7">
        <v>6</v>
      </c>
      <c r="E8" s="27"/>
      <c r="F8" s="223">
        <v>4613</v>
      </c>
      <c r="G8" s="225">
        <v>119</v>
      </c>
      <c r="H8" s="225">
        <v>94</v>
      </c>
      <c r="I8" s="223">
        <v>3406</v>
      </c>
      <c r="J8" s="225">
        <v>0</v>
      </c>
      <c r="K8" s="227">
        <v>6</v>
      </c>
      <c r="L8" s="227">
        <v>771</v>
      </c>
      <c r="M8" s="225">
        <v>16</v>
      </c>
      <c r="N8" s="225">
        <v>127</v>
      </c>
      <c r="O8" s="227">
        <v>164</v>
      </c>
      <c r="P8" s="229">
        <v>0</v>
      </c>
      <c r="Q8" s="227">
        <v>4</v>
      </c>
      <c r="R8" s="53">
        <v>2</v>
      </c>
      <c r="S8" s="49"/>
    </row>
    <row r="9" spans="1:19" s="10" customFormat="1">
      <c r="A9" s="51">
        <v>3</v>
      </c>
      <c r="B9" s="7">
        <v>6</v>
      </c>
      <c r="C9" s="5" t="s">
        <v>8</v>
      </c>
      <c r="D9" s="7">
        <v>9</v>
      </c>
      <c r="E9" s="27"/>
      <c r="F9" s="223">
        <v>5641</v>
      </c>
      <c r="G9" s="225">
        <v>154</v>
      </c>
      <c r="H9" s="225">
        <v>100</v>
      </c>
      <c r="I9" s="223">
        <v>4138</v>
      </c>
      <c r="J9" s="225">
        <v>12</v>
      </c>
      <c r="K9" s="227">
        <v>24</v>
      </c>
      <c r="L9" s="227">
        <v>697</v>
      </c>
      <c r="M9" s="225">
        <v>148</v>
      </c>
      <c r="N9" s="225">
        <v>72</v>
      </c>
      <c r="O9" s="227">
        <v>160</v>
      </c>
      <c r="P9" s="229">
        <v>0</v>
      </c>
      <c r="Q9" s="227">
        <v>236</v>
      </c>
      <c r="R9" s="53">
        <v>3</v>
      </c>
      <c r="S9" s="49"/>
    </row>
    <row r="10" spans="1:19" s="10" customFormat="1">
      <c r="A10" s="51">
        <v>4</v>
      </c>
      <c r="B10" s="7">
        <v>9</v>
      </c>
      <c r="C10" s="5" t="s">
        <v>8</v>
      </c>
      <c r="D10" s="7">
        <v>12</v>
      </c>
      <c r="E10" s="27"/>
      <c r="F10" s="223">
        <v>4876</v>
      </c>
      <c r="G10" s="225">
        <v>163</v>
      </c>
      <c r="H10" s="225">
        <v>105</v>
      </c>
      <c r="I10" s="223">
        <v>3255</v>
      </c>
      <c r="J10" s="225">
        <v>33</v>
      </c>
      <c r="K10" s="227">
        <v>121</v>
      </c>
      <c r="L10" s="227">
        <v>534</v>
      </c>
      <c r="M10" s="225">
        <v>132</v>
      </c>
      <c r="N10" s="225">
        <v>61</v>
      </c>
      <c r="O10" s="227">
        <v>231</v>
      </c>
      <c r="P10" s="229">
        <v>4</v>
      </c>
      <c r="Q10" s="227">
        <v>342</v>
      </c>
      <c r="R10" s="53">
        <v>4</v>
      </c>
      <c r="S10" s="49"/>
    </row>
    <row r="11" spans="1:19" s="10" customFormat="1">
      <c r="A11" s="51">
        <v>5</v>
      </c>
      <c r="B11" s="7">
        <v>12</v>
      </c>
      <c r="C11" s="5" t="s">
        <v>8</v>
      </c>
      <c r="D11" s="7">
        <v>15</v>
      </c>
      <c r="E11" s="27"/>
      <c r="F11" s="223">
        <v>4151</v>
      </c>
      <c r="G11" s="225">
        <v>194</v>
      </c>
      <c r="H11" s="225">
        <v>112</v>
      </c>
      <c r="I11" s="223">
        <v>2378</v>
      </c>
      <c r="J11" s="225">
        <v>39</v>
      </c>
      <c r="K11" s="227">
        <v>307</v>
      </c>
      <c r="L11" s="227">
        <v>478</v>
      </c>
      <c r="M11" s="225">
        <v>27</v>
      </c>
      <c r="N11" s="225">
        <v>68</v>
      </c>
      <c r="O11" s="227">
        <v>445</v>
      </c>
      <c r="P11" s="229">
        <v>8</v>
      </c>
      <c r="Q11" s="227">
        <v>207</v>
      </c>
      <c r="R11" s="53">
        <v>5</v>
      </c>
      <c r="S11" s="49"/>
    </row>
    <row r="12" spans="1:19" s="10" customFormat="1">
      <c r="A12" s="51">
        <v>6</v>
      </c>
      <c r="B12" s="7">
        <v>15</v>
      </c>
      <c r="C12" s="5" t="s">
        <v>8</v>
      </c>
      <c r="D12" s="7">
        <v>18</v>
      </c>
      <c r="E12" s="27"/>
      <c r="F12" s="223">
        <v>4094</v>
      </c>
      <c r="G12" s="225">
        <v>112</v>
      </c>
      <c r="H12" s="225">
        <v>61</v>
      </c>
      <c r="I12" s="223">
        <v>1631</v>
      </c>
      <c r="J12" s="225">
        <v>33</v>
      </c>
      <c r="K12" s="227">
        <v>431</v>
      </c>
      <c r="L12" s="227">
        <v>251</v>
      </c>
      <c r="M12" s="225">
        <v>0</v>
      </c>
      <c r="N12" s="225">
        <v>94</v>
      </c>
      <c r="O12" s="227">
        <v>1400</v>
      </c>
      <c r="P12" s="229">
        <v>18</v>
      </c>
      <c r="Q12" s="227">
        <v>124</v>
      </c>
      <c r="R12" s="53">
        <v>6</v>
      </c>
      <c r="S12" s="49"/>
    </row>
    <row r="13" spans="1:19" s="10" customFormat="1">
      <c r="A13" s="51">
        <v>7</v>
      </c>
      <c r="B13" s="7">
        <v>18</v>
      </c>
      <c r="C13" s="8" t="s">
        <v>10</v>
      </c>
      <c r="D13" s="7"/>
      <c r="E13" s="27"/>
      <c r="F13" s="223">
        <v>1438</v>
      </c>
      <c r="G13" s="225">
        <v>31</v>
      </c>
      <c r="H13" s="225">
        <v>18</v>
      </c>
      <c r="I13" s="223">
        <v>361</v>
      </c>
      <c r="J13" s="225">
        <v>20</v>
      </c>
      <c r="K13" s="227">
        <v>504</v>
      </c>
      <c r="L13" s="227">
        <v>66</v>
      </c>
      <c r="M13" s="225">
        <v>0</v>
      </c>
      <c r="N13" s="225">
        <v>17</v>
      </c>
      <c r="O13" s="227">
        <v>311</v>
      </c>
      <c r="P13" s="229">
        <v>1</v>
      </c>
      <c r="Q13" s="227">
        <v>127</v>
      </c>
      <c r="R13" s="53">
        <v>7</v>
      </c>
      <c r="S13" s="49"/>
    </row>
    <row r="14" spans="1:19" s="10" customFormat="1">
      <c r="A14" s="56">
        <v>8</v>
      </c>
      <c r="B14" s="26" t="s">
        <v>7</v>
      </c>
      <c r="C14" s="11"/>
      <c r="D14" s="12"/>
      <c r="E14" s="28"/>
      <c r="F14" s="224">
        <v>28497</v>
      </c>
      <c r="G14" s="226">
        <v>913</v>
      </c>
      <c r="H14" s="226">
        <v>579</v>
      </c>
      <c r="I14" s="224">
        <v>17205</v>
      </c>
      <c r="J14" s="226">
        <v>137</v>
      </c>
      <c r="K14" s="228">
        <v>1398</v>
      </c>
      <c r="L14" s="228">
        <v>3891</v>
      </c>
      <c r="M14" s="226">
        <v>334</v>
      </c>
      <c r="N14" s="226">
        <v>696</v>
      </c>
      <c r="O14" s="228">
        <v>2848</v>
      </c>
      <c r="P14" s="230">
        <v>31</v>
      </c>
      <c r="Q14" s="228">
        <v>1044</v>
      </c>
      <c r="R14" s="57">
        <v>8</v>
      </c>
      <c r="S14" s="49"/>
    </row>
    <row r="15" spans="1:19" s="9" customFormat="1" ht="12.75" customHeight="1">
      <c r="A15" s="56"/>
      <c r="B15" s="8" t="s">
        <v>133</v>
      </c>
      <c r="C15" s="11"/>
      <c r="D15" s="12"/>
      <c r="E15" s="28"/>
      <c r="F15" s="224"/>
      <c r="G15" s="226"/>
      <c r="H15" s="226"/>
      <c r="I15" s="224"/>
      <c r="J15" s="226"/>
      <c r="K15" s="228"/>
      <c r="L15" s="228"/>
      <c r="M15" s="226"/>
      <c r="N15" s="226"/>
      <c r="O15" s="228"/>
      <c r="P15" s="230"/>
      <c r="Q15" s="228"/>
      <c r="R15" s="57"/>
      <c r="S15" s="49"/>
    </row>
    <row r="16" spans="1:19" s="10" customFormat="1" ht="24">
      <c r="A16" s="171" t="s">
        <v>114</v>
      </c>
      <c r="B16" s="564" t="s">
        <v>135</v>
      </c>
      <c r="C16" s="565"/>
      <c r="D16" s="565"/>
      <c r="E16" s="566"/>
      <c r="F16" s="223">
        <v>4315</v>
      </c>
      <c r="G16" s="225">
        <v>106</v>
      </c>
      <c r="H16" s="225">
        <v>58</v>
      </c>
      <c r="I16" s="223">
        <v>1637</v>
      </c>
      <c r="J16" s="225">
        <v>15</v>
      </c>
      <c r="K16" s="227">
        <v>442</v>
      </c>
      <c r="L16" s="227">
        <v>545</v>
      </c>
      <c r="M16" s="225">
        <v>26</v>
      </c>
      <c r="N16" s="225">
        <v>122</v>
      </c>
      <c r="O16" s="227">
        <v>1338</v>
      </c>
      <c r="P16" s="229">
        <v>6</v>
      </c>
      <c r="Q16" s="227">
        <v>78</v>
      </c>
      <c r="R16" s="54">
        <v>9</v>
      </c>
      <c r="S16" s="49"/>
    </row>
    <row r="17" spans="1:19" s="9" customFormat="1" ht="36" customHeight="1">
      <c r="A17" s="172" t="s">
        <v>109</v>
      </c>
      <c r="B17" s="564" t="s">
        <v>293</v>
      </c>
      <c r="C17" s="565"/>
      <c r="D17" s="565"/>
      <c r="E17" s="566"/>
      <c r="F17" s="223">
        <v>2769</v>
      </c>
      <c r="G17" s="225">
        <v>49</v>
      </c>
      <c r="H17" s="225">
        <v>24</v>
      </c>
      <c r="I17" s="223">
        <v>760</v>
      </c>
      <c r="J17" s="225">
        <v>6</v>
      </c>
      <c r="K17" s="227">
        <v>336</v>
      </c>
      <c r="L17" s="227">
        <v>266</v>
      </c>
      <c r="M17" s="225">
        <v>7</v>
      </c>
      <c r="N17" s="225">
        <v>75</v>
      </c>
      <c r="O17" s="227">
        <v>1223</v>
      </c>
      <c r="P17" s="229">
        <v>5</v>
      </c>
      <c r="Q17" s="227">
        <v>12</v>
      </c>
      <c r="R17" s="54">
        <v>10</v>
      </c>
      <c r="S17" s="49"/>
    </row>
    <row r="18" spans="1:19" s="9" customFormat="1" ht="8.25" customHeight="1">
      <c r="A18" s="59"/>
      <c r="B18" s="564"/>
      <c r="C18" s="565"/>
      <c r="D18" s="565"/>
      <c r="E18" s="565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59"/>
      <c r="S18" s="49"/>
    </row>
    <row r="19" spans="1:19" s="9" customFormat="1" ht="12.75" customHeight="1">
      <c r="A19" s="59"/>
      <c r="B19" s="11"/>
      <c r="C19" s="11"/>
      <c r="D19" s="11"/>
      <c r="E19" s="11"/>
      <c r="F19" s="573" t="s">
        <v>403</v>
      </c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9"/>
      <c r="S19" s="49"/>
    </row>
    <row r="20" spans="1:19" s="9" customFormat="1" ht="12" customHeight="1">
      <c r="A20" s="51">
        <v>11</v>
      </c>
      <c r="B20" s="7"/>
      <c r="C20" s="5"/>
      <c r="D20" s="7" t="s">
        <v>9</v>
      </c>
      <c r="E20" s="27"/>
      <c r="F20" s="223">
        <v>1932</v>
      </c>
      <c r="G20" s="225">
        <v>75</v>
      </c>
      <c r="H20" s="225">
        <v>44</v>
      </c>
      <c r="I20" s="227">
        <v>1068</v>
      </c>
      <c r="J20" s="229">
        <v>0</v>
      </c>
      <c r="K20" s="225">
        <v>4</v>
      </c>
      <c r="L20" s="227">
        <v>568</v>
      </c>
      <c r="M20" s="225">
        <v>4</v>
      </c>
      <c r="N20" s="225">
        <v>135</v>
      </c>
      <c r="O20" s="227">
        <v>77</v>
      </c>
      <c r="P20" s="229">
        <v>0</v>
      </c>
      <c r="Q20" s="225">
        <v>1</v>
      </c>
      <c r="R20" s="53">
        <v>11</v>
      </c>
      <c r="S20" s="49"/>
    </row>
    <row r="21" spans="1:19" s="9" customFormat="1">
      <c r="A21" s="51">
        <v>12</v>
      </c>
      <c r="B21" s="7">
        <v>3</v>
      </c>
      <c r="C21" s="5" t="s">
        <v>8</v>
      </c>
      <c r="D21" s="7">
        <v>6</v>
      </c>
      <c r="E21" s="27"/>
      <c r="F21" s="223">
        <v>2593</v>
      </c>
      <c r="G21" s="225">
        <v>66</v>
      </c>
      <c r="H21" s="225">
        <v>51</v>
      </c>
      <c r="I21" s="227">
        <v>1914</v>
      </c>
      <c r="J21" s="229">
        <v>0</v>
      </c>
      <c r="K21" s="225">
        <v>5</v>
      </c>
      <c r="L21" s="227">
        <v>435</v>
      </c>
      <c r="M21" s="225">
        <v>11</v>
      </c>
      <c r="N21" s="225">
        <v>59</v>
      </c>
      <c r="O21" s="227">
        <v>100</v>
      </c>
      <c r="P21" s="229">
        <v>0</v>
      </c>
      <c r="Q21" s="225">
        <v>3</v>
      </c>
      <c r="R21" s="53">
        <v>12</v>
      </c>
      <c r="S21" s="49"/>
    </row>
    <row r="22" spans="1:19" s="9" customFormat="1">
      <c r="A22" s="51">
        <v>13</v>
      </c>
      <c r="B22" s="7">
        <v>6</v>
      </c>
      <c r="C22" s="5" t="s">
        <v>8</v>
      </c>
      <c r="D22" s="7">
        <v>9</v>
      </c>
      <c r="E22" s="27"/>
      <c r="F22" s="223">
        <v>3294</v>
      </c>
      <c r="G22" s="225">
        <v>102</v>
      </c>
      <c r="H22" s="225">
        <v>66</v>
      </c>
      <c r="I22" s="227">
        <v>2375</v>
      </c>
      <c r="J22" s="229">
        <v>9</v>
      </c>
      <c r="K22" s="225">
        <v>13</v>
      </c>
      <c r="L22" s="227">
        <v>371</v>
      </c>
      <c r="M22" s="225">
        <v>113</v>
      </c>
      <c r="N22" s="225">
        <v>41</v>
      </c>
      <c r="O22" s="227">
        <v>97</v>
      </c>
      <c r="P22" s="229">
        <v>0</v>
      </c>
      <c r="Q22" s="225">
        <v>173</v>
      </c>
      <c r="R22" s="53">
        <v>13</v>
      </c>
      <c r="S22" s="49"/>
    </row>
    <row r="23" spans="1:19" s="9" customFormat="1">
      <c r="A23" s="51">
        <v>14</v>
      </c>
      <c r="B23" s="7">
        <v>9</v>
      </c>
      <c r="C23" s="5" t="s">
        <v>8</v>
      </c>
      <c r="D23" s="7">
        <v>12</v>
      </c>
      <c r="E23" s="27"/>
      <c r="F23" s="223">
        <v>2738</v>
      </c>
      <c r="G23" s="225">
        <v>97</v>
      </c>
      <c r="H23" s="225">
        <v>58</v>
      </c>
      <c r="I23" s="227">
        <v>1767</v>
      </c>
      <c r="J23" s="229">
        <v>18</v>
      </c>
      <c r="K23" s="225">
        <v>80</v>
      </c>
      <c r="L23" s="227">
        <v>296</v>
      </c>
      <c r="M23" s="225">
        <v>94</v>
      </c>
      <c r="N23" s="225">
        <v>30</v>
      </c>
      <c r="O23" s="227">
        <v>139</v>
      </c>
      <c r="P23" s="229">
        <v>4</v>
      </c>
      <c r="Q23" s="225">
        <v>213</v>
      </c>
      <c r="R23" s="53">
        <v>14</v>
      </c>
      <c r="S23" s="49"/>
    </row>
    <row r="24" spans="1:19" s="9" customFormat="1">
      <c r="A24" s="51">
        <v>15</v>
      </c>
      <c r="B24" s="7">
        <v>12</v>
      </c>
      <c r="C24" s="5" t="s">
        <v>8</v>
      </c>
      <c r="D24" s="7">
        <v>15</v>
      </c>
      <c r="E24" s="27"/>
      <c r="F24" s="223">
        <v>2150</v>
      </c>
      <c r="G24" s="225">
        <v>108</v>
      </c>
      <c r="H24" s="225">
        <v>63</v>
      </c>
      <c r="I24" s="227">
        <v>1139</v>
      </c>
      <c r="J24" s="229">
        <v>27</v>
      </c>
      <c r="K24" s="225">
        <v>180</v>
      </c>
      <c r="L24" s="227">
        <v>258</v>
      </c>
      <c r="M24" s="225">
        <v>19</v>
      </c>
      <c r="N24" s="225">
        <v>37</v>
      </c>
      <c r="O24" s="227">
        <v>229</v>
      </c>
      <c r="P24" s="229">
        <v>6</v>
      </c>
      <c r="Q24" s="225">
        <v>147</v>
      </c>
      <c r="R24" s="53">
        <v>15</v>
      </c>
      <c r="S24" s="49"/>
    </row>
    <row r="25" spans="1:19" s="9" customFormat="1">
      <c r="A25" s="51">
        <v>16</v>
      </c>
      <c r="B25" s="7">
        <v>15</v>
      </c>
      <c r="C25" s="5" t="s">
        <v>8</v>
      </c>
      <c r="D25" s="7">
        <v>18</v>
      </c>
      <c r="E25" s="27"/>
      <c r="F25" s="223">
        <v>2405</v>
      </c>
      <c r="G25" s="225">
        <v>51</v>
      </c>
      <c r="H25" s="225">
        <v>26</v>
      </c>
      <c r="I25" s="227">
        <v>745</v>
      </c>
      <c r="J25" s="229">
        <v>25</v>
      </c>
      <c r="K25" s="225">
        <v>239</v>
      </c>
      <c r="L25" s="227">
        <v>127</v>
      </c>
      <c r="M25" s="225">
        <v>0</v>
      </c>
      <c r="N25" s="225">
        <v>65</v>
      </c>
      <c r="O25" s="227">
        <v>1075</v>
      </c>
      <c r="P25" s="229">
        <v>11</v>
      </c>
      <c r="Q25" s="225">
        <v>67</v>
      </c>
      <c r="R25" s="53">
        <v>16</v>
      </c>
      <c r="S25" s="49"/>
    </row>
    <row r="26" spans="1:19" s="9" customFormat="1">
      <c r="A26" s="51">
        <v>17</v>
      </c>
      <c r="B26" s="7">
        <v>18</v>
      </c>
      <c r="C26" s="8" t="s">
        <v>10</v>
      </c>
      <c r="D26" s="7"/>
      <c r="E26" s="27"/>
      <c r="F26" s="223">
        <v>918</v>
      </c>
      <c r="G26" s="225">
        <v>17</v>
      </c>
      <c r="H26" s="225">
        <v>9</v>
      </c>
      <c r="I26" s="227">
        <v>166</v>
      </c>
      <c r="J26" s="229">
        <v>14</v>
      </c>
      <c r="K26" s="225">
        <v>346</v>
      </c>
      <c r="L26" s="227">
        <v>37</v>
      </c>
      <c r="M26" s="225">
        <v>0</v>
      </c>
      <c r="N26" s="225">
        <v>8</v>
      </c>
      <c r="O26" s="227">
        <v>256</v>
      </c>
      <c r="P26" s="229">
        <v>0</v>
      </c>
      <c r="Q26" s="225">
        <v>74</v>
      </c>
      <c r="R26" s="53">
        <v>17</v>
      </c>
      <c r="S26" s="49"/>
    </row>
    <row r="27" spans="1:19" s="9" customFormat="1">
      <c r="A27" s="56">
        <v>18</v>
      </c>
      <c r="B27" s="26" t="s">
        <v>139</v>
      </c>
      <c r="C27" s="11"/>
      <c r="D27" s="12"/>
      <c r="E27" s="28"/>
      <c r="F27" s="224">
        <v>16030</v>
      </c>
      <c r="G27" s="226">
        <v>516</v>
      </c>
      <c r="H27" s="226">
        <v>317</v>
      </c>
      <c r="I27" s="228">
        <v>9174</v>
      </c>
      <c r="J27" s="230">
        <v>93</v>
      </c>
      <c r="K27" s="226">
        <v>867</v>
      </c>
      <c r="L27" s="228">
        <v>2092</v>
      </c>
      <c r="M27" s="226">
        <v>241</v>
      </c>
      <c r="N27" s="226">
        <v>375</v>
      </c>
      <c r="O27" s="228">
        <v>1973</v>
      </c>
      <c r="P27" s="230">
        <v>21</v>
      </c>
      <c r="Q27" s="226">
        <v>678</v>
      </c>
      <c r="R27" s="57">
        <v>18</v>
      </c>
      <c r="S27" s="49"/>
    </row>
    <row r="28" spans="1:19" s="9" customFormat="1" ht="12.75" customHeight="1">
      <c r="A28" s="56"/>
      <c r="B28" s="8" t="s">
        <v>133</v>
      </c>
      <c r="C28" s="11"/>
      <c r="D28" s="12"/>
      <c r="E28" s="28"/>
      <c r="F28" s="224"/>
      <c r="G28" s="226"/>
      <c r="H28" s="226"/>
      <c r="I28" s="228"/>
      <c r="J28" s="230"/>
      <c r="K28" s="226"/>
      <c r="L28" s="228"/>
      <c r="M28" s="226"/>
      <c r="N28" s="226"/>
      <c r="O28" s="228"/>
      <c r="P28" s="230"/>
      <c r="Q28" s="226"/>
      <c r="R28" s="57"/>
      <c r="S28" s="49"/>
    </row>
    <row r="29" spans="1:19" s="9" customFormat="1" ht="24">
      <c r="A29" s="52" t="s">
        <v>110</v>
      </c>
      <c r="B29" s="564" t="s">
        <v>135</v>
      </c>
      <c r="C29" s="565"/>
      <c r="D29" s="565"/>
      <c r="E29" s="566"/>
      <c r="F29" s="223">
        <v>2953</v>
      </c>
      <c r="G29" s="225">
        <v>53</v>
      </c>
      <c r="H29" s="225">
        <v>29</v>
      </c>
      <c r="I29" s="227">
        <v>883</v>
      </c>
      <c r="J29" s="229">
        <v>9</v>
      </c>
      <c r="K29" s="225">
        <v>363</v>
      </c>
      <c r="L29" s="227">
        <v>304</v>
      </c>
      <c r="M29" s="225">
        <v>18</v>
      </c>
      <c r="N29" s="225">
        <v>92</v>
      </c>
      <c r="O29" s="227">
        <v>1168</v>
      </c>
      <c r="P29" s="229">
        <v>5</v>
      </c>
      <c r="Q29" s="225">
        <v>58</v>
      </c>
      <c r="R29" s="54">
        <v>19</v>
      </c>
      <c r="S29" s="49"/>
    </row>
    <row r="30" spans="1:19" s="9" customFormat="1" ht="36" customHeight="1">
      <c r="A30" s="172" t="s">
        <v>111</v>
      </c>
      <c r="B30" s="564" t="s">
        <v>293</v>
      </c>
      <c r="C30" s="565"/>
      <c r="D30" s="565"/>
      <c r="E30" s="566"/>
      <c r="F30" s="223">
        <v>2140</v>
      </c>
      <c r="G30" s="225">
        <v>28</v>
      </c>
      <c r="H30" s="225">
        <v>13</v>
      </c>
      <c r="I30" s="227">
        <v>426</v>
      </c>
      <c r="J30" s="229">
        <v>5</v>
      </c>
      <c r="K30" s="225">
        <v>323</v>
      </c>
      <c r="L30" s="227">
        <v>156</v>
      </c>
      <c r="M30" s="225">
        <v>6</v>
      </c>
      <c r="N30" s="225">
        <v>62</v>
      </c>
      <c r="O30" s="227">
        <v>1121</v>
      </c>
      <c r="P30" s="229">
        <v>4</v>
      </c>
      <c r="Q30" s="225">
        <v>9</v>
      </c>
      <c r="R30" s="54">
        <v>20</v>
      </c>
      <c r="S30" s="49"/>
    </row>
    <row r="31" spans="1:19" s="9" customFormat="1" ht="8.25" customHeight="1">
      <c r="A31" s="59"/>
      <c r="B31" s="21"/>
      <c r="C31" s="21"/>
      <c r="D31" s="21"/>
      <c r="E31" s="21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59"/>
      <c r="S31" s="49"/>
    </row>
    <row r="32" spans="1:19" s="9" customFormat="1" ht="12.75" customHeight="1">
      <c r="A32" s="59"/>
      <c r="B32" s="11"/>
      <c r="C32" s="11"/>
      <c r="D32" s="11"/>
      <c r="E32" s="11"/>
      <c r="F32" s="573" t="s">
        <v>0</v>
      </c>
      <c r="G32" s="573"/>
      <c r="H32" s="573"/>
      <c r="I32" s="573"/>
      <c r="J32" s="573"/>
      <c r="K32" s="573"/>
      <c r="L32" s="573"/>
      <c r="M32" s="573"/>
      <c r="N32" s="573"/>
      <c r="O32" s="573"/>
      <c r="P32" s="573"/>
      <c r="Q32" s="573"/>
      <c r="R32" s="59"/>
      <c r="S32" s="49"/>
    </row>
    <row r="33" spans="1:19" s="9" customFormat="1" ht="12" customHeight="1">
      <c r="A33" s="51">
        <v>21</v>
      </c>
      <c r="B33" s="7"/>
      <c r="C33" s="5"/>
      <c r="D33" s="7" t="s">
        <v>9</v>
      </c>
      <c r="E33" s="27"/>
      <c r="F33" s="223">
        <v>1752</v>
      </c>
      <c r="G33" s="225">
        <v>65</v>
      </c>
      <c r="H33" s="225">
        <v>45</v>
      </c>
      <c r="I33" s="227">
        <v>968</v>
      </c>
      <c r="J33" s="229">
        <v>0</v>
      </c>
      <c r="K33" s="225">
        <v>1</v>
      </c>
      <c r="L33" s="227">
        <v>526</v>
      </c>
      <c r="M33" s="229">
        <v>7</v>
      </c>
      <c r="N33" s="225">
        <v>122</v>
      </c>
      <c r="O33" s="225">
        <v>60</v>
      </c>
      <c r="P33" s="229">
        <v>0</v>
      </c>
      <c r="Q33" s="225">
        <v>3</v>
      </c>
      <c r="R33" s="53">
        <v>21</v>
      </c>
      <c r="S33" s="49"/>
    </row>
    <row r="34" spans="1:19" s="9" customFormat="1">
      <c r="A34" s="51">
        <v>22</v>
      </c>
      <c r="B34" s="7">
        <v>3</v>
      </c>
      <c r="C34" s="5" t="s">
        <v>8</v>
      </c>
      <c r="D34" s="7">
        <v>6</v>
      </c>
      <c r="E34" s="27"/>
      <c r="F34" s="223">
        <v>2020</v>
      </c>
      <c r="G34" s="225">
        <v>53</v>
      </c>
      <c r="H34" s="225">
        <v>43</v>
      </c>
      <c r="I34" s="227">
        <v>1492</v>
      </c>
      <c r="J34" s="229">
        <v>0</v>
      </c>
      <c r="K34" s="225">
        <v>1</v>
      </c>
      <c r="L34" s="227">
        <v>336</v>
      </c>
      <c r="M34" s="229">
        <v>5</v>
      </c>
      <c r="N34" s="225">
        <v>68</v>
      </c>
      <c r="O34" s="225">
        <v>64</v>
      </c>
      <c r="P34" s="229">
        <v>0</v>
      </c>
      <c r="Q34" s="225">
        <v>1</v>
      </c>
      <c r="R34" s="53">
        <v>22</v>
      </c>
      <c r="S34" s="49"/>
    </row>
    <row r="35" spans="1:19" s="9" customFormat="1">
      <c r="A35" s="51">
        <v>23</v>
      </c>
      <c r="B35" s="7">
        <v>6</v>
      </c>
      <c r="C35" s="5" t="s">
        <v>8</v>
      </c>
      <c r="D35" s="7">
        <v>9</v>
      </c>
      <c r="E35" s="27"/>
      <c r="F35" s="223">
        <v>2347</v>
      </c>
      <c r="G35" s="225">
        <v>52</v>
      </c>
      <c r="H35" s="225">
        <v>34</v>
      </c>
      <c r="I35" s="227">
        <v>1763</v>
      </c>
      <c r="J35" s="229">
        <v>3</v>
      </c>
      <c r="K35" s="225">
        <v>11</v>
      </c>
      <c r="L35" s="227">
        <v>326</v>
      </c>
      <c r="M35" s="229">
        <v>35</v>
      </c>
      <c r="N35" s="225">
        <v>31</v>
      </c>
      <c r="O35" s="225">
        <v>63</v>
      </c>
      <c r="P35" s="229">
        <v>0</v>
      </c>
      <c r="Q35" s="225">
        <v>63</v>
      </c>
      <c r="R35" s="53">
        <v>23</v>
      </c>
      <c r="S35" s="49"/>
    </row>
    <row r="36" spans="1:19" s="10" customFormat="1">
      <c r="A36" s="51">
        <v>24</v>
      </c>
      <c r="B36" s="7">
        <v>9</v>
      </c>
      <c r="C36" s="5" t="s">
        <v>8</v>
      </c>
      <c r="D36" s="7">
        <v>12</v>
      </c>
      <c r="E36" s="27"/>
      <c r="F36" s="223">
        <v>2138</v>
      </c>
      <c r="G36" s="441">
        <v>66</v>
      </c>
      <c r="H36" s="441">
        <v>47</v>
      </c>
      <c r="I36" s="443">
        <v>1488</v>
      </c>
      <c r="J36" s="445">
        <v>15</v>
      </c>
      <c r="K36" s="441">
        <v>41</v>
      </c>
      <c r="L36" s="443">
        <v>238</v>
      </c>
      <c r="M36" s="445">
        <v>38</v>
      </c>
      <c r="N36" s="441">
        <v>31</v>
      </c>
      <c r="O36" s="441">
        <v>92</v>
      </c>
      <c r="P36" s="445">
        <v>0</v>
      </c>
      <c r="Q36" s="441">
        <v>129</v>
      </c>
      <c r="R36" s="53">
        <v>24</v>
      </c>
      <c r="S36" s="49"/>
    </row>
    <row r="37" spans="1:19" s="10" customFormat="1">
      <c r="A37" s="51">
        <v>25</v>
      </c>
      <c r="B37" s="7">
        <v>12</v>
      </c>
      <c r="C37" s="5" t="s">
        <v>8</v>
      </c>
      <c r="D37" s="7">
        <v>15</v>
      </c>
      <c r="E37" s="27"/>
      <c r="F37" s="223">
        <v>2001</v>
      </c>
      <c r="G37" s="441">
        <v>86</v>
      </c>
      <c r="H37" s="441">
        <v>49</v>
      </c>
      <c r="I37" s="443">
        <v>1239</v>
      </c>
      <c r="J37" s="445">
        <v>12</v>
      </c>
      <c r="K37" s="441">
        <v>127</v>
      </c>
      <c r="L37" s="443">
        <v>220</v>
      </c>
      <c r="M37" s="445">
        <v>8</v>
      </c>
      <c r="N37" s="441">
        <v>31</v>
      </c>
      <c r="O37" s="441">
        <v>216</v>
      </c>
      <c r="P37" s="445">
        <v>2</v>
      </c>
      <c r="Q37" s="441">
        <v>60</v>
      </c>
      <c r="R37" s="53">
        <v>25</v>
      </c>
      <c r="S37" s="49"/>
    </row>
    <row r="38" spans="1:19" s="10" customFormat="1">
      <c r="A38" s="51">
        <v>26</v>
      </c>
      <c r="B38" s="7">
        <v>15</v>
      </c>
      <c r="C38" s="5"/>
      <c r="D38" s="7">
        <v>18</v>
      </c>
      <c r="E38" s="27"/>
      <c r="F38" s="223">
        <v>1689</v>
      </c>
      <c r="G38" s="441">
        <v>61</v>
      </c>
      <c r="H38" s="441">
        <v>35</v>
      </c>
      <c r="I38" s="443">
        <v>886</v>
      </c>
      <c r="J38" s="445">
        <v>8</v>
      </c>
      <c r="K38" s="441">
        <v>192</v>
      </c>
      <c r="L38" s="443">
        <v>124</v>
      </c>
      <c r="M38" s="445">
        <v>0</v>
      </c>
      <c r="N38" s="441">
        <v>29</v>
      </c>
      <c r="O38" s="441">
        <v>325</v>
      </c>
      <c r="P38" s="445">
        <v>7</v>
      </c>
      <c r="Q38" s="441">
        <v>57</v>
      </c>
      <c r="R38" s="53">
        <v>26</v>
      </c>
      <c r="S38" s="49"/>
    </row>
    <row r="39" spans="1:19" s="10" customFormat="1">
      <c r="A39" s="51">
        <v>27</v>
      </c>
      <c r="B39" s="7">
        <v>18</v>
      </c>
      <c r="C39" s="8" t="s">
        <v>10</v>
      </c>
      <c r="D39" s="7"/>
      <c r="E39" s="27"/>
      <c r="F39" s="223">
        <v>520</v>
      </c>
      <c r="G39" s="441">
        <v>14</v>
      </c>
      <c r="H39" s="441">
        <v>9</v>
      </c>
      <c r="I39" s="443">
        <v>195</v>
      </c>
      <c r="J39" s="445">
        <v>6</v>
      </c>
      <c r="K39" s="441">
        <v>158</v>
      </c>
      <c r="L39" s="443">
        <v>29</v>
      </c>
      <c r="M39" s="445">
        <v>0</v>
      </c>
      <c r="N39" s="441">
        <v>9</v>
      </c>
      <c r="O39" s="441">
        <v>55</v>
      </c>
      <c r="P39" s="445">
        <v>1</v>
      </c>
      <c r="Q39" s="441">
        <v>53</v>
      </c>
      <c r="R39" s="53">
        <v>27</v>
      </c>
      <c r="S39" s="49"/>
    </row>
    <row r="40" spans="1:19" s="10" customFormat="1">
      <c r="A40" s="56">
        <v>28</v>
      </c>
      <c r="B40" s="26" t="s">
        <v>139</v>
      </c>
      <c r="C40" s="11"/>
      <c r="D40" s="12"/>
      <c r="E40" s="28"/>
      <c r="F40" s="440">
        <v>12467</v>
      </c>
      <c r="G40" s="442">
        <v>397</v>
      </c>
      <c r="H40" s="442">
        <v>262</v>
      </c>
      <c r="I40" s="444">
        <v>8031</v>
      </c>
      <c r="J40" s="446">
        <v>44</v>
      </c>
      <c r="K40" s="442">
        <v>531</v>
      </c>
      <c r="L40" s="444">
        <v>1799</v>
      </c>
      <c r="M40" s="446">
        <v>93</v>
      </c>
      <c r="N40" s="442">
        <v>321</v>
      </c>
      <c r="O40" s="442">
        <v>875</v>
      </c>
      <c r="P40" s="446">
        <v>10</v>
      </c>
      <c r="Q40" s="442">
        <v>366</v>
      </c>
      <c r="R40" s="57">
        <v>28</v>
      </c>
      <c r="S40" s="49"/>
    </row>
    <row r="41" spans="1:19" s="9" customFormat="1" ht="12.75" customHeight="1">
      <c r="A41" s="56"/>
      <c r="B41" s="8" t="s">
        <v>133</v>
      </c>
      <c r="C41" s="11"/>
      <c r="D41" s="12"/>
      <c r="E41" s="28"/>
      <c r="F41" s="224"/>
      <c r="G41" s="226"/>
      <c r="H41" s="226"/>
      <c r="I41" s="228"/>
      <c r="J41" s="230"/>
      <c r="K41" s="226"/>
      <c r="L41" s="228"/>
      <c r="M41" s="230"/>
      <c r="N41" s="226"/>
      <c r="O41" s="226"/>
      <c r="P41" s="230"/>
      <c r="Q41" s="226"/>
      <c r="R41" s="57"/>
    </row>
    <row r="42" spans="1:19" s="10" customFormat="1" ht="24">
      <c r="A42" s="52" t="s">
        <v>112</v>
      </c>
      <c r="B42" s="564" t="s">
        <v>135</v>
      </c>
      <c r="C42" s="565"/>
      <c r="D42" s="565"/>
      <c r="E42" s="566"/>
      <c r="F42" s="223">
        <v>1362</v>
      </c>
      <c r="G42" s="441">
        <v>53</v>
      </c>
      <c r="H42" s="441">
        <v>29</v>
      </c>
      <c r="I42" s="443">
        <v>754</v>
      </c>
      <c r="J42" s="445">
        <v>6</v>
      </c>
      <c r="K42" s="441">
        <v>79</v>
      </c>
      <c r="L42" s="443">
        <v>241</v>
      </c>
      <c r="M42" s="445">
        <v>8</v>
      </c>
      <c r="N42" s="441">
        <v>30</v>
      </c>
      <c r="O42" s="441">
        <v>170</v>
      </c>
      <c r="P42" s="445">
        <v>1</v>
      </c>
      <c r="Q42" s="441">
        <v>20</v>
      </c>
      <c r="R42" s="54">
        <v>29</v>
      </c>
    </row>
    <row r="43" spans="1:19" s="10" customFormat="1" ht="36" customHeight="1">
      <c r="A43" s="172" t="s">
        <v>113</v>
      </c>
      <c r="B43" s="564" t="s">
        <v>293</v>
      </c>
      <c r="C43" s="565"/>
      <c r="D43" s="565"/>
      <c r="E43" s="566"/>
      <c r="F43" s="223">
        <v>629</v>
      </c>
      <c r="G43" s="441">
        <v>21</v>
      </c>
      <c r="H43" s="441">
        <v>11</v>
      </c>
      <c r="I43" s="443">
        <v>334</v>
      </c>
      <c r="J43" s="445">
        <v>1</v>
      </c>
      <c r="K43" s="441">
        <v>43</v>
      </c>
      <c r="L43" s="443">
        <v>110</v>
      </c>
      <c r="M43" s="445">
        <v>1</v>
      </c>
      <c r="N43" s="441">
        <v>13</v>
      </c>
      <c r="O43" s="441">
        <v>102</v>
      </c>
      <c r="P43" s="445">
        <v>1</v>
      </c>
      <c r="Q43" s="441">
        <v>3</v>
      </c>
      <c r="R43" s="54">
        <v>30</v>
      </c>
    </row>
    <row r="44" spans="1:19" ht="5.25" customHeight="1">
      <c r="B44" s="7"/>
      <c r="C44" s="8"/>
      <c r="D44" s="7"/>
      <c r="E44" s="7"/>
      <c r="J44" s="157"/>
      <c r="P44" s="157"/>
    </row>
    <row r="45" spans="1:19" ht="5.25" customHeight="1">
      <c r="A45" s="567" t="s">
        <v>33</v>
      </c>
      <c r="B45" s="568"/>
      <c r="C45" s="568"/>
      <c r="D45" s="6"/>
    </row>
    <row r="46" spans="1:19" ht="10.5" customHeight="1">
      <c r="A46" s="23" t="s">
        <v>21</v>
      </c>
      <c r="B46" s="2"/>
      <c r="C46" s="6"/>
      <c r="D46" s="6"/>
    </row>
    <row r="47" spans="1:19" s="491" customFormat="1" ht="10.5" customHeight="1">
      <c r="A47" s="492" t="s">
        <v>401</v>
      </c>
      <c r="B47" s="492"/>
      <c r="C47" s="490"/>
      <c r="D47" s="490"/>
    </row>
    <row r="48" spans="1:19" s="491" customFormat="1" ht="10.5" customHeight="1">
      <c r="A48" s="492" t="s">
        <v>402</v>
      </c>
      <c r="B48" s="492"/>
      <c r="C48" s="490"/>
      <c r="D48" s="490"/>
    </row>
    <row r="49" spans="1:5">
      <c r="A49" s="41"/>
      <c r="B49" s="493"/>
      <c r="C49" s="2"/>
      <c r="D49" s="6"/>
      <c r="E49" s="6"/>
    </row>
    <row r="50" spans="1:5">
      <c r="B50" s="7"/>
      <c r="C50" s="2"/>
      <c r="D50" s="6"/>
      <c r="E50" s="6"/>
    </row>
    <row r="51" spans="1:5">
      <c r="B51" s="7"/>
      <c r="C51" s="2"/>
      <c r="D51" s="6"/>
      <c r="E51" s="6"/>
    </row>
    <row r="52" spans="1:5">
      <c r="B52" s="7"/>
      <c r="C52" s="2"/>
      <c r="D52" s="6"/>
      <c r="E52" s="6"/>
    </row>
    <row r="53" spans="1:5">
      <c r="B53" s="7"/>
      <c r="C53" s="2"/>
      <c r="D53" s="6"/>
      <c r="E53" s="6"/>
    </row>
    <row r="54" spans="1:5">
      <c r="B54" s="7"/>
      <c r="C54" s="2"/>
      <c r="D54" s="6"/>
      <c r="E54" s="6"/>
    </row>
    <row r="55" spans="1:5">
      <c r="B55" s="7"/>
      <c r="C55" s="2"/>
      <c r="D55" s="6"/>
      <c r="E55" s="6"/>
    </row>
    <row r="56" spans="1:5">
      <c r="B56" s="7"/>
      <c r="C56" s="2"/>
      <c r="D56" s="6"/>
      <c r="E56" s="6"/>
    </row>
    <row r="57" spans="1:5">
      <c r="B57" s="7"/>
      <c r="C57" s="2"/>
      <c r="D57" s="6"/>
      <c r="E57" s="6"/>
    </row>
    <row r="58" spans="1:5">
      <c r="B58" s="7"/>
      <c r="C58" s="2"/>
      <c r="D58" s="6"/>
      <c r="E58" s="6"/>
    </row>
    <row r="59" spans="1:5">
      <c r="B59" s="7"/>
      <c r="C59" s="2"/>
      <c r="D59" s="6"/>
      <c r="E59" s="6"/>
    </row>
    <row r="60" spans="1:5">
      <c r="B60" s="7"/>
      <c r="C60" s="2"/>
      <c r="D60" s="6"/>
      <c r="E60" s="6"/>
    </row>
    <row r="61" spans="1:5">
      <c r="B61" s="7"/>
      <c r="C61" s="2"/>
      <c r="D61" s="6"/>
      <c r="E61" s="6"/>
    </row>
    <row r="62" spans="1:5">
      <c r="B62" s="7"/>
      <c r="C62" s="2"/>
      <c r="D62" s="6"/>
      <c r="E62" s="6"/>
    </row>
    <row r="63" spans="1:5">
      <c r="B63" s="7"/>
      <c r="C63" s="2"/>
      <c r="D63" s="6"/>
      <c r="E63" s="6"/>
    </row>
    <row r="64" spans="1:5">
      <c r="B64" s="7"/>
      <c r="C64" s="2"/>
      <c r="D64" s="6"/>
      <c r="E64" s="6"/>
    </row>
    <row r="65" spans="2:5">
      <c r="B65" s="7"/>
      <c r="C65" s="2"/>
      <c r="D65" s="6"/>
      <c r="E65" s="6"/>
    </row>
    <row r="66" spans="2:5">
      <c r="B66" s="7"/>
      <c r="C66" s="2"/>
      <c r="D66" s="6"/>
      <c r="E66" s="6"/>
    </row>
    <row r="67" spans="2:5">
      <c r="B67" s="7"/>
      <c r="C67" s="2"/>
      <c r="D67" s="6"/>
      <c r="E67" s="6"/>
    </row>
    <row r="68" spans="2:5">
      <c r="B68" s="7"/>
      <c r="C68" s="2"/>
      <c r="D68" s="6"/>
      <c r="E68" s="6"/>
    </row>
    <row r="69" spans="2:5">
      <c r="B69" s="7"/>
      <c r="C69" s="2"/>
      <c r="D69" s="6"/>
      <c r="E69" s="6"/>
    </row>
    <row r="70" spans="2:5">
      <c r="B70" s="7"/>
      <c r="C70" s="2"/>
      <c r="D70" s="6"/>
      <c r="E70" s="6"/>
    </row>
    <row r="71" spans="2:5">
      <c r="B71" s="7"/>
      <c r="C71" s="2"/>
      <c r="D71" s="6"/>
      <c r="E71" s="6"/>
    </row>
    <row r="72" spans="2:5">
      <c r="B72" s="7"/>
      <c r="C72" s="2"/>
      <c r="D72" s="6"/>
      <c r="E72" s="6"/>
    </row>
    <row r="73" spans="2:5">
      <c r="B73" s="7"/>
      <c r="C73" s="2"/>
      <c r="D73" s="6"/>
      <c r="E73" s="6"/>
    </row>
    <row r="74" spans="2:5">
      <c r="B74" s="7"/>
      <c r="C74" s="2"/>
      <c r="D74" s="6"/>
      <c r="E74" s="6"/>
    </row>
    <row r="75" spans="2:5">
      <c r="B75" s="7"/>
      <c r="C75" s="2"/>
      <c r="D75" s="6"/>
      <c r="E75" s="6"/>
    </row>
    <row r="76" spans="2:5">
      <c r="B76" s="7"/>
      <c r="C76" s="2"/>
      <c r="D76" s="6"/>
      <c r="E76" s="6"/>
    </row>
    <row r="77" spans="2:5">
      <c r="B77" s="7"/>
      <c r="C77" s="2"/>
      <c r="D77" s="6"/>
      <c r="E77" s="6"/>
    </row>
    <row r="78" spans="2:5">
      <c r="B78" s="7"/>
      <c r="C78" s="2"/>
      <c r="D78" s="6"/>
      <c r="E78" s="6"/>
    </row>
    <row r="79" spans="2:5">
      <c r="B79" s="7"/>
      <c r="C79" s="2"/>
      <c r="D79" s="6"/>
      <c r="E79" s="6"/>
    </row>
    <row r="80" spans="2:5">
      <c r="B80" s="7"/>
      <c r="C80" s="2"/>
      <c r="D80" s="6"/>
      <c r="E80" s="6"/>
    </row>
    <row r="81" spans="2:5">
      <c r="B81" s="7"/>
      <c r="C81" s="2"/>
      <c r="D81" s="6"/>
      <c r="E81" s="6"/>
    </row>
    <row r="82" spans="2:5">
      <c r="B82" s="7"/>
      <c r="C82" s="2"/>
      <c r="D82" s="6"/>
      <c r="E82" s="6"/>
    </row>
    <row r="83" spans="2:5">
      <c r="B83" s="7"/>
      <c r="C83" s="2"/>
      <c r="D83" s="6"/>
      <c r="E83" s="6"/>
    </row>
    <row r="84" spans="2:5">
      <c r="B84" s="7"/>
      <c r="C84" s="2"/>
      <c r="D84" s="6"/>
      <c r="E84" s="6"/>
    </row>
    <row r="85" spans="2:5">
      <c r="B85" s="7"/>
      <c r="C85" s="2"/>
      <c r="D85" s="6"/>
      <c r="E85" s="6"/>
    </row>
    <row r="86" spans="2:5">
      <c r="B86" s="7"/>
      <c r="C86" s="2"/>
      <c r="D86" s="6"/>
      <c r="E86" s="6"/>
    </row>
    <row r="87" spans="2:5">
      <c r="B87" s="7"/>
      <c r="C87" s="2"/>
      <c r="D87" s="6"/>
      <c r="E87" s="6"/>
    </row>
    <row r="88" spans="2:5">
      <c r="B88" s="7"/>
      <c r="C88" s="2"/>
      <c r="D88" s="6"/>
      <c r="E88" s="6"/>
    </row>
    <row r="89" spans="2:5">
      <c r="B89" s="7"/>
      <c r="C89" s="2"/>
      <c r="D89" s="6"/>
      <c r="E89" s="6"/>
    </row>
    <row r="90" spans="2:5">
      <c r="B90" s="7"/>
      <c r="C90" s="2"/>
      <c r="D90" s="6"/>
      <c r="E90" s="6"/>
    </row>
    <row r="91" spans="2:5">
      <c r="B91" s="7"/>
      <c r="C91" s="2"/>
      <c r="D91" s="6"/>
      <c r="E91" s="6"/>
    </row>
    <row r="92" spans="2:5">
      <c r="B92" s="7"/>
      <c r="C92" s="2"/>
      <c r="D92" s="6"/>
      <c r="E92" s="6"/>
    </row>
    <row r="93" spans="2:5">
      <c r="C93" s="6"/>
      <c r="D93" s="2"/>
      <c r="E93" s="2"/>
    </row>
    <row r="94" spans="2:5">
      <c r="C94" s="6"/>
      <c r="D94" s="2"/>
      <c r="E94" s="2"/>
    </row>
    <row r="95" spans="2:5">
      <c r="C95" s="6"/>
      <c r="D95" s="2"/>
      <c r="E95" s="2"/>
    </row>
    <row r="96" spans="2:5">
      <c r="C96" s="6"/>
      <c r="D96" s="2"/>
      <c r="E96" s="2"/>
    </row>
    <row r="97" spans="3:5" s="1" customFormat="1">
      <c r="C97" s="6"/>
      <c r="D97" s="2"/>
      <c r="E97" s="2"/>
    </row>
    <row r="98" spans="3:5" s="1" customFormat="1">
      <c r="C98" s="6"/>
      <c r="D98" s="2"/>
      <c r="E98" s="2"/>
    </row>
    <row r="99" spans="3:5" s="1" customFormat="1">
      <c r="C99" s="6"/>
      <c r="D99" s="2"/>
      <c r="E99" s="2"/>
    </row>
    <row r="100" spans="3:5" s="1" customFormat="1">
      <c r="C100" s="6"/>
      <c r="D100" s="2"/>
      <c r="E100" s="2"/>
    </row>
    <row r="101" spans="3:5" s="1" customFormat="1">
      <c r="C101" s="6"/>
      <c r="D101" s="2"/>
      <c r="E101" s="2"/>
    </row>
    <row r="102" spans="3:5" s="1" customFormat="1">
      <c r="C102" s="6"/>
      <c r="D102" s="2"/>
      <c r="E102" s="2"/>
    </row>
    <row r="103" spans="3:5" s="1" customFormat="1">
      <c r="C103" s="6"/>
      <c r="D103" s="2"/>
      <c r="E103" s="2"/>
    </row>
    <row r="104" spans="3:5" s="1" customFormat="1">
      <c r="C104" s="6"/>
      <c r="D104" s="2"/>
      <c r="E104" s="2"/>
    </row>
    <row r="105" spans="3:5" s="1" customFormat="1">
      <c r="C105" s="6"/>
      <c r="D105" s="2"/>
      <c r="E105" s="2"/>
    </row>
    <row r="106" spans="3:5" s="1" customFormat="1">
      <c r="C106" s="6"/>
      <c r="D106" s="2"/>
      <c r="E106" s="2"/>
    </row>
    <row r="107" spans="3:5" s="1" customFormat="1">
      <c r="C107" s="6"/>
      <c r="D107" s="2"/>
      <c r="E107" s="2"/>
    </row>
    <row r="108" spans="3:5" s="1" customFormat="1">
      <c r="C108" s="6"/>
      <c r="D108" s="2"/>
      <c r="E108" s="2"/>
    </row>
    <row r="109" spans="3:5" s="1" customFormat="1">
      <c r="C109" s="6"/>
      <c r="D109" s="2"/>
      <c r="E109" s="2"/>
    </row>
    <row r="110" spans="3:5" s="1" customFormat="1">
      <c r="C110" s="6"/>
      <c r="D110" s="2"/>
      <c r="E110" s="2"/>
    </row>
    <row r="111" spans="3:5" s="1" customFormat="1">
      <c r="C111" s="6"/>
      <c r="D111" s="2"/>
      <c r="E111" s="2"/>
    </row>
    <row r="112" spans="3:5" s="1" customFormat="1">
      <c r="C112" s="6"/>
      <c r="D112" s="2"/>
      <c r="E112" s="2"/>
    </row>
    <row r="113" spans="3:5" s="1" customFormat="1">
      <c r="C113" s="6"/>
      <c r="D113" s="2"/>
      <c r="E113" s="2"/>
    </row>
    <row r="114" spans="3:5" s="1" customFormat="1">
      <c r="C114" s="6"/>
      <c r="D114" s="2"/>
      <c r="E114" s="2"/>
    </row>
    <row r="115" spans="3:5" s="1" customFormat="1">
      <c r="C115" s="6"/>
      <c r="D115" s="2"/>
      <c r="E115" s="2"/>
    </row>
    <row r="116" spans="3:5" s="1" customFormat="1">
      <c r="C116" s="6"/>
      <c r="D116" s="2"/>
      <c r="E116" s="2"/>
    </row>
    <row r="117" spans="3:5" s="1" customFormat="1">
      <c r="C117" s="6"/>
      <c r="D117" s="2"/>
      <c r="E117" s="2"/>
    </row>
    <row r="118" spans="3:5" s="1" customFormat="1">
      <c r="C118" s="6"/>
      <c r="D118" s="2"/>
      <c r="E118" s="2"/>
    </row>
    <row r="119" spans="3:5" s="1" customFormat="1">
      <c r="C119" s="6"/>
      <c r="D119" s="2"/>
      <c r="E119" s="2"/>
    </row>
    <row r="120" spans="3:5" s="1" customFormat="1">
      <c r="C120" s="6"/>
      <c r="D120" s="2"/>
      <c r="E120" s="2"/>
    </row>
    <row r="121" spans="3:5" s="1" customFormat="1">
      <c r="C121" s="6"/>
      <c r="D121" s="2"/>
      <c r="E121" s="2"/>
    </row>
    <row r="122" spans="3:5" s="1" customFormat="1">
      <c r="C122" s="6"/>
      <c r="D122" s="2"/>
      <c r="E122" s="2"/>
    </row>
    <row r="123" spans="3:5" s="1" customFormat="1">
      <c r="C123" s="6"/>
      <c r="D123" s="2"/>
      <c r="E123" s="2"/>
    </row>
    <row r="124" spans="3:5" s="1" customFormat="1">
      <c r="C124" s="6"/>
      <c r="D124" s="2"/>
      <c r="E124" s="2"/>
    </row>
    <row r="125" spans="3:5" s="1" customFormat="1">
      <c r="C125" s="6"/>
      <c r="D125" s="2"/>
      <c r="E125" s="2"/>
    </row>
    <row r="126" spans="3:5" s="1" customFormat="1">
      <c r="C126" s="6"/>
      <c r="D126" s="2"/>
      <c r="E126" s="2"/>
    </row>
    <row r="127" spans="3:5" s="1" customFormat="1">
      <c r="C127" s="6"/>
      <c r="D127" s="2"/>
      <c r="E127" s="2"/>
    </row>
    <row r="128" spans="3:5" s="1" customFormat="1">
      <c r="C128" s="6"/>
      <c r="D128" s="2"/>
      <c r="E128" s="2"/>
    </row>
    <row r="129" spans="3:5" s="1" customFormat="1">
      <c r="C129" s="6"/>
      <c r="D129" s="2"/>
      <c r="E129" s="2"/>
    </row>
    <row r="130" spans="3:5" s="1" customFormat="1">
      <c r="C130" s="6"/>
      <c r="D130" s="2"/>
      <c r="E130" s="2"/>
    </row>
    <row r="131" spans="3:5" s="1" customFormat="1">
      <c r="C131" s="6"/>
      <c r="D131" s="2"/>
      <c r="E131" s="2"/>
    </row>
    <row r="132" spans="3:5" s="1" customFormat="1">
      <c r="C132" s="6"/>
      <c r="D132" s="2"/>
      <c r="E132" s="2"/>
    </row>
    <row r="133" spans="3:5" s="1" customFormat="1">
      <c r="C133" s="6"/>
      <c r="D133" s="2"/>
      <c r="E133" s="2"/>
    </row>
    <row r="134" spans="3:5" s="1" customFormat="1">
      <c r="C134" s="6"/>
      <c r="D134" s="2"/>
      <c r="E134" s="2"/>
    </row>
    <row r="135" spans="3:5" s="1" customFormat="1">
      <c r="C135" s="6"/>
      <c r="D135" s="2"/>
      <c r="E135" s="2"/>
    </row>
    <row r="136" spans="3:5" s="1" customFormat="1">
      <c r="C136" s="6"/>
      <c r="D136" s="2"/>
      <c r="E136" s="2"/>
    </row>
    <row r="137" spans="3:5" s="1" customFormat="1">
      <c r="C137" s="6"/>
      <c r="D137" s="2"/>
      <c r="E137" s="2"/>
    </row>
    <row r="138" spans="3:5" s="1" customFormat="1">
      <c r="C138" s="6"/>
      <c r="D138" s="2"/>
      <c r="E138" s="2"/>
    </row>
    <row r="139" spans="3:5" s="1" customFormat="1">
      <c r="C139" s="6"/>
      <c r="D139" s="2"/>
      <c r="E139" s="2"/>
    </row>
    <row r="140" spans="3:5" s="1" customFormat="1">
      <c r="C140" s="6"/>
      <c r="D140" s="2"/>
      <c r="E140" s="2"/>
    </row>
    <row r="141" spans="3:5" s="1" customFormat="1">
      <c r="C141" s="6"/>
      <c r="D141" s="2"/>
      <c r="E141" s="2"/>
    </row>
    <row r="142" spans="3:5" s="1" customFormat="1">
      <c r="C142" s="6"/>
      <c r="D142" s="2"/>
      <c r="E142" s="2"/>
    </row>
    <row r="143" spans="3:5" s="1" customFormat="1">
      <c r="C143" s="6"/>
      <c r="D143" s="2"/>
      <c r="E143" s="2"/>
    </row>
    <row r="144" spans="3:5" s="1" customFormat="1">
      <c r="C144" s="6"/>
      <c r="D144" s="2"/>
      <c r="E144" s="2"/>
    </row>
    <row r="145" spans="3:5" s="1" customFormat="1">
      <c r="C145" s="6"/>
      <c r="D145" s="2"/>
      <c r="E145" s="2"/>
    </row>
    <row r="146" spans="3:5" s="1" customFormat="1">
      <c r="C146" s="6"/>
      <c r="D146" s="2"/>
      <c r="E146" s="2"/>
    </row>
    <row r="147" spans="3:5" s="1" customFormat="1">
      <c r="C147" s="6"/>
      <c r="D147" s="2"/>
      <c r="E147" s="2"/>
    </row>
    <row r="148" spans="3:5" s="1" customFormat="1">
      <c r="C148" s="6"/>
      <c r="D148" s="2"/>
      <c r="E148" s="2"/>
    </row>
    <row r="149" spans="3:5" s="1" customFormat="1">
      <c r="C149" s="6"/>
      <c r="D149" s="2"/>
      <c r="E149" s="2"/>
    </row>
    <row r="150" spans="3:5" s="1" customFormat="1">
      <c r="C150" s="6"/>
      <c r="D150" s="2"/>
      <c r="E150" s="2"/>
    </row>
    <row r="151" spans="3:5" s="1" customFormat="1">
      <c r="C151" s="6"/>
      <c r="D151" s="2"/>
      <c r="E151" s="2"/>
    </row>
    <row r="152" spans="3:5" s="1" customFormat="1">
      <c r="C152" s="6"/>
      <c r="D152" s="2"/>
      <c r="E152" s="2"/>
    </row>
    <row r="153" spans="3:5" s="1" customFormat="1">
      <c r="C153" s="6"/>
      <c r="D153" s="2"/>
      <c r="E153" s="2"/>
    </row>
    <row r="154" spans="3:5" s="1" customFormat="1">
      <c r="C154" s="6"/>
      <c r="D154" s="2"/>
      <c r="E154" s="2"/>
    </row>
    <row r="155" spans="3:5" s="1" customFormat="1">
      <c r="C155" s="6"/>
      <c r="D155" s="2"/>
      <c r="E155" s="2"/>
    </row>
    <row r="156" spans="3:5" s="1" customFormat="1">
      <c r="C156" s="6"/>
      <c r="D156" s="2"/>
      <c r="E156" s="2"/>
    </row>
    <row r="157" spans="3:5" s="1" customFormat="1">
      <c r="C157" s="6"/>
      <c r="D157" s="2"/>
      <c r="E157" s="2"/>
    </row>
    <row r="158" spans="3:5" s="1" customFormat="1">
      <c r="C158" s="6"/>
      <c r="D158" s="2"/>
      <c r="E158" s="2"/>
    </row>
    <row r="159" spans="3:5" s="1" customFormat="1">
      <c r="C159" s="6"/>
      <c r="D159" s="2"/>
      <c r="E159" s="2"/>
    </row>
    <row r="160" spans="3:5" s="1" customFormat="1">
      <c r="C160" s="6"/>
      <c r="D160" s="2"/>
      <c r="E160" s="2"/>
    </row>
    <row r="161" spans="3:5" s="1" customFormat="1">
      <c r="C161" s="6"/>
      <c r="D161" s="2"/>
      <c r="E161" s="2"/>
    </row>
    <row r="162" spans="3:5" s="1" customFormat="1">
      <c r="C162" s="6"/>
      <c r="D162" s="2"/>
      <c r="E162" s="2"/>
    </row>
    <row r="163" spans="3:5" s="1" customFormat="1">
      <c r="C163" s="6"/>
      <c r="D163" s="2"/>
      <c r="E163" s="2"/>
    </row>
    <row r="164" spans="3:5" s="1" customFormat="1">
      <c r="C164" s="6"/>
      <c r="D164" s="2"/>
      <c r="E164" s="2"/>
    </row>
    <row r="165" spans="3:5" s="1" customFormat="1">
      <c r="C165" s="6"/>
      <c r="D165" s="2"/>
      <c r="E165" s="2"/>
    </row>
    <row r="166" spans="3:5" s="1" customFormat="1">
      <c r="C166" s="6"/>
      <c r="D166" s="2"/>
      <c r="E166" s="2"/>
    </row>
    <row r="167" spans="3:5" s="1" customFormat="1">
      <c r="C167" s="6"/>
      <c r="D167" s="2"/>
      <c r="E167" s="2"/>
    </row>
    <row r="168" spans="3:5" s="1" customFormat="1">
      <c r="C168" s="6"/>
      <c r="D168" s="2"/>
      <c r="E168" s="2"/>
    </row>
    <row r="169" spans="3:5" s="1" customFormat="1">
      <c r="C169" s="6"/>
      <c r="D169" s="2"/>
      <c r="E169" s="2"/>
    </row>
    <row r="170" spans="3:5" s="1" customFormat="1">
      <c r="C170" s="6"/>
      <c r="D170" s="2"/>
      <c r="E170" s="2"/>
    </row>
    <row r="171" spans="3:5" s="1" customFormat="1">
      <c r="C171" s="6"/>
      <c r="D171" s="2"/>
      <c r="E171" s="2"/>
    </row>
    <row r="172" spans="3:5" s="1" customFormat="1">
      <c r="C172" s="6"/>
      <c r="D172" s="2"/>
      <c r="E172" s="2"/>
    </row>
    <row r="173" spans="3:5" s="1" customFormat="1">
      <c r="C173" s="6"/>
      <c r="D173" s="2"/>
      <c r="E173" s="2"/>
    </row>
    <row r="174" spans="3:5" s="1" customFormat="1">
      <c r="C174" s="6"/>
      <c r="D174" s="2"/>
      <c r="E174" s="2"/>
    </row>
    <row r="175" spans="3:5" s="1" customFormat="1">
      <c r="C175" s="6"/>
      <c r="D175" s="2"/>
      <c r="E175" s="2"/>
    </row>
    <row r="176" spans="3:5" s="1" customFormat="1">
      <c r="C176" s="6"/>
      <c r="D176" s="2"/>
      <c r="E176" s="2"/>
    </row>
    <row r="177" spans="3:5" s="1" customFormat="1">
      <c r="C177" s="6"/>
      <c r="D177" s="2"/>
      <c r="E177" s="2"/>
    </row>
    <row r="178" spans="3:5" s="1" customFormat="1">
      <c r="C178" s="6"/>
      <c r="D178" s="2"/>
      <c r="E178" s="2"/>
    </row>
    <row r="179" spans="3:5" s="1" customFormat="1">
      <c r="C179" s="6"/>
      <c r="D179" s="2"/>
      <c r="E179" s="2"/>
    </row>
    <row r="180" spans="3:5" s="1" customFormat="1">
      <c r="C180" s="6"/>
      <c r="D180" s="2"/>
      <c r="E180" s="2"/>
    </row>
    <row r="181" spans="3:5" s="1" customFormat="1">
      <c r="C181" s="6"/>
      <c r="D181" s="2"/>
      <c r="E181" s="2"/>
    </row>
    <row r="182" spans="3:5" s="1" customFormat="1">
      <c r="C182" s="6"/>
      <c r="D182" s="2"/>
      <c r="E182" s="2"/>
    </row>
    <row r="183" spans="3:5" s="1" customFormat="1">
      <c r="C183" s="6"/>
      <c r="D183" s="2"/>
      <c r="E183" s="2"/>
    </row>
    <row r="184" spans="3:5" s="1" customFormat="1">
      <c r="C184" s="6"/>
      <c r="D184" s="2"/>
      <c r="E184" s="2"/>
    </row>
    <row r="185" spans="3:5" s="1" customFormat="1">
      <c r="C185" s="6"/>
      <c r="D185" s="2"/>
      <c r="E185" s="2"/>
    </row>
    <row r="186" spans="3:5" s="1" customFormat="1">
      <c r="C186" s="6"/>
      <c r="D186" s="2"/>
      <c r="E186" s="2"/>
    </row>
    <row r="187" spans="3:5" s="1" customFormat="1">
      <c r="C187" s="6"/>
      <c r="D187" s="2"/>
      <c r="E187" s="2"/>
    </row>
    <row r="188" spans="3:5" s="1" customFormat="1">
      <c r="C188" s="6"/>
      <c r="D188" s="2"/>
      <c r="E188" s="2"/>
    </row>
    <row r="189" spans="3:5" s="1" customFormat="1">
      <c r="C189" s="6"/>
      <c r="D189" s="2"/>
      <c r="E189" s="2"/>
    </row>
    <row r="190" spans="3:5" s="1" customFormat="1">
      <c r="C190" s="6"/>
      <c r="D190" s="2"/>
      <c r="E190" s="2"/>
    </row>
    <row r="191" spans="3:5" s="1" customFormat="1">
      <c r="C191" s="6"/>
      <c r="D191" s="2"/>
      <c r="E191" s="2"/>
    </row>
    <row r="192" spans="3:5" s="1" customFormat="1">
      <c r="C192" s="6"/>
      <c r="D192" s="2"/>
      <c r="E192" s="2"/>
    </row>
    <row r="193" spans="3:5" s="1" customFormat="1">
      <c r="C193" s="6"/>
      <c r="D193" s="2"/>
      <c r="E193" s="2"/>
    </row>
    <row r="194" spans="3:5" s="1" customFormat="1">
      <c r="C194" s="6"/>
      <c r="D194" s="2"/>
      <c r="E194" s="2"/>
    </row>
    <row r="195" spans="3:5" s="1" customFormat="1">
      <c r="C195" s="6"/>
      <c r="D195" s="2"/>
      <c r="E195" s="2"/>
    </row>
    <row r="196" spans="3:5" s="1" customFormat="1">
      <c r="C196" s="6"/>
      <c r="D196" s="2"/>
      <c r="E196" s="2"/>
    </row>
    <row r="197" spans="3:5" s="1" customFormat="1">
      <c r="C197" s="6"/>
      <c r="D197" s="2"/>
      <c r="E197" s="2"/>
    </row>
    <row r="198" spans="3:5" s="1" customFormat="1">
      <c r="C198" s="6"/>
      <c r="D198" s="2"/>
      <c r="E198" s="2"/>
    </row>
    <row r="199" spans="3:5" s="1" customFormat="1">
      <c r="C199" s="6"/>
      <c r="D199" s="2"/>
      <c r="E199" s="2"/>
    </row>
    <row r="200" spans="3:5" s="1" customFormat="1">
      <c r="C200" s="6"/>
      <c r="D200" s="2"/>
      <c r="E200" s="2"/>
    </row>
    <row r="201" spans="3:5" s="1" customFormat="1">
      <c r="C201" s="6"/>
      <c r="D201" s="2"/>
      <c r="E201" s="2"/>
    </row>
    <row r="202" spans="3:5" s="1" customFormat="1">
      <c r="C202" s="6"/>
      <c r="D202" s="2"/>
      <c r="E202" s="2"/>
    </row>
    <row r="203" spans="3:5" s="1" customFormat="1">
      <c r="C203" s="6"/>
      <c r="D203" s="2"/>
      <c r="E203" s="2"/>
    </row>
    <row r="204" spans="3:5" s="1" customFormat="1">
      <c r="C204" s="6"/>
      <c r="D204" s="2"/>
      <c r="E204" s="2"/>
    </row>
    <row r="205" spans="3:5" s="1" customFormat="1">
      <c r="C205" s="6"/>
      <c r="D205" s="2"/>
      <c r="E205" s="2"/>
    </row>
    <row r="206" spans="3:5" s="1" customFormat="1">
      <c r="C206" s="6"/>
      <c r="D206" s="2"/>
      <c r="E206" s="2"/>
    </row>
    <row r="207" spans="3:5" s="1" customFormat="1">
      <c r="C207" s="6"/>
      <c r="D207" s="2"/>
      <c r="E207" s="2"/>
    </row>
    <row r="208" spans="3:5" s="1" customFormat="1">
      <c r="C208" s="6"/>
      <c r="D208" s="2"/>
      <c r="E208" s="2"/>
    </row>
    <row r="209" spans="3:5" s="1" customFormat="1">
      <c r="C209" s="6"/>
      <c r="D209" s="2"/>
      <c r="E209" s="2"/>
    </row>
    <row r="210" spans="3:5" s="1" customFormat="1">
      <c r="C210" s="6"/>
      <c r="D210" s="2"/>
      <c r="E210" s="2"/>
    </row>
    <row r="211" spans="3:5" s="1" customFormat="1">
      <c r="C211" s="6"/>
      <c r="D211" s="2"/>
      <c r="E211" s="2"/>
    </row>
    <row r="212" spans="3:5" s="1" customFormat="1">
      <c r="C212" s="6"/>
      <c r="D212" s="2"/>
      <c r="E212" s="2"/>
    </row>
    <row r="213" spans="3:5" s="1" customFormat="1">
      <c r="C213" s="6"/>
      <c r="D213" s="2"/>
      <c r="E213" s="2"/>
    </row>
    <row r="214" spans="3:5" s="1" customFormat="1">
      <c r="C214" s="6"/>
      <c r="D214" s="2"/>
      <c r="E214" s="2"/>
    </row>
    <row r="215" spans="3:5" s="1" customFormat="1">
      <c r="C215" s="6"/>
      <c r="D215" s="2"/>
      <c r="E215" s="2"/>
    </row>
    <row r="216" spans="3:5" s="1" customFormat="1">
      <c r="C216" s="6"/>
      <c r="D216" s="2"/>
      <c r="E216" s="2"/>
    </row>
    <row r="217" spans="3:5" s="1" customFormat="1">
      <c r="C217" s="6"/>
      <c r="D217" s="2"/>
      <c r="E217" s="2"/>
    </row>
    <row r="218" spans="3:5" s="1" customFormat="1">
      <c r="C218" s="6"/>
      <c r="D218" s="2"/>
      <c r="E218" s="2"/>
    </row>
    <row r="219" spans="3:5" s="1" customFormat="1">
      <c r="C219" s="6"/>
      <c r="D219" s="2"/>
      <c r="E219" s="2"/>
    </row>
    <row r="220" spans="3:5" s="1" customFormat="1">
      <c r="C220" s="6"/>
      <c r="D220" s="2"/>
      <c r="E220" s="2"/>
    </row>
    <row r="221" spans="3:5" s="1" customFormat="1">
      <c r="C221" s="6"/>
      <c r="D221" s="2"/>
      <c r="E221" s="2"/>
    </row>
    <row r="222" spans="3:5" s="1" customFormat="1">
      <c r="C222" s="6"/>
      <c r="D222" s="2"/>
      <c r="E222" s="2"/>
    </row>
    <row r="223" spans="3:5" s="1" customFormat="1">
      <c r="C223" s="6"/>
      <c r="D223" s="2"/>
      <c r="E223" s="2"/>
    </row>
    <row r="224" spans="3:5" s="1" customFormat="1">
      <c r="C224" s="6"/>
      <c r="D224" s="2"/>
      <c r="E224" s="2"/>
    </row>
    <row r="225" spans="3:5" s="1" customFormat="1">
      <c r="C225" s="6"/>
      <c r="D225" s="2"/>
      <c r="E225" s="2"/>
    </row>
    <row r="226" spans="3:5" s="1" customFormat="1">
      <c r="C226" s="6"/>
      <c r="D226" s="2"/>
      <c r="E226" s="2"/>
    </row>
    <row r="227" spans="3:5" s="1" customFormat="1">
      <c r="C227" s="6"/>
      <c r="D227" s="2"/>
      <c r="E227" s="2"/>
    </row>
    <row r="228" spans="3:5" s="1" customFormat="1">
      <c r="C228" s="6"/>
      <c r="D228" s="2"/>
      <c r="E228" s="2"/>
    </row>
    <row r="229" spans="3:5" s="1" customFormat="1">
      <c r="C229" s="6"/>
      <c r="D229" s="2"/>
      <c r="E229" s="2"/>
    </row>
    <row r="230" spans="3:5" s="1" customFormat="1">
      <c r="C230" s="6"/>
      <c r="D230" s="2"/>
      <c r="E230" s="2"/>
    </row>
    <row r="231" spans="3:5" s="1" customFormat="1">
      <c r="C231" s="6"/>
      <c r="D231" s="2"/>
      <c r="E231" s="2"/>
    </row>
    <row r="232" spans="3:5" s="1" customFormat="1">
      <c r="C232" s="6"/>
      <c r="D232" s="2"/>
      <c r="E232" s="2"/>
    </row>
    <row r="233" spans="3:5" s="1" customFormat="1">
      <c r="C233" s="6"/>
      <c r="D233" s="2"/>
      <c r="E233" s="2"/>
    </row>
    <row r="234" spans="3:5" s="1" customFormat="1">
      <c r="C234" s="6"/>
      <c r="D234" s="2"/>
      <c r="E234" s="2"/>
    </row>
    <row r="235" spans="3:5" s="1" customFormat="1">
      <c r="C235" s="6"/>
      <c r="D235" s="2"/>
      <c r="E235" s="2"/>
    </row>
    <row r="236" spans="3:5" s="1" customFormat="1">
      <c r="C236" s="6"/>
      <c r="D236" s="2"/>
      <c r="E236" s="2"/>
    </row>
    <row r="237" spans="3:5" s="1" customFormat="1">
      <c r="C237" s="6"/>
      <c r="D237" s="2"/>
      <c r="E237" s="2"/>
    </row>
    <row r="238" spans="3:5" s="1" customFormat="1">
      <c r="C238" s="6"/>
      <c r="D238" s="2"/>
      <c r="E238" s="2"/>
    </row>
    <row r="239" spans="3:5" s="1" customFormat="1">
      <c r="C239" s="6"/>
      <c r="D239" s="2"/>
      <c r="E239" s="2"/>
    </row>
    <row r="240" spans="3:5" s="1" customFormat="1">
      <c r="C240" s="6"/>
      <c r="D240" s="2"/>
      <c r="E240" s="2"/>
    </row>
    <row r="241" spans="3:5" s="1" customFormat="1">
      <c r="C241" s="6"/>
      <c r="D241" s="2"/>
      <c r="E241" s="2"/>
    </row>
    <row r="242" spans="3:5" s="1" customFormat="1">
      <c r="C242" s="6"/>
      <c r="D242" s="2"/>
      <c r="E242" s="2"/>
    </row>
    <row r="243" spans="3:5" s="1" customFormat="1">
      <c r="C243" s="6"/>
      <c r="D243" s="2"/>
      <c r="E243" s="2"/>
    </row>
    <row r="244" spans="3:5" s="1" customFormat="1">
      <c r="C244" s="6"/>
      <c r="D244" s="2"/>
      <c r="E244" s="2"/>
    </row>
    <row r="245" spans="3:5" s="1" customFormat="1">
      <c r="C245" s="6"/>
      <c r="D245" s="2"/>
      <c r="E245" s="2"/>
    </row>
    <row r="246" spans="3:5" s="1" customFormat="1">
      <c r="C246" s="6"/>
      <c r="D246" s="2"/>
      <c r="E246" s="2"/>
    </row>
    <row r="247" spans="3:5" s="1" customFormat="1">
      <c r="C247" s="6"/>
      <c r="D247" s="2"/>
      <c r="E247" s="2"/>
    </row>
    <row r="248" spans="3:5" s="1" customFormat="1">
      <c r="C248" s="6"/>
      <c r="D248" s="2"/>
      <c r="E248" s="2"/>
    </row>
    <row r="249" spans="3:5" s="1" customFormat="1">
      <c r="C249" s="6"/>
      <c r="D249" s="2"/>
      <c r="E249" s="2"/>
    </row>
    <row r="250" spans="3:5" s="1" customFormat="1">
      <c r="C250" s="6"/>
      <c r="D250" s="2"/>
      <c r="E250" s="2"/>
    </row>
    <row r="251" spans="3:5" s="1" customFormat="1">
      <c r="C251" s="6"/>
      <c r="D251" s="2"/>
      <c r="E251" s="2"/>
    </row>
    <row r="252" spans="3:5" s="1" customFormat="1">
      <c r="C252" s="6"/>
      <c r="D252" s="2"/>
      <c r="E252" s="2"/>
    </row>
    <row r="253" spans="3:5" s="1" customFormat="1">
      <c r="C253" s="6"/>
      <c r="D253" s="2"/>
      <c r="E253" s="2"/>
    </row>
    <row r="254" spans="3:5" s="1" customFormat="1">
      <c r="C254" s="6"/>
      <c r="D254" s="2"/>
      <c r="E254" s="2"/>
    </row>
    <row r="255" spans="3:5" s="1" customFormat="1">
      <c r="C255" s="6"/>
      <c r="D255" s="2"/>
      <c r="E255" s="2"/>
    </row>
    <row r="256" spans="3:5" s="1" customFormat="1">
      <c r="C256" s="6"/>
      <c r="D256" s="2"/>
      <c r="E256" s="2"/>
    </row>
    <row r="257" spans="3:5" s="1" customFormat="1">
      <c r="C257" s="6"/>
      <c r="D257" s="2"/>
      <c r="E257" s="2"/>
    </row>
    <row r="258" spans="3:5" s="1" customFormat="1">
      <c r="C258" s="6"/>
      <c r="D258" s="2"/>
      <c r="E258" s="2"/>
    </row>
    <row r="259" spans="3:5" s="1" customFormat="1">
      <c r="C259" s="6"/>
      <c r="D259" s="2"/>
      <c r="E259" s="2"/>
    </row>
    <row r="260" spans="3:5" s="1" customFormat="1">
      <c r="C260" s="6"/>
      <c r="D260" s="2"/>
      <c r="E260" s="2"/>
    </row>
    <row r="261" spans="3:5" s="1" customFormat="1">
      <c r="C261" s="6"/>
      <c r="D261" s="2"/>
      <c r="E261" s="2"/>
    </row>
    <row r="262" spans="3:5" s="1" customFormat="1">
      <c r="C262" s="6"/>
      <c r="D262" s="2"/>
      <c r="E262" s="2"/>
    </row>
    <row r="263" spans="3:5" s="1" customFormat="1">
      <c r="C263" s="6"/>
      <c r="D263" s="2"/>
      <c r="E263" s="2"/>
    </row>
    <row r="264" spans="3:5" s="1" customFormat="1">
      <c r="C264" s="6"/>
      <c r="D264" s="2"/>
      <c r="E264" s="2"/>
    </row>
    <row r="265" spans="3:5" s="1" customFormat="1">
      <c r="C265" s="6"/>
      <c r="D265" s="2"/>
      <c r="E265" s="2"/>
    </row>
    <row r="266" spans="3:5" s="1" customFormat="1">
      <c r="C266" s="6"/>
      <c r="D266" s="2"/>
      <c r="E266" s="2"/>
    </row>
    <row r="267" spans="3:5" s="1" customFormat="1">
      <c r="C267" s="6"/>
      <c r="D267" s="2"/>
      <c r="E267" s="2"/>
    </row>
    <row r="268" spans="3:5" s="1" customFormat="1">
      <c r="C268" s="6"/>
      <c r="D268" s="2"/>
      <c r="E268" s="2"/>
    </row>
    <row r="269" spans="3:5" s="1" customFormat="1">
      <c r="C269" s="6"/>
      <c r="D269" s="2"/>
      <c r="E269" s="2"/>
    </row>
    <row r="270" spans="3:5" s="1" customFormat="1">
      <c r="C270" s="6"/>
      <c r="D270" s="2"/>
      <c r="E270" s="2"/>
    </row>
    <row r="271" spans="3:5" s="1" customFormat="1">
      <c r="C271" s="6"/>
      <c r="D271" s="2"/>
      <c r="E271" s="2"/>
    </row>
    <row r="272" spans="3:5" s="1" customFormat="1">
      <c r="C272" s="6"/>
      <c r="D272" s="2"/>
      <c r="E272" s="2"/>
    </row>
    <row r="273" spans="3:5" s="1" customFormat="1">
      <c r="C273" s="6"/>
      <c r="D273" s="2"/>
      <c r="E273" s="2"/>
    </row>
    <row r="274" spans="3:5" s="1" customFormat="1">
      <c r="C274" s="6"/>
      <c r="D274" s="2"/>
      <c r="E274" s="2"/>
    </row>
    <row r="275" spans="3:5" s="1" customFormat="1">
      <c r="C275" s="6"/>
      <c r="D275" s="2"/>
      <c r="E275" s="2"/>
    </row>
    <row r="276" spans="3:5" s="1" customFormat="1">
      <c r="C276" s="6"/>
      <c r="D276" s="2"/>
      <c r="E276" s="2"/>
    </row>
    <row r="277" spans="3:5" s="1" customFormat="1">
      <c r="C277" s="6"/>
      <c r="D277" s="2"/>
      <c r="E277" s="2"/>
    </row>
    <row r="278" spans="3:5" s="1" customFormat="1">
      <c r="C278" s="6"/>
      <c r="D278" s="2"/>
      <c r="E278" s="2"/>
    </row>
    <row r="279" spans="3:5" s="1" customFormat="1">
      <c r="C279" s="6"/>
      <c r="D279" s="2"/>
      <c r="E279" s="2"/>
    </row>
    <row r="280" spans="3:5" s="1" customFormat="1">
      <c r="C280" s="6"/>
      <c r="D280" s="2"/>
      <c r="E280" s="2"/>
    </row>
    <row r="281" spans="3:5" s="1" customFormat="1">
      <c r="C281" s="6"/>
      <c r="D281" s="2"/>
      <c r="E281" s="2"/>
    </row>
    <row r="282" spans="3:5" s="1" customFormat="1">
      <c r="C282" s="6"/>
      <c r="D282" s="2"/>
      <c r="E282" s="2"/>
    </row>
    <row r="283" spans="3:5" s="1" customFormat="1">
      <c r="C283" s="6"/>
      <c r="D283" s="2"/>
      <c r="E283" s="2"/>
    </row>
    <row r="284" spans="3:5" s="1" customFormat="1">
      <c r="C284" s="6"/>
      <c r="D284" s="2"/>
      <c r="E284" s="2"/>
    </row>
    <row r="285" spans="3:5" s="1" customFormat="1">
      <c r="C285" s="6"/>
      <c r="D285" s="2"/>
      <c r="E285" s="2"/>
    </row>
    <row r="286" spans="3:5" s="1" customFormat="1">
      <c r="C286" s="6"/>
      <c r="D286" s="2"/>
      <c r="E286" s="2"/>
    </row>
    <row r="287" spans="3:5" s="1" customFormat="1">
      <c r="C287" s="6"/>
      <c r="D287" s="2"/>
      <c r="E287" s="2"/>
    </row>
    <row r="288" spans="3:5" s="1" customFormat="1">
      <c r="C288" s="6"/>
      <c r="D288" s="2"/>
      <c r="E288" s="2"/>
    </row>
    <row r="289" spans="3:5" s="1" customFormat="1">
      <c r="C289" s="6"/>
      <c r="D289" s="2"/>
      <c r="E289" s="2"/>
    </row>
    <row r="290" spans="3:5" s="1" customFormat="1">
      <c r="C290" s="6"/>
      <c r="D290" s="2"/>
      <c r="E290" s="2"/>
    </row>
    <row r="291" spans="3:5" s="1" customFormat="1">
      <c r="C291" s="6"/>
      <c r="D291" s="2"/>
      <c r="E291" s="2"/>
    </row>
    <row r="292" spans="3:5" s="1" customFormat="1">
      <c r="C292" s="6"/>
      <c r="D292" s="2"/>
      <c r="E292" s="2"/>
    </row>
    <row r="293" spans="3:5" s="1" customFormat="1">
      <c r="C293" s="6"/>
      <c r="D293" s="2"/>
      <c r="E293" s="2"/>
    </row>
    <row r="294" spans="3:5" s="1" customFormat="1">
      <c r="C294" s="6"/>
      <c r="D294" s="2"/>
      <c r="E294" s="2"/>
    </row>
    <row r="295" spans="3:5" s="1" customFormat="1">
      <c r="C295" s="6"/>
      <c r="D295" s="2"/>
      <c r="E295" s="2"/>
    </row>
  </sheetData>
  <mergeCells count="17">
    <mergeCell ref="A1:J1"/>
    <mergeCell ref="F3:F4"/>
    <mergeCell ref="G3:Q3"/>
    <mergeCell ref="F6:Q6"/>
    <mergeCell ref="F19:Q19"/>
    <mergeCell ref="R3:R4"/>
    <mergeCell ref="B43:E43"/>
    <mergeCell ref="A45:C45"/>
    <mergeCell ref="B3:E4"/>
    <mergeCell ref="B42:E42"/>
    <mergeCell ref="B29:E29"/>
    <mergeCell ref="B17:E17"/>
    <mergeCell ref="B16:E16"/>
    <mergeCell ref="B30:E30"/>
    <mergeCell ref="A3:A4"/>
    <mergeCell ref="B18:E18"/>
    <mergeCell ref="F32:Q32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P295"/>
  <sheetViews>
    <sheetView showGridLines="0" zoomScaleNormal="100" workbookViewId="0">
      <selection sqref="A1:G1"/>
    </sheetView>
  </sheetViews>
  <sheetFormatPr baseColWidth="10" defaultColWidth="11.42578125" defaultRowHeight="12"/>
  <cols>
    <col min="1" max="1" width="3.7109375" style="1" customWidth="1"/>
    <col min="2" max="2" width="24" style="4" customWidth="1"/>
    <col min="3" max="7" width="11.85546875" style="1" customWidth="1"/>
    <col min="8" max="11" width="11.140625" style="1" customWidth="1"/>
    <col min="12" max="14" width="12.7109375" style="1" customWidth="1"/>
    <col min="15" max="15" width="3.7109375" style="1" customWidth="1"/>
    <col min="16" max="16384" width="11.42578125" style="1"/>
  </cols>
  <sheetData>
    <row r="1" spans="1:16" s="17" customFormat="1" ht="41.25" customHeight="1">
      <c r="A1" s="579" t="s">
        <v>404</v>
      </c>
      <c r="B1" s="579"/>
      <c r="C1" s="579"/>
      <c r="D1" s="579"/>
      <c r="E1" s="579"/>
      <c r="F1" s="579"/>
      <c r="G1" s="579"/>
      <c r="O1" s="16"/>
    </row>
    <row r="3" spans="1:16" s="25" customFormat="1" ht="13.5" customHeight="1">
      <c r="A3" s="571" t="s">
        <v>108</v>
      </c>
      <c r="B3" s="558" t="s">
        <v>12</v>
      </c>
      <c r="C3" s="558" t="s">
        <v>65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62" t="s">
        <v>108</v>
      </c>
    </row>
    <row r="4" spans="1:16" s="25" customFormat="1" ht="66.75" customHeight="1">
      <c r="A4" s="572"/>
      <c r="B4" s="570"/>
      <c r="C4" s="570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63"/>
    </row>
    <row r="5" spans="1:16" s="25" customFormat="1">
      <c r="A5" s="60"/>
      <c r="B5" s="3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63"/>
    </row>
    <row r="6" spans="1:16" s="15" customFormat="1" ht="24">
      <c r="A6" s="55" t="s">
        <v>115</v>
      </c>
      <c r="B6" s="30" t="s">
        <v>34</v>
      </c>
      <c r="C6" s="447">
        <v>3981</v>
      </c>
      <c r="D6" s="441">
        <v>49</v>
      </c>
      <c r="E6" s="441">
        <v>28</v>
      </c>
      <c r="F6" s="447">
        <v>1861</v>
      </c>
      <c r="G6" s="441">
        <v>26</v>
      </c>
      <c r="H6" s="443">
        <v>283</v>
      </c>
      <c r="I6" s="443">
        <v>406</v>
      </c>
      <c r="J6" s="441">
        <v>55</v>
      </c>
      <c r="K6" s="441">
        <v>641</v>
      </c>
      <c r="L6" s="443">
        <v>530</v>
      </c>
      <c r="M6" s="445">
        <v>8</v>
      </c>
      <c r="N6" s="443">
        <v>122</v>
      </c>
      <c r="O6" s="124">
        <v>1</v>
      </c>
      <c r="P6" s="146"/>
    </row>
    <row r="7" spans="1:16" s="15" customFormat="1" ht="18" customHeight="1">
      <c r="A7" s="51">
        <v>2</v>
      </c>
      <c r="B7" s="31" t="s">
        <v>13</v>
      </c>
      <c r="C7" s="447"/>
      <c r="D7" s="441"/>
      <c r="E7" s="441"/>
      <c r="F7" s="447"/>
      <c r="G7" s="441"/>
      <c r="H7" s="443"/>
      <c r="I7" s="443"/>
      <c r="J7" s="441"/>
      <c r="K7" s="441"/>
      <c r="L7" s="443"/>
      <c r="M7" s="445"/>
      <c r="N7" s="443"/>
      <c r="O7" s="53">
        <v>2</v>
      </c>
      <c r="P7" s="146"/>
    </row>
    <row r="8" spans="1:16" s="15" customFormat="1">
      <c r="A8" s="51"/>
      <c r="B8" s="32" t="s">
        <v>31</v>
      </c>
      <c r="C8" s="447">
        <v>22487</v>
      </c>
      <c r="D8" s="441">
        <v>577</v>
      </c>
      <c r="E8" s="441">
        <v>264</v>
      </c>
      <c r="F8" s="447">
        <v>15344</v>
      </c>
      <c r="G8" s="441">
        <v>111</v>
      </c>
      <c r="H8" s="443">
        <v>1115</v>
      </c>
      <c r="I8" s="443">
        <v>1743</v>
      </c>
      <c r="J8" s="441">
        <v>279</v>
      </c>
      <c r="K8" s="441">
        <v>55</v>
      </c>
      <c r="L8" s="443">
        <v>2318</v>
      </c>
      <c r="M8" s="445">
        <v>23</v>
      </c>
      <c r="N8" s="443">
        <v>922</v>
      </c>
      <c r="O8" s="53"/>
      <c r="P8" s="146"/>
    </row>
    <row r="9" spans="1:16" s="15" customFormat="1" ht="25.5" customHeight="1">
      <c r="A9" s="55" t="s">
        <v>116</v>
      </c>
      <c r="B9" s="19" t="s">
        <v>35</v>
      </c>
      <c r="C9" s="447">
        <v>3083</v>
      </c>
      <c r="D9" s="441">
        <v>21</v>
      </c>
      <c r="E9" s="441">
        <v>7</v>
      </c>
      <c r="F9" s="447">
        <v>2435</v>
      </c>
      <c r="G9" s="441">
        <v>15</v>
      </c>
      <c r="H9" s="443">
        <v>105</v>
      </c>
      <c r="I9" s="443">
        <v>231</v>
      </c>
      <c r="J9" s="441">
        <v>30</v>
      </c>
      <c r="K9" s="441">
        <v>0</v>
      </c>
      <c r="L9" s="443">
        <v>219</v>
      </c>
      <c r="M9" s="445">
        <v>0</v>
      </c>
      <c r="N9" s="443">
        <v>27</v>
      </c>
      <c r="O9" s="124">
        <v>3</v>
      </c>
      <c r="P9" s="146"/>
    </row>
    <row r="10" spans="1:16" s="15" customFormat="1" ht="49.5" customHeight="1">
      <c r="A10" s="111" t="s">
        <v>180</v>
      </c>
      <c r="B10" s="19" t="s">
        <v>2</v>
      </c>
      <c r="C10" s="447">
        <v>6233</v>
      </c>
      <c r="D10" s="441">
        <v>69</v>
      </c>
      <c r="E10" s="441">
        <v>34</v>
      </c>
      <c r="F10" s="447">
        <v>5208</v>
      </c>
      <c r="G10" s="441">
        <v>27</v>
      </c>
      <c r="H10" s="443">
        <v>147</v>
      </c>
      <c r="I10" s="443">
        <v>317</v>
      </c>
      <c r="J10" s="441">
        <v>74</v>
      </c>
      <c r="K10" s="441">
        <v>1</v>
      </c>
      <c r="L10" s="443">
        <v>301</v>
      </c>
      <c r="M10" s="445">
        <v>5</v>
      </c>
      <c r="N10" s="443">
        <v>84</v>
      </c>
      <c r="O10" s="124">
        <v>4</v>
      </c>
      <c r="P10" s="146"/>
    </row>
    <row r="11" spans="1:16" s="15" customFormat="1" ht="37.5" customHeight="1">
      <c r="A11" s="55" t="s">
        <v>124</v>
      </c>
      <c r="B11" s="19" t="s">
        <v>289</v>
      </c>
      <c r="C11" s="447">
        <v>374</v>
      </c>
      <c r="D11" s="441">
        <v>14</v>
      </c>
      <c r="E11" s="441">
        <v>12</v>
      </c>
      <c r="F11" s="447">
        <v>156</v>
      </c>
      <c r="G11" s="441">
        <v>0</v>
      </c>
      <c r="H11" s="443">
        <v>32</v>
      </c>
      <c r="I11" s="443">
        <v>4</v>
      </c>
      <c r="J11" s="441">
        <v>10</v>
      </c>
      <c r="K11" s="441">
        <v>0</v>
      </c>
      <c r="L11" s="443">
        <v>133</v>
      </c>
      <c r="M11" s="445">
        <v>1</v>
      </c>
      <c r="N11" s="443">
        <v>24</v>
      </c>
      <c r="O11" s="124">
        <v>5</v>
      </c>
      <c r="P11" s="146"/>
    </row>
    <row r="12" spans="1:16" s="15" customFormat="1" ht="37.5" customHeight="1">
      <c r="A12" s="55" t="s">
        <v>119</v>
      </c>
      <c r="B12" s="30" t="s">
        <v>36</v>
      </c>
      <c r="C12" s="447">
        <v>5821</v>
      </c>
      <c r="D12" s="441">
        <v>86</v>
      </c>
      <c r="E12" s="441">
        <v>41</v>
      </c>
      <c r="F12" s="447">
        <v>4938</v>
      </c>
      <c r="G12" s="441">
        <v>5</v>
      </c>
      <c r="H12" s="443">
        <v>100</v>
      </c>
      <c r="I12" s="443">
        <v>187</v>
      </c>
      <c r="J12" s="441">
        <v>31</v>
      </c>
      <c r="K12" s="441">
        <v>6</v>
      </c>
      <c r="L12" s="443">
        <v>372</v>
      </c>
      <c r="M12" s="445">
        <v>3</v>
      </c>
      <c r="N12" s="443">
        <v>93</v>
      </c>
      <c r="O12" s="124">
        <v>6</v>
      </c>
      <c r="P12" s="146"/>
    </row>
    <row r="13" spans="1:16" s="15" customFormat="1" ht="37.5" customHeight="1">
      <c r="A13" s="55" t="s">
        <v>120</v>
      </c>
      <c r="B13" s="30" t="s">
        <v>37</v>
      </c>
      <c r="C13" s="447">
        <v>1032</v>
      </c>
      <c r="D13" s="441">
        <v>29</v>
      </c>
      <c r="E13" s="441">
        <v>13</v>
      </c>
      <c r="F13" s="447">
        <v>823</v>
      </c>
      <c r="G13" s="441">
        <v>0</v>
      </c>
      <c r="H13" s="443">
        <v>27</v>
      </c>
      <c r="I13" s="443">
        <v>27</v>
      </c>
      <c r="J13" s="441">
        <v>17</v>
      </c>
      <c r="K13" s="441">
        <v>2</v>
      </c>
      <c r="L13" s="443">
        <v>96</v>
      </c>
      <c r="M13" s="445">
        <v>0</v>
      </c>
      <c r="N13" s="443">
        <v>11</v>
      </c>
      <c r="O13" s="124">
        <v>7</v>
      </c>
      <c r="P13" s="146"/>
    </row>
    <row r="14" spans="1:16" s="15" customFormat="1" ht="37.5" customHeight="1">
      <c r="A14" s="234" t="s">
        <v>125</v>
      </c>
      <c r="B14" s="177" t="s">
        <v>236</v>
      </c>
      <c r="C14" s="447">
        <v>1</v>
      </c>
      <c r="D14" s="441">
        <v>0</v>
      </c>
      <c r="E14" s="441">
        <v>0</v>
      </c>
      <c r="F14" s="447">
        <v>0</v>
      </c>
      <c r="G14" s="441">
        <v>0</v>
      </c>
      <c r="H14" s="443">
        <v>0</v>
      </c>
      <c r="I14" s="443">
        <v>0</v>
      </c>
      <c r="J14" s="441">
        <v>0</v>
      </c>
      <c r="K14" s="441">
        <v>0</v>
      </c>
      <c r="L14" s="443">
        <v>1</v>
      </c>
      <c r="M14" s="445">
        <v>0</v>
      </c>
      <c r="N14" s="443">
        <v>0</v>
      </c>
      <c r="O14" s="124">
        <v>8</v>
      </c>
      <c r="P14" s="146"/>
    </row>
    <row r="15" spans="1:16" s="15" customFormat="1" ht="37.5" customHeight="1">
      <c r="A15" s="55" t="s">
        <v>405</v>
      </c>
      <c r="B15" s="177" t="s">
        <v>265</v>
      </c>
      <c r="C15" s="447">
        <v>14</v>
      </c>
      <c r="D15" s="441">
        <v>0</v>
      </c>
      <c r="E15" s="441">
        <v>0</v>
      </c>
      <c r="F15" s="447">
        <v>0</v>
      </c>
      <c r="G15" s="441">
        <v>1</v>
      </c>
      <c r="H15" s="443">
        <v>4</v>
      </c>
      <c r="I15" s="443">
        <v>2</v>
      </c>
      <c r="J15" s="441">
        <v>0</v>
      </c>
      <c r="K15" s="441">
        <v>0</v>
      </c>
      <c r="L15" s="443">
        <v>6</v>
      </c>
      <c r="M15" s="445">
        <v>0</v>
      </c>
      <c r="N15" s="443">
        <v>1</v>
      </c>
      <c r="O15" s="124">
        <v>9</v>
      </c>
      <c r="P15" s="146"/>
    </row>
    <row r="16" spans="1:16" s="15" customFormat="1" ht="25.5" customHeight="1">
      <c r="A16" s="55" t="s">
        <v>109</v>
      </c>
      <c r="B16" s="30" t="s">
        <v>290</v>
      </c>
      <c r="C16" s="447">
        <v>5242</v>
      </c>
      <c r="D16" s="441">
        <v>311</v>
      </c>
      <c r="E16" s="441">
        <v>131</v>
      </c>
      <c r="F16" s="447">
        <v>1780</v>
      </c>
      <c r="G16" s="441">
        <v>45</v>
      </c>
      <c r="H16" s="443">
        <v>598</v>
      </c>
      <c r="I16" s="443">
        <v>820</v>
      </c>
      <c r="J16" s="441">
        <v>107</v>
      </c>
      <c r="K16" s="441">
        <v>13</v>
      </c>
      <c r="L16" s="443">
        <v>1083</v>
      </c>
      <c r="M16" s="445">
        <v>13</v>
      </c>
      <c r="N16" s="443">
        <v>472</v>
      </c>
      <c r="O16" s="124">
        <v>10</v>
      </c>
      <c r="P16" s="146"/>
    </row>
    <row r="17" spans="1:16" s="15" customFormat="1" ht="25.5" customHeight="1">
      <c r="A17" s="234" t="s">
        <v>406</v>
      </c>
      <c r="B17" s="177" t="s">
        <v>266</v>
      </c>
      <c r="C17" s="447">
        <v>178</v>
      </c>
      <c r="D17" s="441">
        <v>23</v>
      </c>
      <c r="E17" s="441">
        <v>8</v>
      </c>
      <c r="F17" s="447">
        <v>1</v>
      </c>
      <c r="G17" s="441">
        <v>7</v>
      </c>
      <c r="H17" s="443">
        <v>15</v>
      </c>
      <c r="I17" s="443">
        <v>36</v>
      </c>
      <c r="J17" s="441">
        <v>7</v>
      </c>
      <c r="K17" s="441">
        <v>27</v>
      </c>
      <c r="L17" s="443">
        <v>20</v>
      </c>
      <c r="M17" s="445">
        <v>0</v>
      </c>
      <c r="N17" s="443">
        <v>42</v>
      </c>
      <c r="O17" s="124">
        <v>11</v>
      </c>
      <c r="P17" s="146"/>
    </row>
    <row r="18" spans="1:16" s="15" customFormat="1" ht="24">
      <c r="A18" s="234" t="s">
        <v>407</v>
      </c>
      <c r="B18" s="177" t="s">
        <v>267</v>
      </c>
      <c r="C18" s="447">
        <v>509</v>
      </c>
      <c r="D18" s="441">
        <v>24</v>
      </c>
      <c r="E18" s="441">
        <v>18</v>
      </c>
      <c r="F18" s="447">
        <v>3</v>
      </c>
      <c r="G18" s="441">
        <v>11</v>
      </c>
      <c r="H18" s="443">
        <v>87</v>
      </c>
      <c r="I18" s="443">
        <v>119</v>
      </c>
      <c r="J18" s="441">
        <v>3</v>
      </c>
      <c r="K18" s="441">
        <v>6</v>
      </c>
      <c r="L18" s="443">
        <v>87</v>
      </c>
      <c r="M18" s="445">
        <v>1</v>
      </c>
      <c r="N18" s="443">
        <v>168</v>
      </c>
      <c r="O18" s="124">
        <v>13</v>
      </c>
      <c r="P18" s="146"/>
    </row>
    <row r="19" spans="1:16" s="15" customFormat="1" ht="15" customHeight="1">
      <c r="A19" s="61">
        <v>13</v>
      </c>
      <c r="B19" s="35" t="s">
        <v>7</v>
      </c>
      <c r="C19" s="440">
        <v>26468</v>
      </c>
      <c r="D19" s="442">
        <v>626</v>
      </c>
      <c r="E19" s="442">
        <v>292</v>
      </c>
      <c r="F19" s="440">
        <v>17205</v>
      </c>
      <c r="G19" s="442">
        <v>137</v>
      </c>
      <c r="H19" s="444">
        <v>1398</v>
      </c>
      <c r="I19" s="444">
        <v>2149</v>
      </c>
      <c r="J19" s="442">
        <v>334</v>
      </c>
      <c r="K19" s="442">
        <v>696</v>
      </c>
      <c r="L19" s="444">
        <v>2848</v>
      </c>
      <c r="M19" s="446">
        <v>31</v>
      </c>
      <c r="N19" s="444">
        <v>1044</v>
      </c>
      <c r="O19" s="57">
        <v>13</v>
      </c>
      <c r="P19" s="146"/>
    </row>
    <row r="20" spans="1:16" ht="12.75">
      <c r="B20" s="7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P20" s="146"/>
    </row>
    <row r="21" spans="1:16" ht="12.75">
      <c r="A21" s="48" t="s">
        <v>33</v>
      </c>
      <c r="B21" s="236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217"/>
    </row>
    <row r="22" spans="1:16" ht="10.5" customHeight="1">
      <c r="A22" s="71" t="s">
        <v>21</v>
      </c>
      <c r="B22" s="2"/>
      <c r="C22" s="6"/>
      <c r="D22" s="6"/>
    </row>
    <row r="23" spans="1:16">
      <c r="A23" s="4"/>
      <c r="B23" s="1"/>
    </row>
    <row r="24" spans="1:16">
      <c r="A24" s="4"/>
      <c r="B24" s="1"/>
    </row>
    <row r="25" spans="1:16">
      <c r="A25" s="4"/>
      <c r="B25" s="160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</row>
    <row r="26" spans="1:16">
      <c r="A26" s="4"/>
      <c r="B26" s="1"/>
    </row>
    <row r="27" spans="1:16">
      <c r="A27" s="4"/>
      <c r="B27" s="1"/>
    </row>
    <row r="28" spans="1:16">
      <c r="A28" s="4"/>
      <c r="B28" s="1"/>
    </row>
    <row r="32" spans="1:16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  <row r="138" spans="2:2">
      <c r="B138" s="1"/>
    </row>
    <row r="139" spans="2:2">
      <c r="B139" s="1"/>
    </row>
    <row r="140" spans="2:2">
      <c r="B140" s="1"/>
    </row>
    <row r="141" spans="2:2">
      <c r="B141" s="1"/>
    </row>
    <row r="142" spans="2:2">
      <c r="B142" s="1"/>
    </row>
    <row r="143" spans="2:2">
      <c r="B143" s="1"/>
    </row>
    <row r="144" spans="2:2">
      <c r="B144" s="1"/>
    </row>
    <row r="145" spans="2:2">
      <c r="B145" s="1"/>
    </row>
    <row r="146" spans="2:2">
      <c r="B146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</sheetData>
  <mergeCells count="6">
    <mergeCell ref="A1:G1"/>
    <mergeCell ref="A3:A4"/>
    <mergeCell ref="O3:O4"/>
    <mergeCell ref="B3:B4"/>
    <mergeCell ref="C3:C4"/>
    <mergeCell ref="D3:N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showGridLines="0" zoomScaleNormal="100" workbookViewId="0">
      <selection sqref="A1:G1"/>
    </sheetView>
  </sheetViews>
  <sheetFormatPr baseColWidth="10" defaultRowHeight="12.75"/>
  <cols>
    <col min="1" max="1" width="3.7109375" customWidth="1"/>
    <col min="2" max="2" width="23.85546875" customWidth="1"/>
    <col min="3" max="7" width="11.85546875" customWidth="1"/>
    <col min="8" max="11" width="11.28515625" customWidth="1"/>
    <col min="12" max="14" width="12.7109375" customWidth="1"/>
    <col min="15" max="15" width="3.7109375" customWidth="1"/>
  </cols>
  <sheetData>
    <row r="1" spans="1:16" s="89" customFormat="1" ht="41.25" customHeight="1">
      <c r="A1" s="542" t="s">
        <v>442</v>
      </c>
      <c r="B1" s="543"/>
      <c r="C1" s="543"/>
      <c r="D1" s="543"/>
      <c r="E1" s="543"/>
      <c r="F1" s="543"/>
      <c r="G1" s="543"/>
      <c r="H1" s="112"/>
    </row>
    <row r="3" spans="1:16" ht="13.5" customHeight="1">
      <c r="A3" s="544" t="s">
        <v>138</v>
      </c>
      <c r="B3" s="558" t="s">
        <v>186</v>
      </c>
      <c r="C3" s="583" t="s">
        <v>7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60" t="s">
        <v>108</v>
      </c>
    </row>
    <row r="4" spans="1:16" ht="66.75" customHeight="1">
      <c r="A4" s="581"/>
      <c r="B4" s="582"/>
      <c r="C4" s="582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80"/>
    </row>
    <row r="5" spans="1:16">
      <c r="A5" s="96"/>
      <c r="B5" s="98"/>
      <c r="C5" s="94"/>
      <c r="N5" s="93"/>
      <c r="O5" s="94"/>
      <c r="P5" s="66"/>
    </row>
    <row r="6" spans="1:16" s="89" customFormat="1" ht="12" customHeight="1">
      <c r="A6" s="352">
        <v>1</v>
      </c>
      <c r="B6" s="72" t="s">
        <v>14</v>
      </c>
      <c r="C6" s="223">
        <v>7186</v>
      </c>
      <c r="D6" s="225">
        <v>161</v>
      </c>
      <c r="E6" s="225">
        <v>82</v>
      </c>
      <c r="F6" s="223">
        <v>5240</v>
      </c>
      <c r="G6" s="225">
        <v>35</v>
      </c>
      <c r="H6" s="227">
        <v>203</v>
      </c>
      <c r="I6" s="227">
        <v>592</v>
      </c>
      <c r="J6" s="225">
        <v>63</v>
      </c>
      <c r="K6" s="225">
        <v>127</v>
      </c>
      <c r="L6" s="227">
        <v>361</v>
      </c>
      <c r="M6" s="229">
        <v>2</v>
      </c>
      <c r="N6" s="227">
        <v>402</v>
      </c>
      <c r="O6" s="174">
        <v>1</v>
      </c>
    </row>
    <row r="7" spans="1:16" s="89" customFormat="1" ht="37.5" customHeight="1">
      <c r="A7" s="357">
        <v>2</v>
      </c>
      <c r="B7" s="108" t="s">
        <v>181</v>
      </c>
      <c r="C7" s="223">
        <v>11167</v>
      </c>
      <c r="D7" s="225">
        <v>286</v>
      </c>
      <c r="E7" s="225">
        <v>137</v>
      </c>
      <c r="F7" s="223">
        <v>7213</v>
      </c>
      <c r="G7" s="225">
        <v>69</v>
      </c>
      <c r="H7" s="227">
        <v>559</v>
      </c>
      <c r="I7" s="227">
        <v>1191</v>
      </c>
      <c r="J7" s="225">
        <v>175</v>
      </c>
      <c r="K7" s="225">
        <v>335</v>
      </c>
      <c r="L7" s="227">
        <v>941</v>
      </c>
      <c r="M7" s="229">
        <v>13</v>
      </c>
      <c r="N7" s="227">
        <v>385</v>
      </c>
      <c r="O7" s="174">
        <v>2</v>
      </c>
    </row>
    <row r="8" spans="1:16" s="89" customFormat="1" ht="49.5" customHeight="1">
      <c r="A8" s="357">
        <v>3</v>
      </c>
      <c r="B8" s="108" t="s">
        <v>321</v>
      </c>
      <c r="C8" s="223">
        <v>6301</v>
      </c>
      <c r="D8" s="225">
        <v>155</v>
      </c>
      <c r="E8" s="225">
        <v>72</v>
      </c>
      <c r="F8" s="223">
        <v>4474</v>
      </c>
      <c r="G8" s="225">
        <v>21</v>
      </c>
      <c r="H8" s="227">
        <v>323</v>
      </c>
      <c r="I8" s="227">
        <v>358</v>
      </c>
      <c r="J8" s="225">
        <v>90</v>
      </c>
      <c r="K8" s="225">
        <v>139</v>
      </c>
      <c r="L8" s="227">
        <v>526</v>
      </c>
      <c r="M8" s="229">
        <v>10</v>
      </c>
      <c r="N8" s="227">
        <v>205</v>
      </c>
      <c r="O8" s="174">
        <v>3</v>
      </c>
    </row>
    <row r="9" spans="1:16" s="89" customFormat="1" ht="13.5" customHeight="1">
      <c r="A9" s="352">
        <v>4</v>
      </c>
      <c r="B9" s="72" t="s">
        <v>15</v>
      </c>
      <c r="C9" s="223">
        <v>129</v>
      </c>
      <c r="D9" s="225">
        <v>2</v>
      </c>
      <c r="E9" s="225">
        <v>0</v>
      </c>
      <c r="F9" s="223">
        <v>39</v>
      </c>
      <c r="G9" s="225">
        <v>0</v>
      </c>
      <c r="H9" s="227">
        <v>12</v>
      </c>
      <c r="I9" s="227">
        <v>3</v>
      </c>
      <c r="J9" s="225">
        <v>0</v>
      </c>
      <c r="K9" s="225">
        <v>7</v>
      </c>
      <c r="L9" s="227">
        <v>55</v>
      </c>
      <c r="M9" s="229">
        <v>0</v>
      </c>
      <c r="N9" s="227">
        <v>11</v>
      </c>
      <c r="O9" s="174">
        <v>4</v>
      </c>
    </row>
    <row r="10" spans="1:16" s="89" customFormat="1" ht="13.5" customHeight="1">
      <c r="A10" s="352">
        <v>5</v>
      </c>
      <c r="B10" s="116" t="s">
        <v>16</v>
      </c>
      <c r="C10" s="223">
        <v>1685</v>
      </c>
      <c r="D10" s="225">
        <v>22</v>
      </c>
      <c r="E10" s="225">
        <v>1</v>
      </c>
      <c r="F10" s="223">
        <v>239</v>
      </c>
      <c r="G10" s="225">
        <v>12</v>
      </c>
      <c r="H10" s="227">
        <v>301</v>
      </c>
      <c r="I10" s="227">
        <v>5</v>
      </c>
      <c r="J10" s="225">
        <v>6</v>
      </c>
      <c r="K10" s="225">
        <v>88</v>
      </c>
      <c r="L10" s="227">
        <v>965</v>
      </c>
      <c r="M10" s="229">
        <v>6</v>
      </c>
      <c r="N10" s="227">
        <v>41</v>
      </c>
      <c r="O10" s="174">
        <v>5</v>
      </c>
    </row>
    <row r="11" spans="1:16" s="64" customFormat="1" ht="16.5" customHeight="1">
      <c r="A11" s="353">
        <v>6</v>
      </c>
      <c r="B11" s="117" t="s">
        <v>7</v>
      </c>
      <c r="C11" s="224">
        <v>26468</v>
      </c>
      <c r="D11" s="226">
        <v>626</v>
      </c>
      <c r="E11" s="226">
        <v>292</v>
      </c>
      <c r="F11" s="224">
        <v>17205</v>
      </c>
      <c r="G11" s="226">
        <v>137</v>
      </c>
      <c r="H11" s="228">
        <v>1398</v>
      </c>
      <c r="I11" s="228">
        <v>2149</v>
      </c>
      <c r="J11" s="226">
        <v>334</v>
      </c>
      <c r="K11" s="226">
        <v>696</v>
      </c>
      <c r="L11" s="228">
        <v>2848</v>
      </c>
      <c r="M11" s="230">
        <v>31</v>
      </c>
      <c r="N11" s="228">
        <v>1044</v>
      </c>
      <c r="O11" s="176">
        <v>6</v>
      </c>
    </row>
    <row r="12" spans="1:16" s="89" customFormat="1" ht="16.5" customHeight="1">
      <c r="A12" s="354"/>
      <c r="B12" s="110" t="s">
        <v>1</v>
      </c>
      <c r="C12" s="223"/>
      <c r="D12" s="225"/>
      <c r="E12" s="225"/>
      <c r="F12" s="223"/>
      <c r="G12" s="225"/>
      <c r="H12" s="227"/>
      <c r="I12" s="227"/>
      <c r="J12" s="225"/>
      <c r="K12" s="225"/>
      <c r="L12" s="227"/>
      <c r="M12" s="229"/>
      <c r="N12" s="227"/>
      <c r="O12" s="85"/>
    </row>
    <row r="13" spans="1:16" s="89" customFormat="1" ht="39" customHeight="1">
      <c r="A13" s="357">
        <v>7</v>
      </c>
      <c r="B13" s="108" t="s">
        <v>190</v>
      </c>
      <c r="C13" s="223">
        <v>4006</v>
      </c>
      <c r="D13" s="225">
        <v>75</v>
      </c>
      <c r="E13" s="225">
        <v>27</v>
      </c>
      <c r="F13" s="223">
        <v>1637</v>
      </c>
      <c r="G13" s="225">
        <v>15</v>
      </c>
      <c r="H13" s="227">
        <v>442</v>
      </c>
      <c r="I13" s="227">
        <v>267</v>
      </c>
      <c r="J13" s="225">
        <v>26</v>
      </c>
      <c r="K13" s="225">
        <v>122</v>
      </c>
      <c r="L13" s="227">
        <v>1338</v>
      </c>
      <c r="M13" s="229">
        <v>6</v>
      </c>
      <c r="N13" s="227">
        <v>78</v>
      </c>
      <c r="O13" s="174">
        <v>7</v>
      </c>
      <c r="P13" s="144"/>
    </row>
    <row r="14" spans="1:16" s="89" customFormat="1" ht="24" customHeight="1">
      <c r="A14" s="357">
        <v>8</v>
      </c>
      <c r="B14" s="108" t="s">
        <v>294</v>
      </c>
      <c r="C14" s="223">
        <v>2610</v>
      </c>
      <c r="D14" s="225">
        <v>38</v>
      </c>
      <c r="E14" s="225">
        <v>13</v>
      </c>
      <c r="F14" s="223">
        <v>760</v>
      </c>
      <c r="G14" s="225">
        <v>6</v>
      </c>
      <c r="H14" s="227">
        <v>366</v>
      </c>
      <c r="I14" s="227">
        <v>118</v>
      </c>
      <c r="J14" s="225">
        <v>7</v>
      </c>
      <c r="K14" s="225">
        <v>75</v>
      </c>
      <c r="L14" s="227">
        <v>1223</v>
      </c>
      <c r="M14" s="229">
        <v>5</v>
      </c>
      <c r="N14" s="227">
        <v>12</v>
      </c>
      <c r="O14" s="174">
        <v>8</v>
      </c>
    </row>
    <row r="15" spans="1:16" s="89" customFormat="1" ht="107.25" customHeight="1">
      <c r="A15" s="357">
        <v>9</v>
      </c>
      <c r="B15" s="108" t="s">
        <v>383</v>
      </c>
      <c r="C15" s="223">
        <v>9381</v>
      </c>
      <c r="D15" s="225">
        <v>385</v>
      </c>
      <c r="E15" s="225">
        <v>175</v>
      </c>
      <c r="F15" s="223">
        <v>3875</v>
      </c>
      <c r="G15" s="225">
        <v>73</v>
      </c>
      <c r="H15" s="227">
        <v>775</v>
      </c>
      <c r="I15" s="227">
        <v>1677</v>
      </c>
      <c r="J15" s="225">
        <v>248</v>
      </c>
      <c r="K15" s="225">
        <v>541</v>
      </c>
      <c r="L15" s="227">
        <v>1362</v>
      </c>
      <c r="M15" s="229">
        <v>18</v>
      </c>
      <c r="N15" s="227">
        <v>427</v>
      </c>
      <c r="O15" s="174">
        <v>9</v>
      </c>
      <c r="P15" s="145"/>
    </row>
    <row r="16" spans="1:16">
      <c r="M16" s="157"/>
    </row>
  </sheetData>
  <mergeCells count="6">
    <mergeCell ref="A1:G1"/>
    <mergeCell ref="O3:O4"/>
    <mergeCell ref="A3:A4"/>
    <mergeCell ref="B3:B4"/>
    <mergeCell ref="C3:C4"/>
    <mergeCell ref="D3:N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3"/>
  <sheetViews>
    <sheetView showGridLines="0" zoomScaleNormal="100" workbookViewId="0">
      <selection sqref="A1:G1"/>
    </sheetView>
  </sheetViews>
  <sheetFormatPr baseColWidth="10" defaultColWidth="11.7109375" defaultRowHeight="12"/>
  <cols>
    <col min="1" max="1" width="3.7109375" style="1" customWidth="1"/>
    <col min="2" max="2" width="27.140625" style="4" customWidth="1"/>
    <col min="3" max="11" width="11.140625" style="1" customWidth="1"/>
    <col min="12" max="13" width="12.7109375" style="1" customWidth="1"/>
    <col min="14" max="14" width="12.7109375" style="4" customWidth="1"/>
    <col min="15" max="15" width="3.7109375" style="1" customWidth="1"/>
    <col min="16" max="16384" width="11.7109375" style="1"/>
  </cols>
  <sheetData>
    <row r="1" spans="1:16" s="17" customFormat="1" ht="41.25" customHeight="1">
      <c r="A1" s="553" t="s">
        <v>408</v>
      </c>
      <c r="B1" s="574"/>
      <c r="C1" s="574"/>
      <c r="D1" s="574"/>
      <c r="E1" s="574"/>
      <c r="F1" s="574"/>
      <c r="G1" s="574"/>
      <c r="N1" s="22"/>
      <c r="O1" s="16"/>
    </row>
    <row r="3" spans="1:16" s="25" customFormat="1" ht="13.5" customHeight="1">
      <c r="A3" s="571" t="s">
        <v>108</v>
      </c>
      <c r="B3" s="559" t="s">
        <v>50</v>
      </c>
      <c r="C3" s="558" t="s">
        <v>22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62" t="s">
        <v>108</v>
      </c>
    </row>
    <row r="4" spans="1:16" s="25" customFormat="1" ht="66.95" customHeight="1">
      <c r="A4" s="572"/>
      <c r="B4" s="580"/>
      <c r="C4" s="570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63"/>
    </row>
    <row r="5" spans="1:16" s="25" customFormat="1">
      <c r="A5" s="60"/>
      <c r="B5" s="99"/>
      <c r="C5" s="95"/>
      <c r="D5" s="3"/>
      <c r="E5" s="3"/>
      <c r="F5" s="3"/>
      <c r="G5" s="3"/>
      <c r="H5" s="3"/>
      <c r="I5" s="3"/>
      <c r="J5" s="3"/>
      <c r="L5" s="3"/>
      <c r="M5" s="3"/>
      <c r="N5" s="20"/>
      <c r="O5" s="63"/>
    </row>
    <row r="6" spans="1:16" s="10" customFormat="1" ht="13.5" customHeight="1">
      <c r="A6" s="119">
        <v>1</v>
      </c>
      <c r="B6" s="30" t="s">
        <v>51</v>
      </c>
      <c r="C6" s="223">
        <v>1156</v>
      </c>
      <c r="D6" s="441">
        <v>24</v>
      </c>
      <c r="E6" s="441">
        <v>10</v>
      </c>
      <c r="F6" s="447">
        <v>310</v>
      </c>
      <c r="G6" s="441">
        <v>5</v>
      </c>
      <c r="H6" s="443">
        <v>386</v>
      </c>
      <c r="I6" s="443">
        <v>10</v>
      </c>
      <c r="J6" s="441">
        <v>0</v>
      </c>
      <c r="K6" s="441">
        <v>19</v>
      </c>
      <c r="L6" s="443">
        <v>331</v>
      </c>
      <c r="M6" s="445">
        <v>1</v>
      </c>
      <c r="N6" s="227">
        <v>70</v>
      </c>
      <c r="O6" s="174">
        <v>1</v>
      </c>
      <c r="P6" s="49"/>
    </row>
    <row r="7" spans="1:16" s="10" customFormat="1" ht="25.5" customHeight="1">
      <c r="A7" s="76" t="s">
        <v>177</v>
      </c>
      <c r="B7" s="30" t="s">
        <v>52</v>
      </c>
      <c r="C7" s="223">
        <v>14030</v>
      </c>
      <c r="D7" s="441">
        <v>262</v>
      </c>
      <c r="E7" s="441">
        <v>123</v>
      </c>
      <c r="F7" s="447">
        <v>10265</v>
      </c>
      <c r="G7" s="441">
        <v>52</v>
      </c>
      <c r="H7" s="443">
        <v>495</v>
      </c>
      <c r="I7" s="443">
        <v>1061</v>
      </c>
      <c r="J7" s="441">
        <v>155</v>
      </c>
      <c r="K7" s="441">
        <v>229</v>
      </c>
      <c r="L7" s="443">
        <v>927</v>
      </c>
      <c r="M7" s="445">
        <v>12</v>
      </c>
      <c r="N7" s="227">
        <v>572</v>
      </c>
      <c r="O7" s="175">
        <v>2</v>
      </c>
      <c r="P7" s="49"/>
    </row>
    <row r="8" spans="1:16" s="10" customFormat="1" ht="13.5" customHeight="1">
      <c r="A8" s="119">
        <v>3</v>
      </c>
      <c r="B8" s="30" t="s">
        <v>24</v>
      </c>
      <c r="C8" s="223">
        <v>1142</v>
      </c>
      <c r="D8" s="441">
        <v>26</v>
      </c>
      <c r="E8" s="441">
        <v>7</v>
      </c>
      <c r="F8" s="447">
        <v>875</v>
      </c>
      <c r="G8" s="441">
        <v>10</v>
      </c>
      <c r="H8" s="443">
        <v>26</v>
      </c>
      <c r="I8" s="443">
        <v>39</v>
      </c>
      <c r="J8" s="441">
        <v>23</v>
      </c>
      <c r="K8" s="441">
        <v>2</v>
      </c>
      <c r="L8" s="443">
        <v>12</v>
      </c>
      <c r="M8" s="445">
        <v>1</v>
      </c>
      <c r="N8" s="227">
        <v>128</v>
      </c>
      <c r="O8" s="174">
        <v>3</v>
      </c>
      <c r="P8" s="49"/>
    </row>
    <row r="9" spans="1:16" s="10" customFormat="1" ht="25.5" customHeight="1">
      <c r="A9" s="76" t="s">
        <v>178</v>
      </c>
      <c r="B9" s="30" t="s">
        <v>53</v>
      </c>
      <c r="C9" s="223">
        <v>6973</v>
      </c>
      <c r="D9" s="441">
        <v>263</v>
      </c>
      <c r="E9" s="441">
        <v>128</v>
      </c>
      <c r="F9" s="447">
        <v>3171</v>
      </c>
      <c r="G9" s="441">
        <v>58</v>
      </c>
      <c r="H9" s="443">
        <v>418</v>
      </c>
      <c r="I9" s="443">
        <v>889</v>
      </c>
      <c r="J9" s="441">
        <v>123</v>
      </c>
      <c r="K9" s="441">
        <v>387</v>
      </c>
      <c r="L9" s="443">
        <v>1463</v>
      </c>
      <c r="M9" s="445">
        <v>16</v>
      </c>
      <c r="N9" s="227">
        <v>185</v>
      </c>
      <c r="O9" s="175">
        <v>4</v>
      </c>
      <c r="P9" s="49"/>
    </row>
    <row r="10" spans="1:16" s="10" customFormat="1" ht="25.5" customHeight="1">
      <c r="A10" s="76" t="s">
        <v>194</v>
      </c>
      <c r="B10" s="30" t="s">
        <v>54</v>
      </c>
      <c r="C10" s="223">
        <v>922</v>
      </c>
      <c r="D10" s="441">
        <v>4</v>
      </c>
      <c r="E10" s="441">
        <v>3</v>
      </c>
      <c r="F10" s="447">
        <v>818</v>
      </c>
      <c r="G10" s="441">
        <v>9</v>
      </c>
      <c r="H10" s="443">
        <v>21</v>
      </c>
      <c r="I10" s="443">
        <v>35</v>
      </c>
      <c r="J10" s="441">
        <v>1</v>
      </c>
      <c r="K10" s="441">
        <v>5</v>
      </c>
      <c r="L10" s="443">
        <v>29</v>
      </c>
      <c r="M10" s="445">
        <v>0</v>
      </c>
      <c r="N10" s="227">
        <v>0</v>
      </c>
      <c r="O10" s="175">
        <v>5</v>
      </c>
      <c r="P10" s="49"/>
    </row>
    <row r="11" spans="1:16" s="10" customFormat="1" ht="13.5" customHeight="1">
      <c r="A11" s="119">
        <v>6</v>
      </c>
      <c r="B11" s="30" t="s">
        <v>25</v>
      </c>
      <c r="C11" s="223">
        <v>959</v>
      </c>
      <c r="D11" s="441">
        <v>24</v>
      </c>
      <c r="E11" s="441">
        <v>13</v>
      </c>
      <c r="F11" s="447">
        <v>695</v>
      </c>
      <c r="G11" s="441">
        <v>3</v>
      </c>
      <c r="H11" s="443">
        <v>36</v>
      </c>
      <c r="I11" s="443">
        <v>60</v>
      </c>
      <c r="J11" s="441">
        <v>24</v>
      </c>
      <c r="K11" s="441">
        <v>4</v>
      </c>
      <c r="L11" s="443">
        <v>51</v>
      </c>
      <c r="M11" s="445">
        <v>1</v>
      </c>
      <c r="N11" s="227">
        <v>61</v>
      </c>
      <c r="O11" s="174">
        <v>6</v>
      </c>
      <c r="P11" s="49"/>
    </row>
    <row r="12" spans="1:16" s="10" customFormat="1" ht="13.5" customHeight="1">
      <c r="A12" s="119">
        <v>7</v>
      </c>
      <c r="B12" s="30" t="s">
        <v>55</v>
      </c>
      <c r="C12" s="223">
        <v>724</v>
      </c>
      <c r="D12" s="441">
        <v>3</v>
      </c>
      <c r="E12" s="441">
        <v>0</v>
      </c>
      <c r="F12" s="447">
        <v>694</v>
      </c>
      <c r="G12" s="441">
        <v>0</v>
      </c>
      <c r="H12" s="443">
        <v>2</v>
      </c>
      <c r="I12" s="443">
        <v>15</v>
      </c>
      <c r="J12" s="441">
        <v>1</v>
      </c>
      <c r="K12" s="441">
        <v>6</v>
      </c>
      <c r="L12" s="443">
        <v>2</v>
      </c>
      <c r="M12" s="445">
        <v>0</v>
      </c>
      <c r="N12" s="227">
        <v>1</v>
      </c>
      <c r="O12" s="174">
        <v>7</v>
      </c>
      <c r="P12" s="49"/>
    </row>
    <row r="13" spans="1:16" s="10" customFormat="1" ht="13.5" customHeight="1">
      <c r="A13" s="119">
        <v>8</v>
      </c>
      <c r="B13" s="30" t="s">
        <v>56</v>
      </c>
      <c r="C13" s="223">
        <v>562</v>
      </c>
      <c r="D13" s="441">
        <v>20</v>
      </c>
      <c r="E13" s="441">
        <v>8</v>
      </c>
      <c r="F13" s="447">
        <v>377</v>
      </c>
      <c r="G13" s="441">
        <v>0</v>
      </c>
      <c r="H13" s="443">
        <v>14</v>
      </c>
      <c r="I13" s="443">
        <v>40</v>
      </c>
      <c r="J13" s="441">
        <v>7</v>
      </c>
      <c r="K13" s="441">
        <v>44</v>
      </c>
      <c r="L13" s="443">
        <v>33</v>
      </c>
      <c r="M13" s="445">
        <v>0</v>
      </c>
      <c r="N13" s="227">
        <v>27</v>
      </c>
      <c r="O13" s="174">
        <v>8</v>
      </c>
      <c r="P13" s="49"/>
    </row>
    <row r="14" spans="1:16" s="10" customFormat="1" ht="16.5" customHeight="1">
      <c r="A14" s="120">
        <v>9</v>
      </c>
      <c r="B14" s="121" t="s">
        <v>7</v>
      </c>
      <c r="C14" s="440">
        <v>26468</v>
      </c>
      <c r="D14" s="442">
        <v>626</v>
      </c>
      <c r="E14" s="442">
        <v>292</v>
      </c>
      <c r="F14" s="440">
        <v>17205</v>
      </c>
      <c r="G14" s="442">
        <v>137</v>
      </c>
      <c r="H14" s="444">
        <v>1398</v>
      </c>
      <c r="I14" s="444">
        <v>2149</v>
      </c>
      <c r="J14" s="442">
        <v>334</v>
      </c>
      <c r="K14" s="442">
        <v>696</v>
      </c>
      <c r="L14" s="444">
        <v>2848</v>
      </c>
      <c r="M14" s="446">
        <v>31</v>
      </c>
      <c r="N14" s="228">
        <v>1044</v>
      </c>
      <c r="O14" s="176">
        <v>9</v>
      </c>
      <c r="P14" s="49"/>
    </row>
    <row r="15" spans="1:16" s="4" customFormat="1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 s="1"/>
    </row>
    <row r="16" spans="1:16" s="4" customFormat="1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O16" s="1"/>
    </row>
    <row r="17" spans="2:15" s="4" customFormat="1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 s="1"/>
    </row>
    <row r="18" spans="2:15" s="4" customFormat="1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</row>
    <row r="19" spans="2:15" s="4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 s="1"/>
    </row>
    <row r="20" spans="2:15" s="4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 s="1"/>
    </row>
    <row r="21" spans="2:15" s="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</row>
    <row r="22" spans="2:15" s="4" customFormat="1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</row>
    <row r="23" spans="2:15" s="4" customFormat="1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</row>
    <row r="24" spans="2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</row>
    <row r="25" spans="2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 s="1"/>
    </row>
    <row r="26" spans="2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 s="1"/>
    </row>
    <row r="27" spans="2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 s="1"/>
    </row>
    <row r="28" spans="2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</row>
    <row r="29" spans="2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</row>
    <row r="30" spans="2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</row>
    <row r="31" spans="2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</row>
    <row r="32" spans="2:15">
      <c r="B32" s="1"/>
    </row>
    <row r="33" spans="2:14">
      <c r="B33" s="1"/>
    </row>
    <row r="34" spans="2:14">
      <c r="B34" s="1"/>
    </row>
    <row r="35" spans="2:14">
      <c r="B35" s="1"/>
    </row>
    <row r="36" spans="2:14">
      <c r="B36" s="1"/>
    </row>
    <row r="37" spans="2:14">
      <c r="B37" s="1"/>
    </row>
    <row r="38" spans="2:14">
      <c r="B38" s="1"/>
    </row>
    <row r="39" spans="2:14">
      <c r="B39" s="1"/>
      <c r="N39" s="1"/>
    </row>
    <row r="40" spans="2:14">
      <c r="B40" s="1"/>
      <c r="N40" s="1"/>
    </row>
    <row r="41" spans="2:14">
      <c r="B41" s="1"/>
      <c r="N41" s="1"/>
    </row>
    <row r="42" spans="2:14">
      <c r="B42" s="1"/>
      <c r="N42" s="1"/>
    </row>
    <row r="43" spans="2:14">
      <c r="B43" s="1"/>
      <c r="N43" s="1"/>
    </row>
    <row r="44" spans="2:14">
      <c r="B44" s="1"/>
      <c r="N44" s="1"/>
    </row>
    <row r="45" spans="2:14">
      <c r="B45" s="1"/>
      <c r="N45" s="1"/>
    </row>
    <row r="46" spans="2:14">
      <c r="B46" s="1"/>
      <c r="N46" s="1"/>
    </row>
    <row r="47" spans="2:14">
      <c r="B47" s="1"/>
      <c r="N47" s="1"/>
    </row>
    <row r="48" spans="2:14">
      <c r="B48" s="1"/>
      <c r="N48" s="1"/>
    </row>
    <row r="49" spans="2:14">
      <c r="B49" s="1"/>
      <c r="N49" s="1"/>
    </row>
    <row r="50" spans="2:14">
      <c r="B50" s="1"/>
      <c r="N50" s="1"/>
    </row>
    <row r="51" spans="2:14">
      <c r="B51" s="1"/>
      <c r="N51" s="1"/>
    </row>
    <row r="52" spans="2:14">
      <c r="B52" s="1"/>
      <c r="N52" s="1"/>
    </row>
    <row r="53" spans="2:14">
      <c r="B53" s="1"/>
      <c r="N53" s="1"/>
    </row>
    <row r="54" spans="2:14">
      <c r="B54" s="1"/>
      <c r="N54" s="1"/>
    </row>
    <row r="55" spans="2:14">
      <c r="B55" s="1"/>
      <c r="N55" s="1"/>
    </row>
    <row r="56" spans="2:14">
      <c r="B56" s="1"/>
      <c r="N56" s="1"/>
    </row>
    <row r="57" spans="2:14">
      <c r="B57" s="1"/>
      <c r="N57" s="1"/>
    </row>
    <row r="58" spans="2:14">
      <c r="B58" s="1"/>
      <c r="N58" s="1"/>
    </row>
    <row r="59" spans="2:14">
      <c r="B59" s="1"/>
      <c r="N59" s="1"/>
    </row>
    <row r="60" spans="2:14">
      <c r="B60" s="1"/>
      <c r="N60" s="1"/>
    </row>
    <row r="61" spans="2:14">
      <c r="B61" s="1"/>
      <c r="N61" s="1"/>
    </row>
    <row r="62" spans="2:14">
      <c r="B62" s="1"/>
      <c r="N62" s="1"/>
    </row>
    <row r="63" spans="2:14">
      <c r="B63" s="1"/>
      <c r="N63" s="1"/>
    </row>
    <row r="64" spans="2:14">
      <c r="B64" s="1"/>
      <c r="N64" s="1"/>
    </row>
    <row r="65" spans="2:14">
      <c r="B65" s="1"/>
      <c r="N65" s="1"/>
    </row>
    <row r="66" spans="2:14">
      <c r="B66" s="1"/>
      <c r="N66" s="1"/>
    </row>
    <row r="67" spans="2:14">
      <c r="B67" s="1"/>
      <c r="N67" s="1"/>
    </row>
    <row r="68" spans="2:14">
      <c r="B68" s="1"/>
      <c r="N68" s="1"/>
    </row>
    <row r="69" spans="2:14">
      <c r="B69" s="1"/>
      <c r="N69" s="1"/>
    </row>
    <row r="70" spans="2:14">
      <c r="B70" s="1"/>
      <c r="N70" s="1"/>
    </row>
    <row r="71" spans="2:14">
      <c r="B71" s="1"/>
      <c r="N71" s="1"/>
    </row>
    <row r="72" spans="2:14">
      <c r="B72" s="1"/>
      <c r="N72" s="1"/>
    </row>
    <row r="73" spans="2:14">
      <c r="B73" s="1"/>
      <c r="N73" s="1"/>
    </row>
    <row r="74" spans="2:14">
      <c r="B74" s="1"/>
      <c r="N74" s="1"/>
    </row>
    <row r="75" spans="2:14">
      <c r="B75" s="1"/>
      <c r="N75" s="1"/>
    </row>
    <row r="76" spans="2:14">
      <c r="B76" s="1"/>
      <c r="N76" s="1"/>
    </row>
    <row r="77" spans="2:14">
      <c r="B77" s="1"/>
      <c r="N77" s="1"/>
    </row>
    <row r="78" spans="2:14">
      <c r="B78" s="1"/>
      <c r="N78" s="1"/>
    </row>
    <row r="79" spans="2:14">
      <c r="B79" s="1"/>
      <c r="N79" s="1"/>
    </row>
    <row r="80" spans="2:14">
      <c r="B80" s="1"/>
      <c r="N80" s="1"/>
    </row>
    <row r="81" spans="2:14">
      <c r="B81" s="1"/>
      <c r="N81" s="1"/>
    </row>
    <row r="82" spans="2:14">
      <c r="B82" s="1"/>
      <c r="N82" s="1"/>
    </row>
    <row r="83" spans="2:14">
      <c r="B83" s="1"/>
      <c r="N83" s="1"/>
    </row>
    <row r="84" spans="2:14">
      <c r="B84" s="1"/>
      <c r="N84" s="1"/>
    </row>
    <row r="85" spans="2:14">
      <c r="B85" s="1"/>
      <c r="N85" s="1"/>
    </row>
    <row r="86" spans="2:14">
      <c r="B86" s="1"/>
      <c r="N86" s="1"/>
    </row>
    <row r="87" spans="2:14">
      <c r="B87" s="1"/>
      <c r="N87" s="1"/>
    </row>
    <row r="88" spans="2:14">
      <c r="B88" s="1"/>
      <c r="N88" s="1"/>
    </row>
    <row r="89" spans="2:14">
      <c r="B89" s="1"/>
      <c r="N89" s="1"/>
    </row>
    <row r="90" spans="2:14">
      <c r="B90" s="1"/>
      <c r="N90" s="1"/>
    </row>
    <row r="91" spans="2:14">
      <c r="B91" s="1"/>
      <c r="N91" s="1"/>
    </row>
    <row r="92" spans="2:14">
      <c r="B92" s="1"/>
      <c r="N92" s="1"/>
    </row>
    <row r="93" spans="2:14">
      <c r="B93" s="1"/>
      <c r="N93" s="1"/>
    </row>
    <row r="94" spans="2:14">
      <c r="B94" s="1"/>
      <c r="N94" s="1"/>
    </row>
    <row r="95" spans="2:14">
      <c r="B95" s="1"/>
      <c r="N95" s="1"/>
    </row>
    <row r="96" spans="2:14">
      <c r="B96" s="1"/>
      <c r="N96" s="1"/>
    </row>
    <row r="97" spans="2:14">
      <c r="B97" s="1"/>
      <c r="N97" s="1"/>
    </row>
    <row r="98" spans="2:14">
      <c r="B98" s="1"/>
      <c r="N98" s="1"/>
    </row>
    <row r="99" spans="2:14">
      <c r="B99" s="1"/>
      <c r="N99" s="1"/>
    </row>
    <row r="100" spans="2:14">
      <c r="B100" s="1"/>
      <c r="N100" s="1"/>
    </row>
    <row r="101" spans="2:14">
      <c r="B101" s="1"/>
      <c r="N101" s="1"/>
    </row>
    <row r="102" spans="2:14">
      <c r="B102" s="1"/>
      <c r="N102" s="1"/>
    </row>
    <row r="103" spans="2:14">
      <c r="B103" s="1"/>
      <c r="N103" s="1"/>
    </row>
    <row r="104" spans="2:14">
      <c r="B104" s="1"/>
      <c r="N104" s="1"/>
    </row>
    <row r="105" spans="2:14">
      <c r="B105" s="1"/>
      <c r="N105" s="1"/>
    </row>
    <row r="106" spans="2:14">
      <c r="B106" s="1"/>
      <c r="N106" s="1"/>
    </row>
    <row r="107" spans="2:14">
      <c r="B107" s="1"/>
      <c r="N107" s="1"/>
    </row>
    <row r="108" spans="2:14">
      <c r="B108" s="1"/>
      <c r="N108" s="1"/>
    </row>
    <row r="109" spans="2:14">
      <c r="B109" s="1"/>
      <c r="N109" s="1"/>
    </row>
    <row r="110" spans="2:14">
      <c r="B110" s="1"/>
      <c r="N110" s="1"/>
    </row>
    <row r="111" spans="2:14">
      <c r="B111" s="1"/>
      <c r="N111" s="1"/>
    </row>
    <row r="112" spans="2:14">
      <c r="B112" s="1"/>
      <c r="N112" s="1"/>
    </row>
    <row r="113" spans="2:14">
      <c r="B113" s="1"/>
      <c r="N113" s="1"/>
    </row>
    <row r="114" spans="2:14">
      <c r="B114" s="1"/>
      <c r="N114" s="1"/>
    </row>
    <row r="115" spans="2:14">
      <c r="B115" s="1"/>
      <c r="N115" s="1"/>
    </row>
    <row r="116" spans="2:14">
      <c r="B116" s="1"/>
      <c r="N116" s="1"/>
    </row>
    <row r="117" spans="2:14">
      <c r="B117" s="1"/>
      <c r="N117" s="1"/>
    </row>
    <row r="118" spans="2:14">
      <c r="B118" s="1"/>
      <c r="N118" s="1"/>
    </row>
    <row r="119" spans="2:14">
      <c r="B119" s="1"/>
      <c r="N119" s="1"/>
    </row>
    <row r="120" spans="2:14">
      <c r="B120" s="1"/>
      <c r="N120" s="1"/>
    </row>
    <row r="121" spans="2:14">
      <c r="B121" s="1"/>
      <c r="N121" s="1"/>
    </row>
    <row r="122" spans="2:14">
      <c r="B122" s="1"/>
      <c r="N122" s="1"/>
    </row>
    <row r="123" spans="2:14">
      <c r="B123" s="1"/>
      <c r="N123" s="1"/>
    </row>
    <row r="124" spans="2:14">
      <c r="B124" s="1"/>
      <c r="N124" s="1"/>
    </row>
    <row r="125" spans="2:14">
      <c r="B125" s="1"/>
      <c r="N125" s="1"/>
    </row>
    <row r="126" spans="2:14">
      <c r="B126" s="1"/>
      <c r="N126" s="1"/>
    </row>
    <row r="127" spans="2:14">
      <c r="B127" s="1"/>
      <c r="N127" s="1"/>
    </row>
    <row r="128" spans="2:14">
      <c r="B128" s="1"/>
      <c r="N128" s="1"/>
    </row>
    <row r="129" spans="2:14">
      <c r="B129" s="1"/>
      <c r="N129" s="1"/>
    </row>
    <row r="130" spans="2:14">
      <c r="B130" s="1"/>
      <c r="N130" s="1"/>
    </row>
    <row r="131" spans="2:14">
      <c r="B131" s="1"/>
      <c r="N131" s="1"/>
    </row>
    <row r="132" spans="2:14">
      <c r="B132" s="1"/>
      <c r="N132" s="1"/>
    </row>
    <row r="133" spans="2:14">
      <c r="B133" s="1"/>
      <c r="N133" s="1"/>
    </row>
    <row r="134" spans="2:14">
      <c r="B134" s="1"/>
      <c r="N134" s="1"/>
    </row>
    <row r="135" spans="2:14">
      <c r="B135" s="1"/>
      <c r="N135" s="1"/>
    </row>
    <row r="136" spans="2:14">
      <c r="B136" s="1"/>
      <c r="N136" s="1"/>
    </row>
    <row r="137" spans="2:14">
      <c r="B137" s="1"/>
      <c r="N137" s="1"/>
    </row>
    <row r="138" spans="2:14">
      <c r="B138" s="1"/>
      <c r="N138" s="1"/>
    </row>
    <row r="139" spans="2:14">
      <c r="B139" s="1"/>
      <c r="N139" s="1"/>
    </row>
    <row r="140" spans="2:14">
      <c r="B140" s="1"/>
      <c r="N140" s="1"/>
    </row>
    <row r="141" spans="2:14">
      <c r="B141" s="1"/>
      <c r="N141" s="1"/>
    </row>
    <row r="142" spans="2:14">
      <c r="B142" s="1"/>
      <c r="N142" s="1"/>
    </row>
    <row r="143" spans="2:14">
      <c r="B143" s="1"/>
      <c r="N143" s="1"/>
    </row>
    <row r="144" spans="2:14">
      <c r="B144" s="1"/>
      <c r="N144" s="1"/>
    </row>
    <row r="145" spans="2:14">
      <c r="B145" s="1"/>
      <c r="N145" s="1"/>
    </row>
    <row r="146" spans="2:14">
      <c r="B146" s="1"/>
      <c r="N146" s="1"/>
    </row>
    <row r="147" spans="2:14">
      <c r="B147" s="1"/>
      <c r="N147" s="1"/>
    </row>
    <row r="148" spans="2:14">
      <c r="B148" s="1"/>
      <c r="N148" s="1"/>
    </row>
    <row r="149" spans="2:14">
      <c r="B149" s="1"/>
      <c r="N149" s="1"/>
    </row>
    <row r="150" spans="2:14">
      <c r="B150" s="1"/>
      <c r="N150" s="1"/>
    </row>
    <row r="151" spans="2:14">
      <c r="B151" s="1"/>
      <c r="N151" s="1"/>
    </row>
    <row r="152" spans="2:14">
      <c r="B152" s="1"/>
      <c r="N152" s="1"/>
    </row>
    <row r="153" spans="2:14">
      <c r="B153" s="1"/>
      <c r="N153" s="1"/>
    </row>
    <row r="154" spans="2:14">
      <c r="B154" s="1"/>
      <c r="N154" s="1"/>
    </row>
    <row r="155" spans="2:14">
      <c r="B155" s="1"/>
      <c r="N155" s="1"/>
    </row>
    <row r="156" spans="2:14">
      <c r="B156" s="1"/>
      <c r="N156" s="1"/>
    </row>
    <row r="157" spans="2:14">
      <c r="B157" s="1"/>
      <c r="N157" s="1"/>
    </row>
    <row r="158" spans="2:14">
      <c r="B158" s="1"/>
      <c r="N158" s="1"/>
    </row>
    <row r="159" spans="2:14">
      <c r="B159" s="1"/>
      <c r="N159" s="1"/>
    </row>
    <row r="160" spans="2:14">
      <c r="B160" s="1"/>
      <c r="N160" s="1"/>
    </row>
    <row r="161" spans="2:14">
      <c r="B161" s="1"/>
      <c r="N161" s="1"/>
    </row>
    <row r="162" spans="2:14">
      <c r="B162" s="1"/>
      <c r="N162" s="1"/>
    </row>
    <row r="163" spans="2:14">
      <c r="B163" s="1"/>
      <c r="N163" s="1"/>
    </row>
    <row r="164" spans="2:14">
      <c r="B164" s="1"/>
      <c r="N164" s="1"/>
    </row>
    <row r="165" spans="2:14">
      <c r="B165" s="1"/>
      <c r="N165" s="1"/>
    </row>
    <row r="166" spans="2:14">
      <c r="B166" s="1"/>
      <c r="N166" s="1"/>
    </row>
    <row r="167" spans="2:14">
      <c r="B167" s="1"/>
      <c r="N167" s="1"/>
    </row>
    <row r="168" spans="2:14">
      <c r="B168" s="1"/>
      <c r="N168" s="1"/>
    </row>
    <row r="169" spans="2:14">
      <c r="B169" s="1"/>
      <c r="N169" s="1"/>
    </row>
    <row r="170" spans="2:14">
      <c r="B170" s="1"/>
      <c r="N170" s="1"/>
    </row>
    <row r="171" spans="2:14">
      <c r="B171" s="1"/>
      <c r="N171" s="1"/>
    </row>
    <row r="172" spans="2:14">
      <c r="B172" s="1"/>
      <c r="N172" s="1"/>
    </row>
    <row r="173" spans="2:14">
      <c r="B173" s="1"/>
      <c r="N173" s="1"/>
    </row>
    <row r="174" spans="2:14">
      <c r="B174" s="1"/>
      <c r="N174" s="1"/>
    </row>
    <row r="175" spans="2:14">
      <c r="B175" s="1"/>
      <c r="N175" s="1"/>
    </row>
    <row r="176" spans="2:14">
      <c r="B176" s="1"/>
      <c r="N176" s="1"/>
    </row>
    <row r="177" spans="2:14">
      <c r="B177" s="1"/>
      <c r="N177" s="1"/>
    </row>
    <row r="178" spans="2:14">
      <c r="B178" s="1"/>
      <c r="N178" s="1"/>
    </row>
    <row r="179" spans="2:14">
      <c r="B179" s="1"/>
      <c r="N179" s="1"/>
    </row>
    <row r="180" spans="2:14">
      <c r="B180" s="1"/>
      <c r="N180" s="1"/>
    </row>
    <row r="181" spans="2:14">
      <c r="B181" s="1"/>
      <c r="N181" s="1"/>
    </row>
    <row r="182" spans="2:14">
      <c r="B182" s="1"/>
      <c r="N182" s="1"/>
    </row>
    <row r="183" spans="2:14">
      <c r="B183" s="1"/>
      <c r="N183" s="1"/>
    </row>
    <row r="184" spans="2:14">
      <c r="B184" s="1"/>
      <c r="N184" s="1"/>
    </row>
    <row r="185" spans="2:14">
      <c r="B185" s="1"/>
      <c r="N185" s="1"/>
    </row>
    <row r="186" spans="2:14">
      <c r="B186" s="1"/>
      <c r="N186" s="1"/>
    </row>
    <row r="187" spans="2:14">
      <c r="B187" s="1"/>
      <c r="N187" s="1"/>
    </row>
    <row r="188" spans="2:14">
      <c r="B188" s="1"/>
      <c r="N188" s="1"/>
    </row>
    <row r="189" spans="2:14">
      <c r="B189" s="1"/>
      <c r="N189" s="1"/>
    </row>
    <row r="190" spans="2:14">
      <c r="B190" s="1"/>
      <c r="N190" s="1"/>
    </row>
    <row r="191" spans="2:14">
      <c r="B191" s="1"/>
      <c r="N191" s="1"/>
    </row>
    <row r="192" spans="2:14">
      <c r="B192" s="1"/>
      <c r="N192" s="1"/>
    </row>
    <row r="193" spans="2:14">
      <c r="B193" s="1"/>
      <c r="N193" s="1"/>
    </row>
    <row r="194" spans="2:14">
      <c r="B194" s="1"/>
      <c r="N194" s="1"/>
    </row>
    <row r="195" spans="2:14">
      <c r="B195" s="1"/>
      <c r="N195" s="1"/>
    </row>
    <row r="196" spans="2:14">
      <c r="B196" s="1"/>
      <c r="N196" s="1"/>
    </row>
    <row r="197" spans="2:14">
      <c r="B197" s="1"/>
      <c r="N197" s="1"/>
    </row>
    <row r="198" spans="2:14">
      <c r="B198" s="1"/>
      <c r="N198" s="1"/>
    </row>
    <row r="199" spans="2:14">
      <c r="B199" s="1"/>
      <c r="N199" s="1"/>
    </row>
    <row r="200" spans="2:14">
      <c r="B200" s="1"/>
      <c r="N200" s="1"/>
    </row>
    <row r="201" spans="2:14">
      <c r="B201" s="1"/>
      <c r="N201" s="1"/>
    </row>
    <row r="202" spans="2:14">
      <c r="B202" s="1"/>
      <c r="N202" s="1"/>
    </row>
    <row r="203" spans="2:14">
      <c r="B203" s="1"/>
      <c r="N203" s="1"/>
    </row>
    <row r="204" spans="2:14">
      <c r="B204" s="1"/>
      <c r="N204" s="1"/>
    </row>
    <row r="205" spans="2:14">
      <c r="B205" s="1"/>
      <c r="N205" s="1"/>
    </row>
    <row r="206" spans="2:14">
      <c r="B206" s="1"/>
      <c r="N206" s="1"/>
    </row>
    <row r="207" spans="2:14">
      <c r="B207" s="1"/>
      <c r="N207" s="1"/>
    </row>
    <row r="208" spans="2:14">
      <c r="B208" s="1"/>
      <c r="N208" s="1"/>
    </row>
    <row r="209" spans="2:14">
      <c r="B209" s="1"/>
      <c r="N209" s="1"/>
    </row>
    <row r="210" spans="2:14">
      <c r="B210" s="1"/>
      <c r="N210" s="1"/>
    </row>
    <row r="211" spans="2:14">
      <c r="B211" s="1"/>
      <c r="N211" s="1"/>
    </row>
    <row r="212" spans="2:14">
      <c r="B212" s="1"/>
      <c r="N212" s="1"/>
    </row>
    <row r="213" spans="2:14">
      <c r="B213" s="1"/>
      <c r="N213" s="1"/>
    </row>
    <row r="214" spans="2:14">
      <c r="B214" s="1"/>
      <c r="N214" s="1"/>
    </row>
    <row r="215" spans="2:14">
      <c r="B215" s="1"/>
      <c r="N215" s="1"/>
    </row>
    <row r="216" spans="2:14">
      <c r="B216" s="1"/>
      <c r="N216" s="1"/>
    </row>
    <row r="217" spans="2:14">
      <c r="B217" s="1"/>
      <c r="N217" s="1"/>
    </row>
    <row r="218" spans="2:14">
      <c r="B218" s="1"/>
      <c r="N218" s="1"/>
    </row>
    <row r="219" spans="2:14">
      <c r="B219" s="1"/>
      <c r="N219" s="1"/>
    </row>
    <row r="220" spans="2:14">
      <c r="B220" s="1"/>
      <c r="N220" s="1"/>
    </row>
    <row r="221" spans="2:14">
      <c r="B221" s="1"/>
      <c r="N221" s="1"/>
    </row>
    <row r="222" spans="2:14">
      <c r="B222" s="1"/>
      <c r="N222" s="1"/>
    </row>
    <row r="223" spans="2:14">
      <c r="B223" s="1"/>
      <c r="N223" s="1"/>
    </row>
    <row r="224" spans="2:14">
      <c r="B224" s="1"/>
      <c r="N224" s="1"/>
    </row>
    <row r="225" spans="2:14">
      <c r="B225" s="1"/>
      <c r="N225" s="1"/>
    </row>
    <row r="226" spans="2:14">
      <c r="B226" s="1"/>
      <c r="N226" s="1"/>
    </row>
    <row r="227" spans="2:14">
      <c r="B227" s="1"/>
      <c r="N227" s="1"/>
    </row>
    <row r="228" spans="2:14">
      <c r="B228" s="1"/>
      <c r="N228" s="1"/>
    </row>
    <row r="229" spans="2:14">
      <c r="B229" s="1"/>
      <c r="N229" s="1"/>
    </row>
    <row r="230" spans="2:14">
      <c r="B230" s="1"/>
      <c r="N230" s="1"/>
    </row>
    <row r="231" spans="2:14">
      <c r="B231" s="1"/>
      <c r="N231" s="1"/>
    </row>
    <row r="232" spans="2:14">
      <c r="B232" s="1"/>
      <c r="N232" s="1"/>
    </row>
    <row r="233" spans="2:14">
      <c r="B233" s="1"/>
      <c r="N233" s="1"/>
    </row>
    <row r="234" spans="2:14">
      <c r="B234" s="1"/>
      <c r="N234" s="1"/>
    </row>
    <row r="235" spans="2:14">
      <c r="B235" s="1"/>
      <c r="N235" s="1"/>
    </row>
    <row r="236" spans="2:14">
      <c r="B236" s="1"/>
      <c r="N236" s="1"/>
    </row>
    <row r="237" spans="2:14">
      <c r="B237" s="1"/>
      <c r="N237" s="1"/>
    </row>
    <row r="238" spans="2:14">
      <c r="B238" s="1"/>
      <c r="N238" s="1"/>
    </row>
    <row r="239" spans="2:14">
      <c r="B239" s="1"/>
      <c r="N239" s="1"/>
    </row>
    <row r="240" spans="2:14">
      <c r="B240" s="1"/>
      <c r="N240" s="1"/>
    </row>
    <row r="241" spans="2:14">
      <c r="B241" s="1"/>
      <c r="N241" s="1"/>
    </row>
    <row r="242" spans="2:14">
      <c r="B242" s="1"/>
      <c r="N242" s="1"/>
    </row>
    <row r="243" spans="2:14">
      <c r="B243" s="1"/>
      <c r="N243" s="1"/>
    </row>
    <row r="244" spans="2:14">
      <c r="B244" s="1"/>
      <c r="N244" s="1"/>
    </row>
    <row r="245" spans="2:14">
      <c r="B245" s="1"/>
      <c r="N245" s="1"/>
    </row>
    <row r="246" spans="2:14">
      <c r="B246" s="1"/>
      <c r="N246" s="1"/>
    </row>
    <row r="247" spans="2:14">
      <c r="B247" s="1"/>
      <c r="N247" s="1"/>
    </row>
    <row r="248" spans="2:14">
      <c r="B248" s="1"/>
      <c r="N248" s="1"/>
    </row>
    <row r="249" spans="2:14">
      <c r="B249" s="1"/>
      <c r="N249" s="1"/>
    </row>
    <row r="250" spans="2:14">
      <c r="B250" s="1"/>
      <c r="N250" s="1"/>
    </row>
    <row r="251" spans="2:14">
      <c r="B251" s="1"/>
      <c r="N251" s="1"/>
    </row>
    <row r="252" spans="2:14">
      <c r="B252" s="1"/>
      <c r="N252" s="1"/>
    </row>
    <row r="253" spans="2:14">
      <c r="B253" s="1"/>
      <c r="N253" s="1"/>
    </row>
  </sheetData>
  <mergeCells count="6">
    <mergeCell ref="A1:G1"/>
    <mergeCell ref="O3:O4"/>
    <mergeCell ref="A3:A4"/>
    <mergeCell ref="B3:B4"/>
    <mergeCell ref="C3:C4"/>
    <mergeCell ref="D3:N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Q295"/>
  <sheetViews>
    <sheetView showGridLines="0" zoomScaleNormal="100" workbookViewId="0">
      <selection sqref="A1:H1"/>
    </sheetView>
  </sheetViews>
  <sheetFormatPr baseColWidth="10" defaultColWidth="11.42578125" defaultRowHeight="12"/>
  <cols>
    <col min="1" max="1" width="3.7109375" style="1" customWidth="1"/>
    <col min="2" max="2" width="24.5703125" style="4" customWidth="1"/>
    <col min="3" max="8" width="9.7109375" style="1" customWidth="1"/>
    <col min="9" max="12" width="11.140625" style="1" customWidth="1"/>
    <col min="13" max="15" width="12.7109375" style="1" customWidth="1"/>
    <col min="16" max="16" width="3.7109375" style="1" customWidth="1"/>
    <col min="17" max="17" width="11.42578125" style="4"/>
    <col min="18" max="16384" width="11.42578125" style="1"/>
  </cols>
  <sheetData>
    <row r="1" spans="1:17" s="17" customFormat="1" ht="41.25" customHeight="1">
      <c r="A1" s="553" t="s">
        <v>409</v>
      </c>
      <c r="B1" s="574"/>
      <c r="C1" s="574"/>
      <c r="D1" s="574"/>
      <c r="E1" s="574"/>
      <c r="F1" s="574"/>
      <c r="G1" s="574"/>
      <c r="H1" s="574"/>
      <c r="P1" s="16"/>
      <c r="Q1" s="22"/>
    </row>
    <row r="3" spans="1:17" s="25" customFormat="1" ht="13.5" customHeight="1">
      <c r="A3" s="571" t="s">
        <v>108</v>
      </c>
      <c r="B3" s="558" t="s">
        <v>23</v>
      </c>
      <c r="C3" s="584" t="s">
        <v>17</v>
      </c>
      <c r="D3" s="584" t="s">
        <v>48</v>
      </c>
      <c r="E3" s="575" t="s">
        <v>441</v>
      </c>
      <c r="F3" s="576"/>
      <c r="G3" s="576"/>
      <c r="H3" s="576"/>
      <c r="I3" s="576"/>
      <c r="J3" s="576"/>
      <c r="K3" s="576"/>
      <c r="L3" s="576"/>
      <c r="M3" s="576"/>
      <c r="N3" s="576"/>
      <c r="O3" s="577"/>
      <c r="P3" s="562" t="s">
        <v>108</v>
      </c>
      <c r="Q3" s="24"/>
    </row>
    <row r="4" spans="1:17" s="25" customFormat="1" ht="66.95" customHeight="1">
      <c r="A4" s="572"/>
      <c r="B4" s="570"/>
      <c r="C4" s="585"/>
      <c r="D4" s="585"/>
      <c r="E4" s="285" t="s">
        <v>89</v>
      </c>
      <c r="F4" s="285" t="s">
        <v>49</v>
      </c>
      <c r="G4" s="285" t="s">
        <v>91</v>
      </c>
      <c r="H4" s="527" t="s">
        <v>4</v>
      </c>
      <c r="I4" s="279" t="s">
        <v>93</v>
      </c>
      <c r="J4" s="285" t="s">
        <v>99</v>
      </c>
      <c r="K4" s="285" t="s">
        <v>94</v>
      </c>
      <c r="L4" s="285" t="s">
        <v>95</v>
      </c>
      <c r="M4" s="285" t="s">
        <v>96</v>
      </c>
      <c r="N4" s="285" t="s">
        <v>97</v>
      </c>
      <c r="O4" s="285" t="s">
        <v>98</v>
      </c>
      <c r="P4" s="563"/>
      <c r="Q4" s="24"/>
    </row>
    <row r="5" spans="1:17" s="25" customFormat="1">
      <c r="A5" s="60"/>
      <c r="B5" s="99"/>
      <c r="C5" s="95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20"/>
      <c r="P5" s="63"/>
      <c r="Q5" s="24"/>
    </row>
    <row r="6" spans="1:17" s="15" customFormat="1" ht="24">
      <c r="A6" s="55" t="s">
        <v>115</v>
      </c>
      <c r="B6" s="30" t="s">
        <v>40</v>
      </c>
      <c r="C6" s="447">
        <v>1649</v>
      </c>
      <c r="D6" s="447">
        <v>1894</v>
      </c>
      <c r="E6" s="443">
        <v>37</v>
      </c>
      <c r="F6" s="441">
        <v>11</v>
      </c>
      <c r="G6" s="447">
        <v>61</v>
      </c>
      <c r="H6" s="441">
        <v>0</v>
      </c>
      <c r="I6" s="443">
        <v>264</v>
      </c>
      <c r="J6" s="443">
        <v>94</v>
      </c>
      <c r="K6" s="441">
        <v>11</v>
      </c>
      <c r="L6" s="443">
        <v>213</v>
      </c>
      <c r="M6" s="443">
        <v>1185</v>
      </c>
      <c r="N6" s="445">
        <v>6</v>
      </c>
      <c r="O6" s="443">
        <v>23</v>
      </c>
      <c r="P6" s="173">
        <v>1</v>
      </c>
      <c r="Q6" s="8"/>
    </row>
    <row r="7" spans="1:17" s="15" customFormat="1" ht="36" customHeight="1">
      <c r="A7" s="55" t="s">
        <v>122</v>
      </c>
      <c r="B7" s="30" t="s">
        <v>41</v>
      </c>
      <c r="C7" s="447">
        <v>1346</v>
      </c>
      <c r="D7" s="447">
        <v>2373</v>
      </c>
      <c r="E7" s="443">
        <v>137</v>
      </c>
      <c r="F7" s="441">
        <v>70</v>
      </c>
      <c r="G7" s="447">
        <v>172</v>
      </c>
      <c r="H7" s="441">
        <v>24</v>
      </c>
      <c r="I7" s="443">
        <v>187</v>
      </c>
      <c r="J7" s="443">
        <v>711</v>
      </c>
      <c r="K7" s="441">
        <v>109</v>
      </c>
      <c r="L7" s="443">
        <v>236</v>
      </c>
      <c r="M7" s="443">
        <v>699</v>
      </c>
      <c r="N7" s="445">
        <v>6</v>
      </c>
      <c r="O7" s="443">
        <v>92</v>
      </c>
      <c r="P7" s="173">
        <v>2</v>
      </c>
      <c r="Q7" s="8"/>
    </row>
    <row r="8" spans="1:17" s="15" customFormat="1">
      <c r="A8" s="55" t="s">
        <v>123</v>
      </c>
      <c r="B8" s="31" t="s">
        <v>18</v>
      </c>
      <c r="C8" s="447">
        <v>1274</v>
      </c>
      <c r="D8" s="447">
        <v>1824</v>
      </c>
      <c r="E8" s="443">
        <v>66</v>
      </c>
      <c r="F8" s="441">
        <v>37</v>
      </c>
      <c r="G8" s="447">
        <v>569</v>
      </c>
      <c r="H8" s="441">
        <v>2</v>
      </c>
      <c r="I8" s="443">
        <v>58</v>
      </c>
      <c r="J8" s="443">
        <v>304</v>
      </c>
      <c r="K8" s="441">
        <v>29</v>
      </c>
      <c r="L8" s="443">
        <v>203</v>
      </c>
      <c r="M8" s="443">
        <v>558</v>
      </c>
      <c r="N8" s="445">
        <v>4</v>
      </c>
      <c r="O8" s="443">
        <v>31</v>
      </c>
      <c r="P8" s="173">
        <v>3</v>
      </c>
      <c r="Q8" s="8"/>
    </row>
    <row r="9" spans="1:17" s="15" customFormat="1" ht="36">
      <c r="A9" s="55" t="s">
        <v>117</v>
      </c>
      <c r="B9" s="30" t="s">
        <v>42</v>
      </c>
      <c r="C9" s="447">
        <v>3712</v>
      </c>
      <c r="D9" s="447">
        <v>6687</v>
      </c>
      <c r="E9" s="443">
        <v>279</v>
      </c>
      <c r="F9" s="441">
        <v>153</v>
      </c>
      <c r="G9" s="447">
        <v>3384</v>
      </c>
      <c r="H9" s="441">
        <v>39</v>
      </c>
      <c r="I9" s="443">
        <v>353</v>
      </c>
      <c r="J9" s="443">
        <v>1402</v>
      </c>
      <c r="K9" s="441">
        <v>184</v>
      </c>
      <c r="L9" s="443">
        <v>293</v>
      </c>
      <c r="M9" s="443">
        <v>665</v>
      </c>
      <c r="N9" s="445">
        <v>9</v>
      </c>
      <c r="O9" s="443">
        <v>79</v>
      </c>
      <c r="P9" s="173">
        <v>4</v>
      </c>
      <c r="Q9" s="8"/>
    </row>
    <row r="10" spans="1:17" s="15" customFormat="1" ht="36" customHeight="1">
      <c r="A10" s="55" t="s">
        <v>124</v>
      </c>
      <c r="B10" s="19" t="s">
        <v>43</v>
      </c>
      <c r="C10" s="447">
        <v>2943</v>
      </c>
      <c r="D10" s="447">
        <v>5743</v>
      </c>
      <c r="E10" s="443">
        <v>142</v>
      </c>
      <c r="F10" s="441">
        <v>69</v>
      </c>
      <c r="G10" s="447">
        <v>4003</v>
      </c>
      <c r="H10" s="441">
        <v>15</v>
      </c>
      <c r="I10" s="443">
        <v>248</v>
      </c>
      <c r="J10" s="443">
        <v>611</v>
      </c>
      <c r="K10" s="441">
        <v>60</v>
      </c>
      <c r="L10" s="443">
        <v>185</v>
      </c>
      <c r="M10" s="443">
        <v>406</v>
      </c>
      <c r="N10" s="445">
        <v>2</v>
      </c>
      <c r="O10" s="443">
        <v>71</v>
      </c>
      <c r="P10" s="173">
        <v>5</v>
      </c>
      <c r="Q10" s="8"/>
    </row>
    <row r="11" spans="1:17" s="15" customFormat="1" ht="36">
      <c r="A11" s="55" t="s">
        <v>119</v>
      </c>
      <c r="B11" s="19" t="s">
        <v>44</v>
      </c>
      <c r="C11" s="447">
        <v>8245</v>
      </c>
      <c r="D11" s="447">
        <v>11169</v>
      </c>
      <c r="E11" s="443">
        <v>137</v>
      </c>
      <c r="F11" s="441">
        <v>82</v>
      </c>
      <c r="G11" s="447">
        <v>9982</v>
      </c>
      <c r="H11" s="441">
        <v>4</v>
      </c>
      <c r="I11" s="443">
        <v>282</v>
      </c>
      <c r="J11" s="443">
        <v>302</v>
      </c>
      <c r="K11" s="441">
        <v>44</v>
      </c>
      <c r="L11" s="443">
        <v>59</v>
      </c>
      <c r="M11" s="443">
        <v>299</v>
      </c>
      <c r="N11" s="445">
        <v>6</v>
      </c>
      <c r="O11" s="443">
        <v>54</v>
      </c>
      <c r="P11" s="173">
        <v>6</v>
      </c>
      <c r="Q11" s="8"/>
    </row>
    <row r="12" spans="1:17" s="15" customFormat="1" ht="36" customHeight="1">
      <c r="A12" s="55" t="s">
        <v>120</v>
      </c>
      <c r="B12" s="30" t="s">
        <v>45</v>
      </c>
      <c r="C12" s="447">
        <v>2381</v>
      </c>
      <c r="D12" s="447">
        <v>4806</v>
      </c>
      <c r="E12" s="443">
        <v>160</v>
      </c>
      <c r="F12" s="441">
        <v>73</v>
      </c>
      <c r="G12" s="447">
        <v>2673</v>
      </c>
      <c r="H12" s="441">
        <v>80</v>
      </c>
      <c r="I12" s="443">
        <v>460</v>
      </c>
      <c r="J12" s="443">
        <v>364</v>
      </c>
      <c r="K12" s="441">
        <v>137</v>
      </c>
      <c r="L12" s="443">
        <v>41</v>
      </c>
      <c r="M12" s="443">
        <v>536</v>
      </c>
      <c r="N12" s="445">
        <v>16</v>
      </c>
      <c r="O12" s="443">
        <v>339</v>
      </c>
      <c r="P12" s="173">
        <v>7</v>
      </c>
      <c r="Q12" s="8"/>
    </row>
    <row r="13" spans="1:17" s="15" customFormat="1" ht="36">
      <c r="A13" s="55" t="s">
        <v>125</v>
      </c>
      <c r="B13" s="30" t="s">
        <v>46</v>
      </c>
      <c r="C13" s="447">
        <v>3180</v>
      </c>
      <c r="D13" s="447">
        <v>6496</v>
      </c>
      <c r="E13" s="443">
        <v>147</v>
      </c>
      <c r="F13" s="441">
        <v>71</v>
      </c>
      <c r="G13" s="447">
        <v>4282</v>
      </c>
      <c r="H13" s="441">
        <v>39</v>
      </c>
      <c r="I13" s="443">
        <v>403</v>
      </c>
      <c r="J13" s="443">
        <v>314</v>
      </c>
      <c r="K13" s="441">
        <v>57</v>
      </c>
      <c r="L13" s="443">
        <v>62</v>
      </c>
      <c r="M13" s="443">
        <v>441</v>
      </c>
      <c r="N13" s="445">
        <v>11</v>
      </c>
      <c r="O13" s="443">
        <v>740</v>
      </c>
      <c r="P13" s="173">
        <v>8</v>
      </c>
      <c r="Q13" s="8"/>
    </row>
    <row r="14" spans="1:17" s="15" customFormat="1" ht="24" customHeight="1">
      <c r="A14" s="55" t="s">
        <v>114</v>
      </c>
      <c r="B14" s="30" t="s">
        <v>47</v>
      </c>
      <c r="C14" s="447">
        <v>1451</v>
      </c>
      <c r="D14" s="447">
        <v>3467</v>
      </c>
      <c r="E14" s="443">
        <v>145</v>
      </c>
      <c r="F14" s="441">
        <v>45</v>
      </c>
      <c r="G14" s="447">
        <v>1912</v>
      </c>
      <c r="H14" s="441">
        <v>43</v>
      </c>
      <c r="I14" s="443">
        <v>308</v>
      </c>
      <c r="J14" s="443">
        <v>144</v>
      </c>
      <c r="K14" s="441">
        <v>65</v>
      </c>
      <c r="L14" s="443">
        <v>9</v>
      </c>
      <c r="M14" s="443">
        <v>242</v>
      </c>
      <c r="N14" s="445">
        <v>7</v>
      </c>
      <c r="O14" s="443">
        <v>592</v>
      </c>
      <c r="P14" s="173">
        <v>9</v>
      </c>
      <c r="Q14" s="8"/>
    </row>
    <row r="15" spans="1:17" s="15" customFormat="1" ht="48" customHeight="1">
      <c r="A15" s="171" t="s">
        <v>126</v>
      </c>
      <c r="B15" s="33" t="s">
        <v>3</v>
      </c>
      <c r="C15" s="447">
        <v>287</v>
      </c>
      <c r="D15" s="447">
        <v>287</v>
      </c>
      <c r="E15" s="443">
        <v>4</v>
      </c>
      <c r="F15" s="441">
        <v>4</v>
      </c>
      <c r="G15" s="447">
        <v>15</v>
      </c>
      <c r="H15" s="441">
        <v>3</v>
      </c>
      <c r="I15" s="443">
        <v>16</v>
      </c>
      <c r="J15" s="443">
        <v>41</v>
      </c>
      <c r="K15" s="441">
        <v>5</v>
      </c>
      <c r="L15" s="443">
        <v>68</v>
      </c>
      <c r="M15" s="443">
        <v>109</v>
      </c>
      <c r="N15" s="445">
        <v>0</v>
      </c>
      <c r="O15" s="443">
        <v>29</v>
      </c>
      <c r="P15" s="124">
        <v>10</v>
      </c>
      <c r="Q15" s="8"/>
    </row>
    <row r="16" spans="1:17" s="15" customFormat="1" ht="20.100000000000001" customHeight="1">
      <c r="A16" s="61">
        <v>11</v>
      </c>
      <c r="B16" s="35" t="s">
        <v>7</v>
      </c>
      <c r="C16" s="440">
        <v>26468</v>
      </c>
      <c r="D16" s="440">
        <v>44746</v>
      </c>
      <c r="E16" s="444">
        <v>1254</v>
      </c>
      <c r="F16" s="442">
        <v>615</v>
      </c>
      <c r="G16" s="440">
        <v>27053</v>
      </c>
      <c r="H16" s="442">
        <v>249</v>
      </c>
      <c r="I16" s="444">
        <v>2579</v>
      </c>
      <c r="J16" s="444">
        <v>4287</v>
      </c>
      <c r="K16" s="442">
        <v>701</v>
      </c>
      <c r="L16" s="444">
        <v>1369</v>
      </c>
      <c r="M16" s="444">
        <v>5137</v>
      </c>
      <c r="N16" s="446">
        <v>67</v>
      </c>
      <c r="O16" s="444">
        <v>2050</v>
      </c>
      <c r="P16" s="62">
        <v>11</v>
      </c>
      <c r="Q16" s="8"/>
    </row>
    <row r="17" spans="1:17">
      <c r="A17" s="59"/>
      <c r="B17" s="7"/>
      <c r="E17" s="25"/>
      <c r="F17" s="18"/>
    </row>
    <row r="18" spans="1:17">
      <c r="A18" s="1" t="s">
        <v>33</v>
      </c>
      <c r="B18" s="10"/>
      <c r="C18" s="10"/>
      <c r="D18" s="25"/>
      <c r="E18" s="18"/>
      <c r="M18" s="4"/>
      <c r="Q18" s="1"/>
    </row>
    <row r="19" spans="1:17" s="18" customFormat="1" ht="10.5" customHeight="1">
      <c r="A19" s="18" t="s">
        <v>38</v>
      </c>
      <c r="B19" s="25"/>
      <c r="C19" s="25"/>
      <c r="D19" s="1"/>
      <c r="E19" s="1"/>
      <c r="M19" s="23"/>
    </row>
    <row r="20" spans="1:17" s="18" customFormat="1" ht="10.5" customHeight="1">
      <c r="A20" s="36" t="s">
        <v>39</v>
      </c>
      <c r="B20" s="29"/>
      <c r="C20" s="29"/>
      <c r="D20" s="1"/>
      <c r="E20" s="1"/>
      <c r="F20" s="29"/>
      <c r="G20" s="29"/>
      <c r="H20" s="29"/>
      <c r="M20" s="23"/>
    </row>
    <row r="21" spans="1:17">
      <c r="A21" s="4"/>
      <c r="N21" s="4"/>
      <c r="Q21" s="1"/>
    </row>
    <row r="22" spans="1:17">
      <c r="A22" s="4"/>
    </row>
    <row r="23" spans="1:17">
      <c r="A23" s="4"/>
    </row>
    <row r="24" spans="1:17">
      <c r="A24" s="4"/>
    </row>
    <row r="25" spans="1:17">
      <c r="A25" s="4"/>
    </row>
    <row r="26" spans="1:17">
      <c r="A26" s="4"/>
    </row>
    <row r="27" spans="1:17">
      <c r="A27" s="4"/>
    </row>
    <row r="28" spans="1:17">
      <c r="A28" s="4"/>
    </row>
    <row r="29" spans="1:17">
      <c r="A29" s="4"/>
    </row>
    <row r="30" spans="1:17">
      <c r="A30" s="4"/>
    </row>
    <row r="31" spans="1:17">
      <c r="A31" s="4"/>
    </row>
    <row r="32" spans="1:17">
      <c r="A32" s="4"/>
    </row>
    <row r="33" spans="1:1" s="1" customFormat="1">
      <c r="A33" s="4"/>
    </row>
    <row r="34" spans="1:1" s="1" customFormat="1">
      <c r="A34" s="4"/>
    </row>
    <row r="35" spans="1:1" s="1" customFormat="1">
      <c r="A35" s="4"/>
    </row>
    <row r="36" spans="1:1" s="1" customFormat="1">
      <c r="A36" s="4"/>
    </row>
    <row r="37" spans="1:1" s="1" customFormat="1">
      <c r="A37" s="4"/>
    </row>
    <row r="38" spans="1:1" s="1" customFormat="1">
      <c r="A38" s="4"/>
    </row>
    <row r="39" spans="1:1" s="1" customFormat="1">
      <c r="A39" s="4"/>
    </row>
    <row r="40" spans="1:1" s="1" customFormat="1">
      <c r="A40" s="4"/>
    </row>
    <row r="41" spans="1:1" s="1" customFormat="1">
      <c r="A41" s="4"/>
    </row>
    <row r="42" spans="1:1" s="1" customFormat="1">
      <c r="A42" s="4"/>
    </row>
    <row r="43" spans="1:1" s="1" customFormat="1">
      <c r="A43" s="4"/>
    </row>
    <row r="44" spans="1:1" s="1" customFormat="1">
      <c r="A44" s="4"/>
    </row>
    <row r="45" spans="1:1" s="1" customFormat="1">
      <c r="A45" s="4"/>
    </row>
    <row r="46" spans="1:1" s="1" customFormat="1">
      <c r="A46" s="4"/>
    </row>
    <row r="47" spans="1:1" s="1" customFormat="1">
      <c r="A47" s="4"/>
    </row>
    <row r="48" spans="1:1" s="1" customFormat="1">
      <c r="A48" s="4"/>
    </row>
    <row r="49" spans="1:1" s="1" customFormat="1">
      <c r="A49" s="4"/>
    </row>
    <row r="50" spans="1:1" s="1" customFormat="1">
      <c r="A50" s="4"/>
    </row>
    <row r="51" spans="1:1" s="1" customFormat="1">
      <c r="A51" s="4"/>
    </row>
    <row r="52" spans="1:1" s="1" customFormat="1">
      <c r="A52" s="4"/>
    </row>
    <row r="53" spans="1:1" s="1" customFormat="1">
      <c r="A53" s="4"/>
    </row>
    <row r="54" spans="1:1" s="1" customFormat="1">
      <c r="A54" s="4"/>
    </row>
    <row r="55" spans="1:1" s="1" customFormat="1">
      <c r="A55" s="4"/>
    </row>
    <row r="56" spans="1:1" s="1" customFormat="1">
      <c r="A56" s="4"/>
    </row>
    <row r="57" spans="1:1" s="1" customFormat="1">
      <c r="A57" s="4"/>
    </row>
    <row r="58" spans="1:1" s="1" customFormat="1">
      <c r="A58" s="4"/>
    </row>
    <row r="59" spans="1:1" s="1" customFormat="1">
      <c r="A59" s="4"/>
    </row>
    <row r="60" spans="1:1" s="1" customFormat="1">
      <c r="A60" s="4"/>
    </row>
    <row r="61" spans="1:1" s="1" customFormat="1">
      <c r="A61" s="4"/>
    </row>
    <row r="62" spans="1:1" s="1" customFormat="1">
      <c r="A62" s="4"/>
    </row>
    <row r="63" spans="1:1" s="1" customFormat="1">
      <c r="A63" s="4"/>
    </row>
    <row r="64" spans="1:1" s="1" customFormat="1">
      <c r="A64" s="4"/>
    </row>
    <row r="65" spans="1:1" s="1" customFormat="1">
      <c r="A65" s="4"/>
    </row>
    <row r="66" spans="1:1" s="1" customFormat="1">
      <c r="A66" s="4"/>
    </row>
    <row r="67" spans="1:1" s="1" customFormat="1">
      <c r="A67" s="4"/>
    </row>
    <row r="68" spans="1:1" s="1" customFormat="1">
      <c r="A68" s="4"/>
    </row>
    <row r="69" spans="1:1" s="1" customFormat="1">
      <c r="A69" s="4"/>
    </row>
    <row r="70" spans="1:1" s="1" customFormat="1">
      <c r="A70" s="4"/>
    </row>
    <row r="71" spans="1:1" s="1" customFormat="1">
      <c r="A71" s="4"/>
    </row>
    <row r="72" spans="1:1" s="1" customFormat="1">
      <c r="A72" s="4"/>
    </row>
    <row r="73" spans="1:1" s="1" customFormat="1">
      <c r="A73" s="4"/>
    </row>
    <row r="74" spans="1:1" s="1" customFormat="1">
      <c r="A74" s="4"/>
    </row>
    <row r="75" spans="1:1" s="1" customFormat="1">
      <c r="A75" s="4"/>
    </row>
    <row r="76" spans="1:1" s="1" customFormat="1">
      <c r="A76" s="4"/>
    </row>
    <row r="77" spans="1:1" s="1" customFormat="1">
      <c r="A77" s="4"/>
    </row>
    <row r="78" spans="1:1" s="1" customFormat="1">
      <c r="A78" s="4"/>
    </row>
    <row r="79" spans="1:1" s="1" customFormat="1">
      <c r="A79" s="4"/>
    </row>
    <row r="80" spans="1:1" s="1" customFormat="1">
      <c r="A80" s="4"/>
    </row>
    <row r="81" spans="1:1" s="1" customFormat="1">
      <c r="A81" s="4"/>
    </row>
    <row r="82" spans="1:1" s="1" customFormat="1">
      <c r="A82" s="4"/>
    </row>
    <row r="83" spans="1:1" s="1" customFormat="1">
      <c r="A83" s="4"/>
    </row>
    <row r="84" spans="1:1" s="1" customFormat="1">
      <c r="A84" s="4"/>
    </row>
    <row r="85" spans="1:1" s="1" customFormat="1">
      <c r="A85" s="4"/>
    </row>
    <row r="86" spans="1:1" s="1" customFormat="1">
      <c r="A86" s="4"/>
    </row>
    <row r="87" spans="1:1" s="1" customFormat="1">
      <c r="A87" s="4"/>
    </row>
    <row r="88" spans="1:1" s="1" customFormat="1">
      <c r="A88" s="4"/>
    </row>
    <row r="89" spans="1:1" s="1" customFormat="1">
      <c r="A89" s="4"/>
    </row>
    <row r="90" spans="1:1" s="1" customFormat="1">
      <c r="A90" s="4"/>
    </row>
    <row r="91" spans="1:1" s="1" customFormat="1">
      <c r="A91" s="4"/>
    </row>
    <row r="92" spans="1:1" s="1" customFormat="1">
      <c r="A92" s="4"/>
    </row>
    <row r="93" spans="1:1" s="1" customFormat="1">
      <c r="A93" s="4"/>
    </row>
    <row r="94" spans="1:1" s="1" customFormat="1">
      <c r="A94" s="4"/>
    </row>
    <row r="95" spans="1:1" s="1" customFormat="1">
      <c r="A95" s="4"/>
    </row>
    <row r="96" spans="1:1" s="1" customFormat="1">
      <c r="A96" s="4"/>
    </row>
    <row r="97" spans="1:1" s="1" customFormat="1">
      <c r="A97" s="4"/>
    </row>
    <row r="98" spans="1:1" s="1" customFormat="1">
      <c r="A98" s="4"/>
    </row>
    <row r="99" spans="1:1" s="1" customFormat="1">
      <c r="A99" s="4"/>
    </row>
    <row r="100" spans="1:1" s="1" customFormat="1">
      <c r="A100" s="4"/>
    </row>
    <row r="101" spans="1:1" s="1" customFormat="1">
      <c r="A101" s="4"/>
    </row>
    <row r="102" spans="1:1" s="1" customFormat="1">
      <c r="A102" s="4"/>
    </row>
    <row r="103" spans="1:1" s="1" customFormat="1">
      <c r="A103" s="4"/>
    </row>
    <row r="104" spans="1:1" s="1" customFormat="1">
      <c r="A104" s="4"/>
    </row>
    <row r="105" spans="1:1" s="1" customFormat="1">
      <c r="A105" s="4"/>
    </row>
    <row r="106" spans="1:1" s="1" customFormat="1">
      <c r="A106" s="4"/>
    </row>
    <row r="107" spans="1:1" s="1" customFormat="1">
      <c r="A107" s="4"/>
    </row>
    <row r="108" spans="1:1" s="1" customFormat="1">
      <c r="A108" s="4"/>
    </row>
    <row r="109" spans="1:1" s="1" customFormat="1">
      <c r="A109" s="4"/>
    </row>
    <row r="110" spans="1:1" s="1" customFormat="1">
      <c r="A110" s="4"/>
    </row>
    <row r="111" spans="1:1" s="1" customFormat="1">
      <c r="A111" s="4"/>
    </row>
    <row r="112" spans="1:1" s="1" customFormat="1">
      <c r="A112" s="4"/>
    </row>
    <row r="113" spans="1:1" s="1" customFormat="1">
      <c r="A113" s="4"/>
    </row>
    <row r="114" spans="1:1" s="1" customFormat="1">
      <c r="A114" s="4"/>
    </row>
    <row r="115" spans="1:1" s="1" customFormat="1">
      <c r="A115" s="4"/>
    </row>
    <row r="116" spans="1:1" s="1" customFormat="1">
      <c r="A116" s="4"/>
    </row>
    <row r="117" spans="1:1" s="1" customFormat="1">
      <c r="A117" s="4"/>
    </row>
    <row r="118" spans="1:1" s="1" customFormat="1">
      <c r="A118" s="4"/>
    </row>
    <row r="119" spans="1:1" s="1" customFormat="1">
      <c r="A119" s="4"/>
    </row>
    <row r="120" spans="1:1" s="1" customFormat="1">
      <c r="A120" s="4"/>
    </row>
    <row r="121" spans="1:1" s="1" customFormat="1">
      <c r="A121" s="4"/>
    </row>
    <row r="122" spans="1:1" s="1" customFormat="1">
      <c r="A122" s="4"/>
    </row>
    <row r="123" spans="1:1" s="1" customFormat="1">
      <c r="A123" s="4"/>
    </row>
    <row r="124" spans="1:1" s="1" customFormat="1">
      <c r="A124" s="4"/>
    </row>
    <row r="125" spans="1:1" s="1" customFormat="1">
      <c r="A125" s="4"/>
    </row>
    <row r="126" spans="1:1" s="1" customFormat="1">
      <c r="A126" s="4"/>
    </row>
    <row r="127" spans="1:1" s="1" customFormat="1">
      <c r="A127" s="4"/>
    </row>
    <row r="128" spans="1:1" s="1" customFormat="1">
      <c r="A128" s="4"/>
    </row>
    <row r="129" spans="1:1" s="1" customFormat="1">
      <c r="A129" s="4"/>
    </row>
    <row r="130" spans="1:1" s="1" customFormat="1">
      <c r="A130" s="4"/>
    </row>
    <row r="131" spans="1:1" s="1" customFormat="1">
      <c r="A131" s="4"/>
    </row>
    <row r="132" spans="1:1" s="1" customFormat="1">
      <c r="A132" s="4"/>
    </row>
    <row r="133" spans="1:1" s="1" customFormat="1">
      <c r="A133" s="4"/>
    </row>
    <row r="134" spans="1:1" s="1" customFormat="1">
      <c r="A134" s="4"/>
    </row>
    <row r="135" spans="1:1" s="1" customFormat="1">
      <c r="A135" s="4"/>
    </row>
    <row r="136" spans="1:1" s="1" customFormat="1">
      <c r="A136" s="4"/>
    </row>
    <row r="137" spans="1:1" s="1" customFormat="1">
      <c r="A137" s="4"/>
    </row>
    <row r="138" spans="1:1" s="1" customFormat="1">
      <c r="A138" s="4"/>
    </row>
    <row r="139" spans="1:1" s="1" customFormat="1">
      <c r="A139" s="4"/>
    </row>
    <row r="140" spans="1:1" s="1" customFormat="1">
      <c r="A140" s="4"/>
    </row>
    <row r="141" spans="1:1" s="1" customFormat="1">
      <c r="A141" s="4"/>
    </row>
    <row r="142" spans="1:1" s="1" customFormat="1">
      <c r="A142" s="4"/>
    </row>
    <row r="143" spans="1:1" s="1" customFormat="1">
      <c r="A143" s="4"/>
    </row>
    <row r="144" spans="1:1" s="1" customFormat="1">
      <c r="A144" s="4"/>
    </row>
    <row r="145" spans="1:1" s="1" customFormat="1">
      <c r="A145" s="4"/>
    </row>
    <row r="146" spans="1:1" s="1" customFormat="1">
      <c r="A146" s="4"/>
    </row>
    <row r="147" spans="1:1" s="1" customFormat="1">
      <c r="A147" s="4"/>
    </row>
    <row r="148" spans="1:1" s="1" customFormat="1">
      <c r="A148" s="4"/>
    </row>
    <row r="149" spans="1:1" s="1" customFormat="1">
      <c r="A149" s="4"/>
    </row>
    <row r="150" spans="1:1" s="1" customFormat="1">
      <c r="A150" s="4"/>
    </row>
    <row r="151" spans="1:1" s="1" customFormat="1">
      <c r="A151" s="4"/>
    </row>
    <row r="152" spans="1:1" s="1" customFormat="1">
      <c r="A152" s="4"/>
    </row>
    <row r="153" spans="1:1" s="1" customFormat="1">
      <c r="A153" s="4"/>
    </row>
    <row r="154" spans="1:1" s="1" customFormat="1">
      <c r="A154" s="4"/>
    </row>
    <row r="155" spans="1:1" s="1" customFormat="1">
      <c r="A155" s="4"/>
    </row>
    <row r="156" spans="1:1" s="1" customFormat="1">
      <c r="A156" s="4"/>
    </row>
    <row r="157" spans="1:1" s="1" customFormat="1">
      <c r="A157" s="4"/>
    </row>
    <row r="158" spans="1:1" s="1" customFormat="1">
      <c r="A158" s="4"/>
    </row>
    <row r="159" spans="1:1" s="1" customFormat="1">
      <c r="A159" s="4"/>
    </row>
    <row r="160" spans="1:1" s="1" customFormat="1">
      <c r="A160" s="4"/>
    </row>
    <row r="161" spans="1:1" s="1" customFormat="1">
      <c r="A161" s="4"/>
    </row>
    <row r="162" spans="1:1" s="1" customFormat="1">
      <c r="A162" s="4"/>
    </row>
    <row r="163" spans="1:1" s="1" customFormat="1">
      <c r="A163" s="4"/>
    </row>
    <row r="164" spans="1:1" s="1" customFormat="1">
      <c r="A164" s="4"/>
    </row>
    <row r="165" spans="1:1" s="1" customFormat="1">
      <c r="A165" s="4"/>
    </row>
    <row r="166" spans="1:1" s="1" customFormat="1">
      <c r="A166" s="4"/>
    </row>
    <row r="167" spans="1:1" s="1" customFormat="1">
      <c r="A167" s="4"/>
    </row>
    <row r="168" spans="1:1" s="1" customFormat="1"/>
    <row r="169" spans="1:1" s="1" customFormat="1"/>
    <row r="170" spans="1:1" s="1" customFormat="1"/>
    <row r="171" spans="1:1" s="1" customFormat="1"/>
    <row r="172" spans="1:1" s="1" customFormat="1"/>
    <row r="173" spans="1:1" s="1" customFormat="1"/>
    <row r="174" spans="1:1" s="1" customFormat="1"/>
    <row r="175" spans="1:1" s="1" customFormat="1"/>
    <row r="176" spans="1:1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</sheetData>
  <mergeCells count="7">
    <mergeCell ref="A1:H1"/>
    <mergeCell ref="A3:A4"/>
    <mergeCell ref="P3:P4"/>
    <mergeCell ref="B3:B4"/>
    <mergeCell ref="D3:D4"/>
    <mergeCell ref="C3:C4"/>
    <mergeCell ref="E3:O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ignoredErrors>
    <ignoredError sqref="A8" numberStoredAsText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showGridLines="0" zoomScaleNormal="100" workbookViewId="0">
      <selection sqref="A1:H1"/>
    </sheetView>
  </sheetViews>
  <sheetFormatPr baseColWidth="10" defaultRowHeight="12.75"/>
  <cols>
    <col min="1" max="1" width="3.7109375" customWidth="1"/>
    <col min="2" max="2" width="24" customWidth="1"/>
    <col min="3" max="7" width="11.85546875" customWidth="1"/>
    <col min="8" max="13" width="13.7109375" customWidth="1"/>
    <col min="14" max="14" width="4.5703125" customWidth="1"/>
  </cols>
  <sheetData>
    <row r="1" spans="1:23" s="89" customFormat="1" ht="41.25" customHeight="1">
      <c r="A1" s="542" t="s">
        <v>410</v>
      </c>
      <c r="B1" s="542"/>
      <c r="C1" s="542"/>
      <c r="D1" s="542"/>
      <c r="E1" s="542"/>
      <c r="F1" s="542"/>
      <c r="G1" s="542"/>
      <c r="H1" s="542"/>
    </row>
    <row r="3" spans="1:23" ht="12" customHeight="1">
      <c r="A3" s="544" t="s">
        <v>138</v>
      </c>
      <c r="B3" s="558" t="s">
        <v>186</v>
      </c>
      <c r="C3" s="583" t="s">
        <v>139</v>
      </c>
      <c r="D3" s="586" t="s">
        <v>447</v>
      </c>
      <c r="E3" s="588"/>
      <c r="F3" s="588"/>
      <c r="G3" s="588"/>
      <c r="H3" s="588"/>
      <c r="I3" s="588"/>
      <c r="J3" s="588"/>
      <c r="K3" s="588"/>
      <c r="L3" s="588"/>
      <c r="M3" s="544"/>
      <c r="N3" s="586" t="s">
        <v>138</v>
      </c>
      <c r="O3" s="65"/>
      <c r="P3" s="65"/>
      <c r="Q3" s="65"/>
      <c r="R3" s="65"/>
      <c r="S3" s="65"/>
      <c r="T3" s="65"/>
      <c r="U3" s="65"/>
      <c r="V3" s="66"/>
      <c r="W3" s="66"/>
    </row>
    <row r="4" spans="1:23" ht="90.75" customHeight="1">
      <c r="A4" s="581"/>
      <c r="B4" s="582"/>
      <c r="C4" s="582"/>
      <c r="D4" s="284" t="s">
        <v>140</v>
      </c>
      <c r="E4" s="285" t="s">
        <v>195</v>
      </c>
      <c r="F4" s="284" t="s">
        <v>18</v>
      </c>
      <c r="G4" s="527" t="s">
        <v>202</v>
      </c>
      <c r="H4" s="283" t="s">
        <v>141</v>
      </c>
      <c r="I4" s="284" t="s">
        <v>142</v>
      </c>
      <c r="J4" s="284" t="s">
        <v>143</v>
      </c>
      <c r="K4" s="284" t="s">
        <v>144</v>
      </c>
      <c r="L4" s="285" t="s">
        <v>196</v>
      </c>
      <c r="M4" s="284" t="s">
        <v>145</v>
      </c>
      <c r="N4" s="587"/>
      <c r="O4" s="65"/>
      <c r="P4" s="65"/>
      <c r="Q4" s="65"/>
      <c r="R4" s="65"/>
      <c r="S4" s="65"/>
      <c r="T4" s="65"/>
      <c r="U4" s="65"/>
      <c r="V4" s="66"/>
      <c r="W4" s="66"/>
    </row>
    <row r="5" spans="1:23">
      <c r="A5" s="96"/>
      <c r="B5" s="98"/>
      <c r="C5" s="94"/>
      <c r="D5" s="75"/>
      <c r="E5" s="75"/>
      <c r="F5" s="75"/>
      <c r="G5" s="75"/>
      <c r="H5" s="75"/>
      <c r="I5" s="75"/>
      <c r="J5" s="75"/>
      <c r="K5" s="75"/>
      <c r="L5" s="75"/>
      <c r="M5" s="93"/>
      <c r="N5" s="94"/>
    </row>
    <row r="6" spans="1:23" s="89" customFormat="1" ht="12" customHeight="1">
      <c r="A6" s="113" t="s">
        <v>182</v>
      </c>
      <c r="B6" s="72" t="s">
        <v>14</v>
      </c>
      <c r="C6" s="447">
        <v>7186</v>
      </c>
      <c r="D6" s="443">
        <v>280</v>
      </c>
      <c r="E6" s="443">
        <v>476</v>
      </c>
      <c r="F6" s="443">
        <v>465</v>
      </c>
      <c r="G6" s="443">
        <v>1841</v>
      </c>
      <c r="H6" s="443">
        <v>1527</v>
      </c>
      <c r="I6" s="447">
        <v>2166</v>
      </c>
      <c r="J6" s="443">
        <v>1389</v>
      </c>
      <c r="K6" s="443">
        <v>2182</v>
      </c>
      <c r="L6" s="443">
        <v>1275</v>
      </c>
      <c r="M6" s="441">
        <v>38</v>
      </c>
      <c r="N6" s="174">
        <v>1</v>
      </c>
    </row>
    <row r="7" spans="1:23" s="89" customFormat="1" ht="37.5" customHeight="1">
      <c r="A7" s="115" t="s">
        <v>183</v>
      </c>
      <c r="B7" s="108" t="s">
        <v>181</v>
      </c>
      <c r="C7" s="447">
        <v>11167</v>
      </c>
      <c r="D7" s="443">
        <v>433</v>
      </c>
      <c r="E7" s="443">
        <v>1146</v>
      </c>
      <c r="F7" s="443">
        <v>855</v>
      </c>
      <c r="G7" s="443">
        <v>3181</v>
      </c>
      <c r="H7" s="443">
        <v>2738</v>
      </c>
      <c r="I7" s="447">
        <v>5462</v>
      </c>
      <c r="J7" s="443">
        <v>1879</v>
      </c>
      <c r="K7" s="443">
        <v>2458</v>
      </c>
      <c r="L7" s="443">
        <v>1276</v>
      </c>
      <c r="M7" s="441">
        <v>153</v>
      </c>
      <c r="N7" s="174">
        <v>2</v>
      </c>
    </row>
    <row r="8" spans="1:23" s="89" customFormat="1" ht="49.5" customHeight="1">
      <c r="A8" s="115" t="s">
        <v>184</v>
      </c>
      <c r="B8" s="108" t="s">
        <v>185</v>
      </c>
      <c r="C8" s="447">
        <v>6301</v>
      </c>
      <c r="D8" s="443">
        <v>153</v>
      </c>
      <c r="E8" s="443">
        <v>457</v>
      </c>
      <c r="F8" s="443">
        <v>405</v>
      </c>
      <c r="G8" s="443">
        <v>1580</v>
      </c>
      <c r="H8" s="443">
        <v>1327</v>
      </c>
      <c r="I8" s="447">
        <v>3409</v>
      </c>
      <c r="J8" s="443">
        <v>1364</v>
      </c>
      <c r="K8" s="443">
        <v>1578</v>
      </c>
      <c r="L8" s="443">
        <v>782</v>
      </c>
      <c r="M8" s="441">
        <v>66</v>
      </c>
      <c r="N8" s="174">
        <v>3</v>
      </c>
    </row>
    <row r="9" spans="1:23" s="89" customFormat="1" ht="13.5" customHeight="1">
      <c r="A9" s="113" t="s">
        <v>187</v>
      </c>
      <c r="B9" s="72" t="s">
        <v>15</v>
      </c>
      <c r="C9" s="447">
        <v>129</v>
      </c>
      <c r="D9" s="443">
        <v>63</v>
      </c>
      <c r="E9" s="443">
        <v>13</v>
      </c>
      <c r="F9" s="443">
        <v>13</v>
      </c>
      <c r="G9" s="443">
        <v>9</v>
      </c>
      <c r="H9" s="443">
        <v>12</v>
      </c>
      <c r="I9" s="447">
        <v>6</v>
      </c>
      <c r="J9" s="443">
        <v>29</v>
      </c>
      <c r="K9" s="443">
        <v>38</v>
      </c>
      <c r="L9" s="443">
        <v>17</v>
      </c>
      <c r="M9" s="450">
        <v>5</v>
      </c>
      <c r="N9" s="286">
        <v>4</v>
      </c>
    </row>
    <row r="10" spans="1:23" s="89" customFormat="1" ht="13.5" customHeight="1">
      <c r="A10" s="113" t="s">
        <v>179</v>
      </c>
      <c r="B10" s="116" t="s">
        <v>16</v>
      </c>
      <c r="C10" s="447">
        <v>1685</v>
      </c>
      <c r="D10" s="443">
        <v>965</v>
      </c>
      <c r="E10" s="443">
        <v>281</v>
      </c>
      <c r="F10" s="443">
        <v>86</v>
      </c>
      <c r="G10" s="443">
        <v>76</v>
      </c>
      <c r="H10" s="443">
        <v>139</v>
      </c>
      <c r="I10" s="447">
        <v>126</v>
      </c>
      <c r="J10" s="443">
        <v>145</v>
      </c>
      <c r="K10" s="443">
        <v>240</v>
      </c>
      <c r="L10" s="443">
        <v>117</v>
      </c>
      <c r="M10" s="450">
        <v>25</v>
      </c>
      <c r="N10" s="286">
        <v>5</v>
      </c>
    </row>
    <row r="11" spans="1:23" s="64" customFormat="1" ht="16.5" customHeight="1">
      <c r="A11" s="118" t="s">
        <v>188</v>
      </c>
      <c r="B11" s="150" t="s">
        <v>7</v>
      </c>
      <c r="C11" s="440">
        <v>26468</v>
      </c>
      <c r="D11" s="444">
        <v>1894</v>
      </c>
      <c r="E11" s="444">
        <v>2373</v>
      </c>
      <c r="F11" s="444">
        <v>1824</v>
      </c>
      <c r="G11" s="444">
        <v>6687</v>
      </c>
      <c r="H11" s="444">
        <v>5743</v>
      </c>
      <c r="I11" s="440">
        <v>11169</v>
      </c>
      <c r="J11" s="444">
        <v>4806</v>
      </c>
      <c r="K11" s="444">
        <v>6496</v>
      </c>
      <c r="L11" s="444">
        <v>3467</v>
      </c>
      <c r="M11" s="451">
        <v>287</v>
      </c>
      <c r="N11" s="287">
        <v>6</v>
      </c>
    </row>
    <row r="12" spans="1:23" s="89" customFormat="1" ht="16.5" customHeight="1">
      <c r="A12" s="114"/>
      <c r="B12" s="110" t="s">
        <v>1</v>
      </c>
      <c r="C12" s="448"/>
      <c r="D12" s="449"/>
      <c r="E12" s="449"/>
      <c r="F12" s="449"/>
      <c r="G12" s="449"/>
      <c r="H12" s="449"/>
      <c r="I12" s="448"/>
      <c r="J12" s="449"/>
      <c r="K12" s="449"/>
      <c r="L12" s="449"/>
      <c r="M12" s="452"/>
      <c r="N12" s="163"/>
    </row>
    <row r="13" spans="1:23" s="89" customFormat="1" ht="39" customHeight="1">
      <c r="A13" s="115" t="s">
        <v>189</v>
      </c>
      <c r="B13" s="108" t="s">
        <v>190</v>
      </c>
      <c r="C13" s="447">
        <v>4006</v>
      </c>
      <c r="D13" s="443">
        <v>1300</v>
      </c>
      <c r="E13" s="443">
        <v>552</v>
      </c>
      <c r="F13" s="443">
        <v>326</v>
      </c>
      <c r="G13" s="443">
        <v>774</v>
      </c>
      <c r="H13" s="443">
        <v>754</v>
      </c>
      <c r="I13" s="447">
        <v>1017</v>
      </c>
      <c r="J13" s="443">
        <v>481</v>
      </c>
      <c r="K13" s="443">
        <v>636</v>
      </c>
      <c r="L13" s="443">
        <v>364</v>
      </c>
      <c r="M13" s="450">
        <v>59</v>
      </c>
      <c r="N13" s="286">
        <v>7</v>
      </c>
    </row>
    <row r="14" spans="1:23" s="89" customFormat="1" ht="25.5" customHeight="1">
      <c r="A14" s="115" t="s">
        <v>191</v>
      </c>
      <c r="B14" s="108" t="s">
        <v>294</v>
      </c>
      <c r="C14" s="447">
        <v>2610</v>
      </c>
      <c r="D14" s="443">
        <v>1279</v>
      </c>
      <c r="E14" s="443">
        <v>434</v>
      </c>
      <c r="F14" s="443">
        <v>182</v>
      </c>
      <c r="G14" s="443">
        <v>367</v>
      </c>
      <c r="H14" s="443">
        <v>384</v>
      </c>
      <c r="I14" s="447">
        <v>393</v>
      </c>
      <c r="J14" s="443">
        <v>222</v>
      </c>
      <c r="K14" s="443">
        <v>308</v>
      </c>
      <c r="L14" s="443">
        <v>176</v>
      </c>
      <c r="M14" s="453">
        <v>38</v>
      </c>
      <c r="N14" s="286">
        <v>8</v>
      </c>
    </row>
    <row r="15" spans="1:23" s="89" customFormat="1" ht="97.5" customHeight="1">
      <c r="A15" s="115" t="s">
        <v>192</v>
      </c>
      <c r="B15" s="108" t="s">
        <v>193</v>
      </c>
      <c r="C15" s="447">
        <v>9381</v>
      </c>
      <c r="D15" s="443">
        <v>686</v>
      </c>
      <c r="E15" s="443">
        <v>1722</v>
      </c>
      <c r="F15" s="443">
        <v>1189</v>
      </c>
      <c r="G15" s="443">
        <v>3952</v>
      </c>
      <c r="H15" s="443">
        <v>2724</v>
      </c>
      <c r="I15" s="447">
        <v>2717</v>
      </c>
      <c r="J15" s="443">
        <v>1917</v>
      </c>
      <c r="K15" s="443">
        <v>1987</v>
      </c>
      <c r="L15" s="443">
        <v>1108</v>
      </c>
      <c r="M15" s="450">
        <v>207</v>
      </c>
      <c r="N15" s="286">
        <v>9</v>
      </c>
    </row>
    <row r="17" spans="1:13" s="1" customFormat="1" ht="12">
      <c r="A17" s="1" t="s">
        <v>33</v>
      </c>
      <c r="B17" s="10"/>
      <c r="C17" s="10"/>
      <c r="D17" s="25"/>
      <c r="E17" s="18"/>
      <c r="M17" s="4"/>
    </row>
    <row r="18" spans="1:13" s="18" customFormat="1" ht="10.5" customHeight="1">
      <c r="A18" s="18" t="s">
        <v>38</v>
      </c>
      <c r="B18" s="25"/>
      <c r="D18" s="1"/>
      <c r="E18" s="1"/>
      <c r="M18" s="23"/>
    </row>
  </sheetData>
  <mergeCells count="6">
    <mergeCell ref="A1:H1"/>
    <mergeCell ref="N3:N4"/>
    <mergeCell ref="A3:A4"/>
    <mergeCell ref="B3:B4"/>
    <mergeCell ref="C3:C4"/>
    <mergeCell ref="D3:M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ignoredErrors>
    <ignoredError sqref="A6:A11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O252"/>
  <sheetViews>
    <sheetView showGridLines="0" zoomScaleNormal="100" workbookViewId="0">
      <selection sqref="A1:G1"/>
    </sheetView>
  </sheetViews>
  <sheetFormatPr baseColWidth="10" defaultColWidth="11.7109375" defaultRowHeight="12"/>
  <cols>
    <col min="1" max="1" width="3.7109375" style="1" customWidth="1"/>
    <col min="2" max="2" width="16.85546875" style="4" customWidth="1"/>
    <col min="3" max="5" width="13.28515625" style="1" customWidth="1"/>
    <col min="6" max="6" width="12.7109375" style="1" customWidth="1"/>
    <col min="7" max="7" width="13.28515625" style="1" customWidth="1"/>
    <col min="8" max="11" width="11.140625" style="1" customWidth="1"/>
    <col min="12" max="12" width="12.7109375" style="1" customWidth="1"/>
    <col min="13" max="14" width="12.7109375" style="4" customWidth="1"/>
    <col min="15" max="15" width="3.7109375" style="1" customWidth="1"/>
    <col min="16" max="16384" width="11.7109375" style="1"/>
  </cols>
  <sheetData>
    <row r="1" spans="1:15" s="9" customFormat="1" ht="41.25" customHeight="1">
      <c r="A1" s="589" t="s">
        <v>411</v>
      </c>
      <c r="B1" s="590"/>
      <c r="C1" s="590"/>
      <c r="D1" s="590"/>
      <c r="E1" s="590"/>
      <c r="F1" s="590"/>
      <c r="G1" s="590"/>
      <c r="H1" s="38"/>
      <c r="I1" s="38"/>
      <c r="J1" s="38"/>
      <c r="K1" s="38"/>
      <c r="L1" s="39"/>
      <c r="M1" s="16"/>
      <c r="N1" s="16"/>
      <c r="O1" s="59"/>
    </row>
    <row r="2" spans="1:15" s="9" customFormat="1">
      <c r="A2" s="1"/>
      <c r="B2" s="40"/>
      <c r="C2" s="41"/>
      <c r="D2" s="41"/>
      <c r="E2" s="41"/>
      <c r="F2" s="41"/>
      <c r="G2" s="41"/>
      <c r="H2" s="41"/>
      <c r="J2" s="41"/>
      <c r="K2" s="41"/>
      <c r="L2" s="40"/>
      <c r="M2" s="1"/>
      <c r="N2" s="1"/>
      <c r="O2" s="59"/>
    </row>
    <row r="3" spans="1:15" s="9" customFormat="1" ht="13.5" customHeight="1">
      <c r="A3" s="571" t="s">
        <v>108</v>
      </c>
      <c r="B3" s="584" t="s">
        <v>127</v>
      </c>
      <c r="C3" s="584" t="s">
        <v>19</v>
      </c>
      <c r="D3" s="584"/>
      <c r="E3" s="591" t="s">
        <v>444</v>
      </c>
      <c r="F3" s="592"/>
      <c r="G3" s="592"/>
      <c r="H3" s="592"/>
      <c r="I3" s="592"/>
      <c r="J3" s="592"/>
      <c r="K3" s="592"/>
      <c r="L3" s="592"/>
      <c r="M3" s="593"/>
      <c r="N3" s="558" t="s">
        <v>226</v>
      </c>
      <c r="O3" s="562" t="s">
        <v>108</v>
      </c>
    </row>
    <row r="4" spans="1:15" s="9" customFormat="1" ht="66.75" customHeight="1">
      <c r="A4" s="572"/>
      <c r="B4" s="585"/>
      <c r="C4" s="180" t="s">
        <v>89</v>
      </c>
      <c r="D4" s="181" t="s">
        <v>90</v>
      </c>
      <c r="E4" s="181" t="s">
        <v>89</v>
      </c>
      <c r="F4" s="181" t="s">
        <v>91</v>
      </c>
      <c r="G4" s="180" t="s">
        <v>92</v>
      </c>
      <c r="H4" s="182" t="s">
        <v>93</v>
      </c>
      <c r="I4" s="180" t="s">
        <v>94</v>
      </c>
      <c r="J4" s="181" t="s">
        <v>95</v>
      </c>
      <c r="K4" s="181" t="s">
        <v>128</v>
      </c>
      <c r="L4" s="181" t="s">
        <v>129</v>
      </c>
      <c r="M4" s="181" t="s">
        <v>130</v>
      </c>
      <c r="N4" s="570"/>
      <c r="O4" s="563"/>
    </row>
    <row r="5" spans="1:15" s="9" customFormat="1" ht="12" customHeight="1">
      <c r="A5" s="60"/>
      <c r="B5" s="101"/>
      <c r="C5" s="42"/>
      <c r="D5" s="42"/>
      <c r="E5" s="42"/>
      <c r="F5" s="42"/>
      <c r="G5" s="42"/>
      <c r="H5" s="42"/>
      <c r="I5" s="42"/>
      <c r="J5" s="42"/>
      <c r="K5" s="42"/>
      <c r="L5" s="42"/>
      <c r="M5" s="142"/>
      <c r="N5" s="102"/>
      <c r="O5" s="63"/>
    </row>
    <row r="6" spans="1:15" s="10" customFormat="1" ht="15" customHeight="1">
      <c r="A6" s="122">
        <v>1</v>
      </c>
      <c r="B6" s="123" t="s">
        <v>57</v>
      </c>
      <c r="C6" s="225">
        <v>59</v>
      </c>
      <c r="D6" s="227">
        <v>85</v>
      </c>
      <c r="E6" s="225">
        <v>92</v>
      </c>
      <c r="F6" s="447">
        <v>1276</v>
      </c>
      <c r="G6" s="225">
        <v>0</v>
      </c>
      <c r="H6" s="443">
        <v>14</v>
      </c>
      <c r="I6" s="441">
        <v>19</v>
      </c>
      <c r="J6" s="441">
        <v>50</v>
      </c>
      <c r="K6" s="443">
        <v>168</v>
      </c>
      <c r="L6" s="229">
        <v>4</v>
      </c>
      <c r="M6" s="227">
        <v>56</v>
      </c>
      <c r="N6" s="227">
        <v>115</v>
      </c>
      <c r="O6" s="124">
        <v>1</v>
      </c>
    </row>
    <row r="7" spans="1:15" s="10" customFormat="1" ht="15" customHeight="1">
      <c r="A7" s="122">
        <v>2</v>
      </c>
      <c r="B7" s="123" t="s">
        <v>58</v>
      </c>
      <c r="C7" s="225">
        <v>49</v>
      </c>
      <c r="D7" s="227">
        <v>93</v>
      </c>
      <c r="E7" s="225">
        <v>3</v>
      </c>
      <c r="F7" s="223">
        <v>1058</v>
      </c>
      <c r="G7" s="225">
        <v>12</v>
      </c>
      <c r="H7" s="443">
        <v>70</v>
      </c>
      <c r="I7" s="225">
        <v>22</v>
      </c>
      <c r="J7" s="441">
        <v>116</v>
      </c>
      <c r="K7" s="443">
        <v>180</v>
      </c>
      <c r="L7" s="445">
        <v>0</v>
      </c>
      <c r="M7" s="227">
        <v>113</v>
      </c>
      <c r="N7" s="227">
        <v>139</v>
      </c>
      <c r="O7" s="124">
        <v>2</v>
      </c>
    </row>
    <row r="8" spans="1:15" s="10" customFormat="1">
      <c r="A8" s="122">
        <v>3</v>
      </c>
      <c r="B8" s="123" t="s">
        <v>59</v>
      </c>
      <c r="C8" s="225">
        <v>13</v>
      </c>
      <c r="D8" s="227">
        <v>56</v>
      </c>
      <c r="E8" s="225">
        <v>7</v>
      </c>
      <c r="F8" s="223">
        <v>1021</v>
      </c>
      <c r="G8" s="225">
        <v>0</v>
      </c>
      <c r="H8" s="443">
        <v>68</v>
      </c>
      <c r="I8" s="225">
        <v>7</v>
      </c>
      <c r="J8" s="441">
        <v>52</v>
      </c>
      <c r="K8" s="443">
        <v>131</v>
      </c>
      <c r="L8" s="445">
        <v>0</v>
      </c>
      <c r="M8" s="227">
        <v>35</v>
      </c>
      <c r="N8" s="227">
        <v>16</v>
      </c>
      <c r="O8" s="124">
        <v>3</v>
      </c>
    </row>
    <row r="9" spans="1:15" s="10" customFormat="1">
      <c r="A9" s="122">
        <v>4</v>
      </c>
      <c r="B9" s="123" t="s">
        <v>60</v>
      </c>
      <c r="C9" s="225">
        <v>27</v>
      </c>
      <c r="D9" s="227">
        <v>63</v>
      </c>
      <c r="E9" s="225">
        <v>42</v>
      </c>
      <c r="F9" s="447">
        <v>840</v>
      </c>
      <c r="G9" s="441">
        <v>26</v>
      </c>
      <c r="H9" s="443">
        <v>19</v>
      </c>
      <c r="I9" s="441">
        <v>33</v>
      </c>
      <c r="J9" s="441">
        <v>40</v>
      </c>
      <c r="K9" s="443">
        <v>163</v>
      </c>
      <c r="L9" s="229">
        <v>6</v>
      </c>
      <c r="M9" s="227">
        <v>56</v>
      </c>
      <c r="N9" s="227">
        <v>79</v>
      </c>
      <c r="O9" s="124">
        <v>4</v>
      </c>
    </row>
    <row r="10" spans="1:15" s="10" customFormat="1">
      <c r="A10" s="122">
        <v>5</v>
      </c>
      <c r="B10" s="123" t="s">
        <v>61</v>
      </c>
      <c r="C10" s="225">
        <v>20</v>
      </c>
      <c r="D10" s="227">
        <v>164</v>
      </c>
      <c r="E10" s="225">
        <v>78</v>
      </c>
      <c r="F10" s="223">
        <v>1109</v>
      </c>
      <c r="G10" s="441">
        <v>19</v>
      </c>
      <c r="H10" s="443">
        <v>46</v>
      </c>
      <c r="I10" s="441">
        <v>62</v>
      </c>
      <c r="J10" s="441">
        <v>50</v>
      </c>
      <c r="K10" s="443">
        <v>256</v>
      </c>
      <c r="L10" s="229">
        <v>1</v>
      </c>
      <c r="M10" s="227">
        <v>81</v>
      </c>
      <c r="N10" s="227">
        <v>41</v>
      </c>
      <c r="O10" s="124">
        <v>5</v>
      </c>
    </row>
    <row r="11" spans="1:15" s="10" customFormat="1" ht="15" customHeight="1">
      <c r="A11" s="122">
        <v>6</v>
      </c>
      <c r="B11" s="125" t="s">
        <v>197</v>
      </c>
      <c r="C11" s="225">
        <v>36</v>
      </c>
      <c r="D11" s="227">
        <v>406</v>
      </c>
      <c r="E11" s="225">
        <v>15</v>
      </c>
      <c r="F11" s="223">
        <v>2426</v>
      </c>
      <c r="G11" s="225">
        <v>15</v>
      </c>
      <c r="H11" s="227">
        <v>305</v>
      </c>
      <c r="I11" s="441">
        <v>24</v>
      </c>
      <c r="J11" s="441">
        <v>54</v>
      </c>
      <c r="K11" s="443">
        <v>365</v>
      </c>
      <c r="L11" s="229">
        <v>3</v>
      </c>
      <c r="M11" s="227">
        <v>134</v>
      </c>
      <c r="N11" s="227">
        <v>426</v>
      </c>
      <c r="O11" s="124">
        <v>6</v>
      </c>
    </row>
    <row r="12" spans="1:15" s="45" customFormat="1" ht="15" customHeight="1">
      <c r="A12" s="309">
        <v>7</v>
      </c>
      <c r="B12" s="125" t="s">
        <v>201</v>
      </c>
      <c r="C12" s="225">
        <v>20</v>
      </c>
      <c r="D12" s="227">
        <v>200</v>
      </c>
      <c r="E12" s="225">
        <v>1</v>
      </c>
      <c r="F12" s="447">
        <v>1359</v>
      </c>
      <c r="G12" s="441">
        <v>5</v>
      </c>
      <c r="H12" s="443">
        <v>154</v>
      </c>
      <c r="I12" s="225">
        <v>43</v>
      </c>
      <c r="J12" s="441">
        <v>59</v>
      </c>
      <c r="K12" s="443">
        <v>238</v>
      </c>
      <c r="L12" s="229">
        <v>6</v>
      </c>
      <c r="M12" s="227">
        <v>66</v>
      </c>
      <c r="N12" s="227">
        <v>22</v>
      </c>
      <c r="O12" s="310">
        <v>7</v>
      </c>
    </row>
    <row r="13" spans="1:15" s="10" customFormat="1">
      <c r="A13" s="122">
        <v>8</v>
      </c>
      <c r="B13" s="125" t="s">
        <v>62</v>
      </c>
      <c r="C13" s="225">
        <v>20</v>
      </c>
      <c r="D13" s="227">
        <v>208</v>
      </c>
      <c r="E13" s="225">
        <v>9</v>
      </c>
      <c r="F13" s="447">
        <v>992</v>
      </c>
      <c r="G13" s="225">
        <v>21</v>
      </c>
      <c r="H13" s="443">
        <v>155</v>
      </c>
      <c r="I13" s="225">
        <v>33</v>
      </c>
      <c r="J13" s="441">
        <v>73</v>
      </c>
      <c r="K13" s="443">
        <v>310</v>
      </c>
      <c r="L13" s="229">
        <v>3</v>
      </c>
      <c r="M13" s="227">
        <v>29</v>
      </c>
      <c r="N13" s="227">
        <v>38</v>
      </c>
      <c r="O13" s="124">
        <v>8</v>
      </c>
    </row>
    <row r="14" spans="1:15" s="10" customFormat="1">
      <c r="A14" s="122">
        <v>9</v>
      </c>
      <c r="B14" s="125" t="s">
        <v>198</v>
      </c>
      <c r="C14" s="225">
        <v>3</v>
      </c>
      <c r="D14" s="443">
        <v>151</v>
      </c>
      <c r="E14" s="225">
        <v>22</v>
      </c>
      <c r="F14" s="223">
        <v>657</v>
      </c>
      <c r="G14" s="441">
        <v>7</v>
      </c>
      <c r="H14" s="443">
        <v>123</v>
      </c>
      <c r="I14" s="441">
        <v>7</v>
      </c>
      <c r="J14" s="441">
        <v>47</v>
      </c>
      <c r="K14" s="443">
        <v>166</v>
      </c>
      <c r="L14" s="229">
        <v>1</v>
      </c>
      <c r="M14" s="227">
        <v>74</v>
      </c>
      <c r="N14" s="227">
        <v>91</v>
      </c>
      <c r="O14" s="124">
        <v>9</v>
      </c>
    </row>
    <row r="15" spans="1:15" s="10" customFormat="1" ht="24" customHeight="1">
      <c r="A15" s="55" t="s">
        <v>109</v>
      </c>
      <c r="B15" s="37" t="s">
        <v>176</v>
      </c>
      <c r="C15" s="225">
        <v>1</v>
      </c>
      <c r="D15" s="443">
        <v>164</v>
      </c>
      <c r="E15" s="225">
        <v>0</v>
      </c>
      <c r="F15" s="223">
        <v>739</v>
      </c>
      <c r="G15" s="225">
        <v>11</v>
      </c>
      <c r="H15" s="227">
        <v>86</v>
      </c>
      <c r="I15" s="441">
        <v>19</v>
      </c>
      <c r="J15" s="441">
        <v>30</v>
      </c>
      <c r="K15" s="443">
        <v>164</v>
      </c>
      <c r="L15" s="229">
        <v>2</v>
      </c>
      <c r="M15" s="227">
        <v>45</v>
      </c>
      <c r="N15" s="227">
        <v>109</v>
      </c>
      <c r="O15" s="124">
        <v>10</v>
      </c>
    </row>
    <row r="16" spans="1:15" s="10" customFormat="1" ht="15" customHeight="1">
      <c r="A16" s="122">
        <v>11</v>
      </c>
      <c r="B16" s="125" t="s">
        <v>199</v>
      </c>
      <c r="C16" s="225">
        <v>26</v>
      </c>
      <c r="D16" s="227">
        <v>310</v>
      </c>
      <c r="E16" s="225">
        <v>19</v>
      </c>
      <c r="F16" s="447">
        <v>4191</v>
      </c>
      <c r="G16" s="225">
        <v>2</v>
      </c>
      <c r="H16" s="443">
        <v>167</v>
      </c>
      <c r="I16" s="225">
        <v>22</v>
      </c>
      <c r="J16" s="441">
        <v>55</v>
      </c>
      <c r="K16" s="443">
        <v>425</v>
      </c>
      <c r="L16" s="229">
        <v>2</v>
      </c>
      <c r="M16" s="227">
        <v>242</v>
      </c>
      <c r="N16" s="227">
        <v>432</v>
      </c>
      <c r="O16" s="124">
        <v>11</v>
      </c>
    </row>
    <row r="17" spans="1:15" s="45" customFormat="1" ht="15" customHeight="1">
      <c r="A17" s="122">
        <v>12</v>
      </c>
      <c r="B17" s="123" t="s">
        <v>63</v>
      </c>
      <c r="C17" s="225">
        <v>14</v>
      </c>
      <c r="D17" s="227">
        <v>105</v>
      </c>
      <c r="E17" s="225">
        <v>40</v>
      </c>
      <c r="F17" s="223">
        <v>1033</v>
      </c>
      <c r="G17" s="441">
        <v>19</v>
      </c>
      <c r="H17" s="443">
        <v>141</v>
      </c>
      <c r="I17" s="441">
        <v>19</v>
      </c>
      <c r="J17" s="441">
        <v>42</v>
      </c>
      <c r="K17" s="443">
        <v>119</v>
      </c>
      <c r="L17" s="229">
        <v>3</v>
      </c>
      <c r="M17" s="227">
        <v>75</v>
      </c>
      <c r="N17" s="227">
        <v>93</v>
      </c>
      <c r="O17" s="124">
        <v>12</v>
      </c>
    </row>
    <row r="18" spans="1:15" s="45" customFormat="1" ht="12" customHeight="1">
      <c r="A18" s="51">
        <v>13</v>
      </c>
      <c r="B18" s="123" t="s">
        <v>64</v>
      </c>
      <c r="C18" s="225">
        <v>4</v>
      </c>
      <c r="D18" s="227">
        <v>144</v>
      </c>
      <c r="E18" s="225">
        <v>6</v>
      </c>
      <c r="F18" s="223">
        <v>504</v>
      </c>
      <c r="G18" s="441">
        <v>0</v>
      </c>
      <c r="H18" s="443">
        <v>50</v>
      </c>
      <c r="I18" s="441">
        <v>24</v>
      </c>
      <c r="J18" s="441">
        <v>28</v>
      </c>
      <c r="K18" s="443">
        <v>163</v>
      </c>
      <c r="L18" s="445">
        <v>0</v>
      </c>
      <c r="M18" s="227">
        <v>38</v>
      </c>
      <c r="N18" s="227">
        <v>108</v>
      </c>
      <c r="O18" s="53">
        <v>13</v>
      </c>
    </row>
    <row r="19" spans="1:15" s="10" customFormat="1" ht="15" customHeight="1">
      <c r="A19" s="56">
        <v>14</v>
      </c>
      <c r="B19" s="126" t="s">
        <v>200</v>
      </c>
      <c r="C19" s="226">
        <v>292</v>
      </c>
      <c r="D19" s="454">
        <v>2149</v>
      </c>
      <c r="E19" s="455">
        <v>334</v>
      </c>
      <c r="F19" s="456">
        <v>17205</v>
      </c>
      <c r="G19" s="455">
        <v>137</v>
      </c>
      <c r="H19" s="454">
        <v>1398</v>
      </c>
      <c r="I19" s="455">
        <v>334</v>
      </c>
      <c r="J19" s="455">
        <v>696</v>
      </c>
      <c r="K19" s="454">
        <v>2848</v>
      </c>
      <c r="L19" s="457">
        <v>31</v>
      </c>
      <c r="M19" s="454">
        <v>1044</v>
      </c>
      <c r="N19" s="454">
        <v>1708</v>
      </c>
      <c r="O19" s="57">
        <v>14</v>
      </c>
    </row>
    <row r="20" spans="1:15">
      <c r="A20" s="4"/>
      <c r="C20" s="179"/>
      <c r="D20" s="179"/>
      <c r="E20" s="179"/>
    </row>
    <row r="21" spans="1:15">
      <c r="A21" s="4"/>
      <c r="B21" s="1"/>
      <c r="M21" s="1"/>
      <c r="N21" s="1"/>
    </row>
    <row r="22" spans="1:15">
      <c r="A22" s="4"/>
      <c r="B22" s="1"/>
      <c r="M22" s="1"/>
      <c r="N22" s="1"/>
    </row>
    <row r="23" spans="1:15">
      <c r="A23" s="4"/>
      <c r="B23" s="1"/>
      <c r="M23" s="1"/>
      <c r="N23" s="1"/>
    </row>
    <row r="24" spans="1:15">
      <c r="A24" s="4"/>
      <c r="B24" s="1"/>
      <c r="M24" s="1"/>
      <c r="N24" s="1"/>
    </row>
    <row r="25" spans="1:15">
      <c r="A25" s="4"/>
      <c r="B25" s="1"/>
      <c r="M25" s="1"/>
      <c r="N25" s="1"/>
    </row>
    <row r="26" spans="1:15">
      <c r="A26" s="4"/>
      <c r="B26" s="1"/>
      <c r="M26" s="1"/>
      <c r="N26" s="1"/>
    </row>
    <row r="27" spans="1:15">
      <c r="A27" s="4"/>
      <c r="B27" s="1"/>
      <c r="M27" s="1"/>
      <c r="N27" s="1"/>
    </row>
    <row r="28" spans="1:15">
      <c r="A28" s="4"/>
      <c r="B28" s="1"/>
      <c r="M28" s="1"/>
      <c r="N28" s="1"/>
    </row>
    <row r="29" spans="1:15">
      <c r="A29" s="4"/>
      <c r="B29" s="1"/>
      <c r="M29" s="1"/>
      <c r="N29" s="1"/>
    </row>
    <row r="30" spans="1:15">
      <c r="A30" s="4"/>
      <c r="B30" s="1"/>
      <c r="M30" s="1"/>
      <c r="N30" s="1"/>
    </row>
    <row r="31" spans="1:15">
      <c r="A31" s="4"/>
      <c r="B31" s="1"/>
      <c r="M31" s="1"/>
      <c r="N31" s="1"/>
    </row>
    <row r="32" spans="1:15">
      <c r="A32" s="4"/>
      <c r="B32" s="1"/>
      <c r="M32" s="1"/>
      <c r="N32" s="1"/>
    </row>
    <row r="33" spans="1:14">
      <c r="A33" s="4"/>
      <c r="B33" s="1"/>
      <c r="M33" s="1"/>
      <c r="N33" s="1"/>
    </row>
    <row r="34" spans="1:14">
      <c r="A34" s="4"/>
      <c r="B34" s="1"/>
      <c r="M34" s="1"/>
      <c r="N34" s="1"/>
    </row>
    <row r="35" spans="1:14">
      <c r="A35" s="4"/>
      <c r="B35" s="1"/>
      <c r="M35" s="1"/>
      <c r="N35" s="1"/>
    </row>
    <row r="36" spans="1:14">
      <c r="A36" s="4"/>
      <c r="B36" s="1"/>
      <c r="M36" s="1"/>
      <c r="N36" s="1"/>
    </row>
    <row r="37" spans="1:14">
      <c r="A37" s="4"/>
      <c r="B37" s="1"/>
      <c r="M37" s="1"/>
      <c r="N37" s="1"/>
    </row>
    <row r="38" spans="1:14">
      <c r="A38" s="4"/>
      <c r="B38" s="1"/>
      <c r="M38" s="1"/>
      <c r="N38" s="1"/>
    </row>
    <row r="39" spans="1:14">
      <c r="A39" s="4"/>
      <c r="B39" s="1"/>
      <c r="M39" s="1"/>
      <c r="N39" s="1"/>
    </row>
    <row r="40" spans="1:14">
      <c r="A40" s="4"/>
      <c r="B40" s="1"/>
      <c r="M40" s="1"/>
      <c r="N40" s="1"/>
    </row>
    <row r="41" spans="1:14">
      <c r="A41" s="4"/>
      <c r="B41" s="1"/>
      <c r="M41" s="1"/>
      <c r="N41" s="1"/>
    </row>
    <row r="42" spans="1:14">
      <c r="A42" s="4"/>
      <c r="B42" s="1"/>
      <c r="M42" s="1"/>
      <c r="N42" s="1"/>
    </row>
    <row r="43" spans="1:14">
      <c r="A43" s="4"/>
      <c r="B43" s="1"/>
      <c r="M43" s="1"/>
      <c r="N43" s="1"/>
    </row>
    <row r="44" spans="1:14">
      <c r="A44" s="4"/>
      <c r="B44" s="1"/>
      <c r="M44" s="1"/>
      <c r="N44" s="1"/>
    </row>
    <row r="45" spans="1:14">
      <c r="A45" s="4"/>
      <c r="B45" s="1"/>
      <c r="M45" s="1"/>
      <c r="N45" s="1"/>
    </row>
    <row r="46" spans="1:14">
      <c r="A46" s="4"/>
      <c r="B46" s="1"/>
      <c r="M46" s="1"/>
      <c r="N46" s="1"/>
    </row>
    <row r="47" spans="1:14">
      <c r="A47" s="4"/>
      <c r="B47" s="1"/>
      <c r="M47" s="1"/>
      <c r="N47" s="1"/>
    </row>
    <row r="48" spans="1:14">
      <c r="A48" s="4"/>
      <c r="B48" s="1"/>
      <c r="M48" s="1"/>
      <c r="N48" s="1"/>
    </row>
    <row r="49" spans="1:14">
      <c r="A49" s="4"/>
      <c r="B49" s="1"/>
      <c r="M49" s="1"/>
      <c r="N49" s="1"/>
    </row>
    <row r="50" spans="1:14">
      <c r="A50" s="4"/>
      <c r="B50" s="1"/>
      <c r="M50" s="1"/>
      <c r="N50" s="1"/>
    </row>
    <row r="51" spans="1:14">
      <c r="A51" s="4"/>
      <c r="B51" s="1"/>
      <c r="M51" s="1"/>
      <c r="N51" s="1"/>
    </row>
    <row r="52" spans="1:14">
      <c r="A52" s="4"/>
      <c r="B52" s="1"/>
      <c r="M52" s="1"/>
      <c r="N52" s="1"/>
    </row>
    <row r="53" spans="1:14">
      <c r="A53" s="4"/>
      <c r="B53" s="1"/>
      <c r="M53" s="1"/>
      <c r="N53" s="1"/>
    </row>
    <row r="54" spans="1:14">
      <c r="A54" s="4"/>
      <c r="B54" s="1"/>
      <c r="M54" s="1"/>
      <c r="N54" s="1"/>
    </row>
    <row r="55" spans="1:14">
      <c r="A55" s="4"/>
      <c r="B55" s="1"/>
      <c r="M55" s="1"/>
      <c r="N55" s="1"/>
    </row>
    <row r="56" spans="1:14">
      <c r="A56" s="4"/>
      <c r="B56" s="1"/>
      <c r="M56" s="1"/>
      <c r="N56" s="1"/>
    </row>
    <row r="57" spans="1:14">
      <c r="A57" s="4"/>
      <c r="B57" s="1"/>
      <c r="M57" s="1"/>
      <c r="N57" s="1"/>
    </row>
    <row r="58" spans="1:14">
      <c r="A58" s="4"/>
      <c r="B58" s="1"/>
      <c r="M58" s="1"/>
      <c r="N58" s="1"/>
    </row>
    <row r="59" spans="1:14">
      <c r="A59" s="4"/>
      <c r="B59" s="1"/>
      <c r="M59" s="1"/>
      <c r="N59" s="1"/>
    </row>
    <row r="60" spans="1:14">
      <c r="A60" s="4"/>
      <c r="B60" s="1"/>
      <c r="M60" s="1"/>
      <c r="N60" s="1"/>
    </row>
    <row r="61" spans="1:14">
      <c r="A61" s="4"/>
      <c r="B61" s="1"/>
      <c r="M61" s="1"/>
      <c r="N61" s="1"/>
    </row>
    <row r="62" spans="1:14">
      <c r="A62" s="4"/>
      <c r="B62" s="1"/>
      <c r="M62" s="1"/>
      <c r="N62" s="1"/>
    </row>
    <row r="63" spans="1:14">
      <c r="A63" s="4"/>
      <c r="B63" s="1"/>
      <c r="M63" s="1"/>
      <c r="N63" s="1"/>
    </row>
    <row r="64" spans="1:14">
      <c r="A64" s="4"/>
      <c r="B64" s="1"/>
      <c r="M64" s="1"/>
      <c r="N64" s="1"/>
    </row>
    <row r="65" spans="1:14">
      <c r="A65" s="4"/>
      <c r="B65" s="1"/>
      <c r="M65" s="1"/>
      <c r="N65" s="1"/>
    </row>
    <row r="66" spans="1:14">
      <c r="A66" s="4"/>
      <c r="B66" s="1"/>
      <c r="M66" s="1"/>
      <c r="N66" s="1"/>
    </row>
    <row r="67" spans="1:14">
      <c r="A67" s="4"/>
      <c r="B67" s="1"/>
      <c r="M67" s="1"/>
      <c r="N67" s="1"/>
    </row>
    <row r="68" spans="1:14">
      <c r="A68" s="4"/>
      <c r="B68" s="1"/>
      <c r="M68" s="1"/>
      <c r="N68" s="1"/>
    </row>
    <row r="69" spans="1:14">
      <c r="A69" s="4"/>
      <c r="B69" s="1"/>
      <c r="M69" s="1"/>
      <c r="N69" s="1"/>
    </row>
    <row r="70" spans="1:14">
      <c r="A70" s="4"/>
      <c r="B70" s="1"/>
      <c r="M70" s="1"/>
      <c r="N70" s="1"/>
    </row>
    <row r="71" spans="1:14">
      <c r="A71" s="4"/>
      <c r="B71" s="1"/>
      <c r="M71" s="1"/>
      <c r="N71" s="1"/>
    </row>
    <row r="72" spans="1:14">
      <c r="A72" s="4"/>
      <c r="B72" s="1"/>
      <c r="M72" s="1"/>
      <c r="N72" s="1"/>
    </row>
    <row r="73" spans="1:14">
      <c r="A73" s="4"/>
      <c r="B73" s="1"/>
      <c r="M73" s="1"/>
      <c r="N73" s="1"/>
    </row>
    <row r="74" spans="1:14">
      <c r="A74" s="4"/>
      <c r="B74" s="1"/>
      <c r="M74" s="1"/>
      <c r="N74" s="1"/>
    </row>
    <row r="75" spans="1:14">
      <c r="A75" s="4"/>
      <c r="B75" s="1"/>
      <c r="M75" s="1"/>
      <c r="N75" s="1"/>
    </row>
    <row r="76" spans="1:14">
      <c r="A76" s="4"/>
      <c r="B76" s="1"/>
      <c r="M76" s="1"/>
      <c r="N76" s="1"/>
    </row>
    <row r="77" spans="1:14">
      <c r="A77" s="4"/>
      <c r="B77" s="1"/>
      <c r="M77" s="1"/>
      <c r="N77" s="1"/>
    </row>
    <row r="78" spans="1:14">
      <c r="A78" s="4"/>
      <c r="B78" s="1"/>
      <c r="M78" s="1"/>
      <c r="N78" s="1"/>
    </row>
    <row r="79" spans="1:14">
      <c r="A79" s="4"/>
      <c r="B79" s="1"/>
      <c r="M79" s="1"/>
      <c r="N79" s="1"/>
    </row>
    <row r="80" spans="1:14">
      <c r="A80" s="4"/>
      <c r="B80" s="1"/>
      <c r="M80" s="1"/>
      <c r="N80" s="1"/>
    </row>
    <row r="81" spans="1:14">
      <c r="A81" s="4"/>
      <c r="B81" s="1"/>
      <c r="M81" s="1"/>
      <c r="N81" s="1"/>
    </row>
    <row r="82" spans="1:14">
      <c r="A82" s="4"/>
      <c r="B82" s="1"/>
      <c r="M82" s="1"/>
      <c r="N82" s="1"/>
    </row>
    <row r="83" spans="1:14">
      <c r="A83" s="4"/>
      <c r="B83" s="1"/>
      <c r="M83" s="1"/>
      <c r="N83" s="1"/>
    </row>
    <row r="84" spans="1:14">
      <c r="A84" s="4"/>
      <c r="B84" s="1"/>
      <c r="M84" s="1"/>
      <c r="N84" s="1"/>
    </row>
    <row r="85" spans="1:14">
      <c r="A85" s="4"/>
      <c r="B85" s="1"/>
      <c r="M85" s="1"/>
      <c r="N85" s="1"/>
    </row>
    <row r="86" spans="1:14">
      <c r="A86" s="4"/>
      <c r="B86" s="1"/>
      <c r="M86" s="1"/>
      <c r="N86" s="1"/>
    </row>
    <row r="87" spans="1:14">
      <c r="A87" s="4"/>
      <c r="B87" s="1"/>
      <c r="M87" s="1"/>
      <c r="N87" s="1"/>
    </row>
    <row r="88" spans="1:14">
      <c r="A88" s="4"/>
      <c r="B88" s="1"/>
      <c r="M88" s="1"/>
      <c r="N88" s="1"/>
    </row>
    <row r="89" spans="1:14">
      <c r="A89" s="4"/>
      <c r="B89" s="1"/>
      <c r="M89" s="1"/>
      <c r="N89" s="1"/>
    </row>
    <row r="90" spans="1:14">
      <c r="A90" s="4"/>
      <c r="B90" s="1"/>
      <c r="M90" s="1"/>
      <c r="N90" s="1"/>
    </row>
    <row r="91" spans="1:14">
      <c r="A91" s="4"/>
      <c r="B91" s="1"/>
      <c r="M91" s="1"/>
      <c r="N91" s="1"/>
    </row>
    <row r="92" spans="1:14">
      <c r="A92" s="4"/>
      <c r="B92" s="1"/>
      <c r="M92" s="1"/>
      <c r="N92" s="1"/>
    </row>
    <row r="93" spans="1:14">
      <c r="A93" s="4"/>
      <c r="B93" s="1"/>
      <c r="M93" s="1"/>
      <c r="N93" s="1"/>
    </row>
    <row r="94" spans="1:14">
      <c r="A94" s="4"/>
      <c r="B94" s="1"/>
      <c r="M94" s="1"/>
      <c r="N94" s="1"/>
    </row>
    <row r="95" spans="1:14">
      <c r="A95" s="4"/>
      <c r="B95" s="1"/>
      <c r="M95" s="1"/>
      <c r="N95" s="1"/>
    </row>
    <row r="96" spans="1:14">
      <c r="A96" s="4"/>
      <c r="B96" s="1"/>
      <c r="M96" s="1"/>
      <c r="N96" s="1"/>
    </row>
    <row r="97" spans="1:14">
      <c r="A97" s="4"/>
      <c r="B97" s="1"/>
      <c r="M97" s="1"/>
      <c r="N97" s="1"/>
    </row>
    <row r="102" spans="1:14">
      <c r="B102" s="1"/>
      <c r="M102" s="1"/>
      <c r="N102" s="1"/>
    </row>
    <row r="103" spans="1:14">
      <c r="B103" s="1"/>
      <c r="M103" s="1"/>
      <c r="N103" s="1"/>
    </row>
    <row r="104" spans="1:14">
      <c r="B104" s="1"/>
      <c r="M104" s="1"/>
      <c r="N104" s="1"/>
    </row>
    <row r="105" spans="1:14">
      <c r="B105" s="1"/>
      <c r="M105" s="1"/>
      <c r="N105" s="1"/>
    </row>
    <row r="106" spans="1:14">
      <c r="B106" s="1"/>
      <c r="M106" s="1"/>
      <c r="N106" s="1"/>
    </row>
    <row r="107" spans="1:14">
      <c r="B107" s="1"/>
      <c r="M107" s="1"/>
      <c r="N107" s="1"/>
    </row>
    <row r="108" spans="1:14">
      <c r="B108" s="1"/>
      <c r="M108" s="1"/>
      <c r="N108" s="1"/>
    </row>
    <row r="109" spans="1:14">
      <c r="B109" s="1"/>
      <c r="M109" s="1"/>
      <c r="N109" s="1"/>
    </row>
    <row r="110" spans="1:14">
      <c r="B110" s="1"/>
      <c r="M110" s="1"/>
      <c r="N110" s="1"/>
    </row>
    <row r="111" spans="1:14">
      <c r="B111" s="1"/>
      <c r="M111" s="1"/>
      <c r="N111" s="1"/>
    </row>
    <row r="112" spans="1:14">
      <c r="B112" s="1"/>
      <c r="M112" s="1"/>
      <c r="N112" s="1"/>
    </row>
    <row r="113" spans="2:14">
      <c r="B113" s="1"/>
      <c r="M113" s="1"/>
      <c r="N113" s="1"/>
    </row>
    <row r="114" spans="2:14">
      <c r="B114" s="1"/>
      <c r="M114" s="1"/>
      <c r="N114" s="1"/>
    </row>
    <row r="115" spans="2:14">
      <c r="B115" s="1"/>
      <c r="M115" s="1"/>
      <c r="N115" s="1"/>
    </row>
    <row r="116" spans="2:14">
      <c r="B116" s="1"/>
      <c r="M116" s="1"/>
      <c r="N116" s="1"/>
    </row>
    <row r="117" spans="2:14">
      <c r="B117" s="1"/>
      <c r="M117" s="1"/>
      <c r="N117" s="1"/>
    </row>
    <row r="118" spans="2:14">
      <c r="B118" s="1"/>
      <c r="M118" s="1"/>
      <c r="N118" s="1"/>
    </row>
    <row r="119" spans="2:14">
      <c r="B119" s="1"/>
      <c r="M119" s="1"/>
      <c r="N119" s="1"/>
    </row>
    <row r="120" spans="2:14">
      <c r="B120" s="1"/>
      <c r="M120" s="1"/>
      <c r="N120" s="1"/>
    </row>
    <row r="121" spans="2:14">
      <c r="B121" s="1"/>
      <c r="M121" s="1"/>
      <c r="N121" s="1"/>
    </row>
    <row r="122" spans="2:14">
      <c r="B122" s="1"/>
      <c r="M122" s="1"/>
      <c r="N122" s="1"/>
    </row>
    <row r="123" spans="2:14">
      <c r="B123" s="1"/>
      <c r="M123" s="1"/>
      <c r="N123" s="1"/>
    </row>
    <row r="124" spans="2:14">
      <c r="B124" s="1"/>
      <c r="M124" s="1"/>
      <c r="N124" s="1"/>
    </row>
    <row r="125" spans="2:14">
      <c r="B125" s="1"/>
      <c r="M125" s="1"/>
      <c r="N125" s="1"/>
    </row>
    <row r="126" spans="2:14">
      <c r="B126" s="1"/>
      <c r="M126" s="1"/>
      <c r="N126" s="1"/>
    </row>
    <row r="127" spans="2:14">
      <c r="B127" s="1"/>
      <c r="M127" s="1"/>
      <c r="N127" s="1"/>
    </row>
    <row r="128" spans="2:14">
      <c r="B128" s="1"/>
      <c r="M128" s="1"/>
      <c r="N128" s="1"/>
    </row>
    <row r="129" spans="2:14">
      <c r="B129" s="1"/>
      <c r="M129" s="1"/>
      <c r="N129" s="1"/>
    </row>
    <row r="130" spans="2:14">
      <c r="B130" s="1"/>
      <c r="M130" s="1"/>
      <c r="N130" s="1"/>
    </row>
    <row r="131" spans="2:14">
      <c r="B131" s="1"/>
      <c r="M131" s="1"/>
      <c r="N131" s="1"/>
    </row>
    <row r="132" spans="2:14">
      <c r="B132" s="1"/>
      <c r="M132" s="1"/>
      <c r="N132" s="1"/>
    </row>
    <row r="133" spans="2:14">
      <c r="B133" s="1"/>
      <c r="M133" s="1"/>
      <c r="N133" s="1"/>
    </row>
    <row r="134" spans="2:14">
      <c r="B134" s="1"/>
      <c r="M134" s="1"/>
      <c r="N134" s="1"/>
    </row>
    <row r="135" spans="2:14">
      <c r="B135" s="1"/>
      <c r="M135" s="1"/>
      <c r="N135" s="1"/>
    </row>
    <row r="136" spans="2:14">
      <c r="B136" s="1"/>
      <c r="M136" s="1"/>
      <c r="N136" s="1"/>
    </row>
    <row r="137" spans="2:14">
      <c r="B137" s="1"/>
      <c r="M137" s="1"/>
      <c r="N137" s="1"/>
    </row>
    <row r="138" spans="2:14">
      <c r="B138" s="1"/>
      <c r="M138" s="1"/>
      <c r="N138" s="1"/>
    </row>
    <row r="139" spans="2:14">
      <c r="B139" s="1"/>
      <c r="M139" s="1"/>
      <c r="N139" s="1"/>
    </row>
    <row r="140" spans="2:14">
      <c r="B140" s="1"/>
      <c r="M140" s="1"/>
      <c r="N140" s="1"/>
    </row>
    <row r="141" spans="2:14">
      <c r="B141" s="1"/>
      <c r="M141" s="1"/>
      <c r="N141" s="1"/>
    </row>
    <row r="142" spans="2:14">
      <c r="B142" s="1"/>
      <c r="M142" s="1"/>
      <c r="N142" s="1"/>
    </row>
    <row r="143" spans="2:14">
      <c r="B143" s="1"/>
      <c r="M143" s="1"/>
      <c r="N143" s="1"/>
    </row>
    <row r="144" spans="2:14">
      <c r="B144" s="1"/>
      <c r="M144" s="1"/>
      <c r="N144" s="1"/>
    </row>
    <row r="145" spans="2:14">
      <c r="B145" s="1"/>
      <c r="M145" s="1"/>
      <c r="N145" s="1"/>
    </row>
    <row r="146" spans="2:14">
      <c r="B146" s="1"/>
      <c r="M146" s="1"/>
      <c r="N146" s="1"/>
    </row>
    <row r="147" spans="2:14">
      <c r="B147" s="1"/>
      <c r="M147" s="1"/>
      <c r="N147" s="1"/>
    </row>
    <row r="148" spans="2:14">
      <c r="B148" s="1"/>
      <c r="M148" s="1"/>
      <c r="N148" s="1"/>
    </row>
    <row r="149" spans="2:14">
      <c r="B149" s="1"/>
      <c r="M149" s="1"/>
      <c r="N149" s="1"/>
    </row>
    <row r="150" spans="2:14">
      <c r="B150" s="1"/>
      <c r="M150" s="1"/>
      <c r="N150" s="1"/>
    </row>
    <row r="151" spans="2:14">
      <c r="B151" s="1"/>
      <c r="M151" s="1"/>
      <c r="N151" s="1"/>
    </row>
    <row r="152" spans="2:14">
      <c r="B152" s="1"/>
      <c r="M152" s="1"/>
      <c r="N152" s="1"/>
    </row>
    <row r="153" spans="2:14">
      <c r="B153" s="1"/>
      <c r="M153" s="1"/>
      <c r="N153" s="1"/>
    </row>
    <row r="154" spans="2:14">
      <c r="B154" s="1"/>
      <c r="M154" s="1"/>
      <c r="N154" s="1"/>
    </row>
    <row r="155" spans="2:14">
      <c r="B155" s="1"/>
      <c r="M155" s="1"/>
      <c r="N155" s="1"/>
    </row>
    <row r="156" spans="2:14">
      <c r="B156" s="1"/>
      <c r="M156" s="1"/>
      <c r="N156" s="1"/>
    </row>
    <row r="157" spans="2:14">
      <c r="B157" s="1"/>
      <c r="M157" s="1"/>
      <c r="N157" s="1"/>
    </row>
    <row r="158" spans="2:14">
      <c r="B158" s="1"/>
      <c r="M158" s="1"/>
      <c r="N158" s="1"/>
    </row>
    <row r="159" spans="2:14">
      <c r="B159" s="1"/>
      <c r="M159" s="1"/>
      <c r="N159" s="1"/>
    </row>
    <row r="160" spans="2:14">
      <c r="B160" s="1"/>
      <c r="M160" s="1"/>
      <c r="N160" s="1"/>
    </row>
    <row r="161" spans="2:14">
      <c r="B161" s="1"/>
      <c r="M161" s="1"/>
      <c r="N161" s="1"/>
    </row>
    <row r="162" spans="2:14">
      <c r="B162" s="1"/>
      <c r="M162" s="1"/>
      <c r="N162" s="1"/>
    </row>
    <row r="163" spans="2:14">
      <c r="B163" s="1"/>
      <c r="M163" s="1"/>
      <c r="N163" s="1"/>
    </row>
    <row r="164" spans="2:14">
      <c r="B164" s="1"/>
      <c r="M164" s="1"/>
      <c r="N164" s="1"/>
    </row>
    <row r="165" spans="2:14">
      <c r="B165" s="1"/>
      <c r="M165" s="1"/>
      <c r="N165" s="1"/>
    </row>
    <row r="166" spans="2:14">
      <c r="B166" s="1"/>
      <c r="M166" s="1"/>
      <c r="N166" s="1"/>
    </row>
    <row r="167" spans="2:14">
      <c r="B167" s="1"/>
      <c r="M167" s="1"/>
      <c r="N167" s="1"/>
    </row>
    <row r="168" spans="2:14">
      <c r="B168" s="1"/>
      <c r="M168" s="1"/>
      <c r="N168" s="1"/>
    </row>
    <row r="169" spans="2:14">
      <c r="B169" s="1"/>
      <c r="M169" s="1"/>
      <c r="N169" s="1"/>
    </row>
    <row r="170" spans="2:14">
      <c r="B170" s="1"/>
      <c r="M170" s="1"/>
      <c r="N170" s="1"/>
    </row>
    <row r="171" spans="2:14">
      <c r="B171" s="1"/>
      <c r="M171" s="1"/>
      <c r="N171" s="1"/>
    </row>
    <row r="172" spans="2:14">
      <c r="B172" s="1"/>
      <c r="M172" s="1"/>
      <c r="N172" s="1"/>
    </row>
    <row r="173" spans="2:14">
      <c r="B173" s="1"/>
      <c r="M173" s="1"/>
      <c r="N173" s="1"/>
    </row>
    <row r="174" spans="2:14">
      <c r="B174" s="1"/>
      <c r="M174" s="1"/>
      <c r="N174" s="1"/>
    </row>
    <row r="175" spans="2:14">
      <c r="B175" s="1"/>
      <c r="M175" s="1"/>
      <c r="N175" s="1"/>
    </row>
    <row r="176" spans="2:14">
      <c r="B176" s="1"/>
      <c r="M176" s="1"/>
      <c r="N176" s="1"/>
    </row>
    <row r="177" spans="2:14">
      <c r="B177" s="1"/>
      <c r="M177" s="1"/>
      <c r="N177" s="1"/>
    </row>
    <row r="178" spans="2:14">
      <c r="B178" s="1"/>
      <c r="M178" s="1"/>
      <c r="N178" s="1"/>
    </row>
    <row r="179" spans="2:14">
      <c r="B179" s="1"/>
      <c r="M179" s="1"/>
      <c r="N179" s="1"/>
    </row>
    <row r="180" spans="2:14">
      <c r="B180" s="1"/>
      <c r="M180" s="1"/>
      <c r="N180" s="1"/>
    </row>
    <row r="181" spans="2:14">
      <c r="B181" s="1"/>
      <c r="M181" s="1"/>
      <c r="N181" s="1"/>
    </row>
    <row r="182" spans="2:14">
      <c r="B182" s="1"/>
      <c r="M182" s="1"/>
      <c r="N182" s="1"/>
    </row>
    <row r="183" spans="2:14">
      <c r="B183" s="1"/>
      <c r="M183" s="1"/>
      <c r="N183" s="1"/>
    </row>
    <row r="184" spans="2:14">
      <c r="B184" s="1"/>
      <c r="M184" s="1"/>
      <c r="N184" s="1"/>
    </row>
    <row r="185" spans="2:14">
      <c r="B185" s="1"/>
      <c r="M185" s="1"/>
      <c r="N185" s="1"/>
    </row>
    <row r="186" spans="2:14">
      <c r="B186" s="1"/>
      <c r="M186" s="1"/>
      <c r="N186" s="1"/>
    </row>
    <row r="187" spans="2:14">
      <c r="B187" s="1"/>
      <c r="M187" s="1"/>
      <c r="N187" s="1"/>
    </row>
    <row r="188" spans="2:14">
      <c r="B188" s="1"/>
      <c r="M188" s="1"/>
      <c r="N188" s="1"/>
    </row>
    <row r="189" spans="2:14">
      <c r="B189" s="1"/>
      <c r="M189" s="1"/>
      <c r="N189" s="1"/>
    </row>
    <row r="190" spans="2:14">
      <c r="B190" s="1"/>
      <c r="M190" s="1"/>
      <c r="N190" s="1"/>
    </row>
    <row r="191" spans="2:14">
      <c r="B191" s="1"/>
      <c r="M191" s="1"/>
      <c r="N191" s="1"/>
    </row>
    <row r="192" spans="2:14">
      <c r="B192" s="1"/>
      <c r="M192" s="1"/>
      <c r="N192" s="1"/>
    </row>
    <row r="193" spans="2:14">
      <c r="B193" s="1"/>
      <c r="M193" s="1"/>
      <c r="N193" s="1"/>
    </row>
    <row r="194" spans="2:14">
      <c r="B194" s="1"/>
      <c r="M194" s="1"/>
      <c r="N194" s="1"/>
    </row>
    <row r="195" spans="2:14">
      <c r="B195" s="1"/>
      <c r="M195" s="1"/>
      <c r="N195" s="1"/>
    </row>
    <row r="196" spans="2:14">
      <c r="B196" s="1"/>
      <c r="M196" s="1"/>
      <c r="N196" s="1"/>
    </row>
    <row r="197" spans="2:14">
      <c r="B197" s="1"/>
      <c r="M197" s="1"/>
      <c r="N197" s="1"/>
    </row>
    <row r="198" spans="2:14">
      <c r="B198" s="1"/>
      <c r="M198" s="1"/>
      <c r="N198" s="1"/>
    </row>
    <row r="199" spans="2:14">
      <c r="B199" s="1"/>
      <c r="M199" s="1"/>
      <c r="N199" s="1"/>
    </row>
    <row r="200" spans="2:14">
      <c r="B200" s="1"/>
      <c r="M200" s="1"/>
      <c r="N200" s="1"/>
    </row>
    <row r="201" spans="2:14">
      <c r="B201" s="1"/>
      <c r="M201" s="1"/>
      <c r="N201" s="1"/>
    </row>
    <row r="202" spans="2:14">
      <c r="B202" s="1"/>
      <c r="M202" s="1"/>
      <c r="N202" s="1"/>
    </row>
    <row r="203" spans="2:14">
      <c r="B203" s="1"/>
      <c r="M203" s="1"/>
      <c r="N203" s="1"/>
    </row>
    <row r="204" spans="2:14">
      <c r="B204" s="1"/>
      <c r="M204" s="1"/>
      <c r="N204" s="1"/>
    </row>
    <row r="205" spans="2:14">
      <c r="B205" s="1"/>
      <c r="M205" s="1"/>
      <c r="N205" s="1"/>
    </row>
    <row r="206" spans="2:14">
      <c r="B206" s="1"/>
      <c r="M206" s="1"/>
      <c r="N206" s="1"/>
    </row>
    <row r="207" spans="2:14">
      <c r="B207" s="1"/>
      <c r="M207" s="1"/>
      <c r="N207" s="1"/>
    </row>
    <row r="208" spans="2:14">
      <c r="B208" s="1"/>
      <c r="M208" s="1"/>
      <c r="N208" s="1"/>
    </row>
    <row r="209" spans="2:14">
      <c r="B209" s="1"/>
      <c r="M209" s="1"/>
      <c r="N209" s="1"/>
    </row>
    <row r="210" spans="2:14">
      <c r="B210" s="1"/>
      <c r="M210" s="1"/>
      <c r="N210" s="1"/>
    </row>
    <row r="211" spans="2:14">
      <c r="B211" s="1"/>
      <c r="M211" s="1"/>
      <c r="N211" s="1"/>
    </row>
    <row r="212" spans="2:14">
      <c r="B212" s="1"/>
      <c r="M212" s="1"/>
      <c r="N212" s="1"/>
    </row>
    <row r="213" spans="2:14">
      <c r="B213" s="1"/>
      <c r="M213" s="1"/>
      <c r="N213" s="1"/>
    </row>
    <row r="214" spans="2:14">
      <c r="B214" s="1"/>
      <c r="M214" s="1"/>
      <c r="N214" s="1"/>
    </row>
    <row r="215" spans="2:14">
      <c r="B215" s="1"/>
      <c r="M215" s="1"/>
      <c r="N215" s="1"/>
    </row>
    <row r="216" spans="2:14">
      <c r="B216" s="1"/>
      <c r="M216" s="1"/>
      <c r="N216" s="1"/>
    </row>
    <row r="217" spans="2:14">
      <c r="B217" s="1"/>
      <c r="M217" s="1"/>
      <c r="N217" s="1"/>
    </row>
    <row r="218" spans="2:14">
      <c r="B218" s="1"/>
      <c r="M218" s="1"/>
      <c r="N218" s="1"/>
    </row>
    <row r="219" spans="2:14">
      <c r="B219" s="1"/>
      <c r="M219" s="1"/>
      <c r="N219" s="1"/>
    </row>
    <row r="220" spans="2:14">
      <c r="B220" s="1"/>
      <c r="M220" s="1"/>
      <c r="N220" s="1"/>
    </row>
    <row r="221" spans="2:14">
      <c r="B221" s="1"/>
      <c r="M221" s="1"/>
      <c r="N221" s="1"/>
    </row>
    <row r="222" spans="2:14">
      <c r="B222" s="1"/>
      <c r="M222" s="1"/>
      <c r="N222" s="1"/>
    </row>
    <row r="223" spans="2:14">
      <c r="B223" s="1"/>
      <c r="M223" s="1"/>
      <c r="N223" s="1"/>
    </row>
    <row r="224" spans="2:14">
      <c r="B224" s="1"/>
      <c r="M224" s="1"/>
      <c r="N224" s="1"/>
    </row>
    <row r="225" spans="2:14">
      <c r="B225" s="1"/>
      <c r="M225" s="1"/>
      <c r="N225" s="1"/>
    </row>
    <row r="226" spans="2:14">
      <c r="B226" s="1"/>
      <c r="M226" s="1"/>
      <c r="N226" s="1"/>
    </row>
    <row r="227" spans="2:14">
      <c r="B227" s="1"/>
      <c r="M227" s="1"/>
      <c r="N227" s="1"/>
    </row>
    <row r="228" spans="2:14">
      <c r="B228" s="1"/>
      <c r="M228" s="1"/>
      <c r="N228" s="1"/>
    </row>
    <row r="229" spans="2:14">
      <c r="B229" s="1"/>
      <c r="M229" s="1"/>
      <c r="N229" s="1"/>
    </row>
    <row r="230" spans="2:14">
      <c r="B230" s="1"/>
      <c r="M230" s="1"/>
      <c r="N230" s="1"/>
    </row>
    <row r="231" spans="2:14">
      <c r="B231" s="1"/>
      <c r="M231" s="1"/>
      <c r="N231" s="1"/>
    </row>
    <row r="232" spans="2:14">
      <c r="B232" s="1"/>
      <c r="M232" s="1"/>
      <c r="N232" s="1"/>
    </row>
    <row r="233" spans="2:14">
      <c r="B233" s="1"/>
      <c r="M233" s="1"/>
      <c r="N233" s="1"/>
    </row>
    <row r="234" spans="2:14">
      <c r="B234" s="1"/>
      <c r="M234" s="1"/>
      <c r="N234" s="1"/>
    </row>
    <row r="235" spans="2:14">
      <c r="B235" s="1"/>
      <c r="M235" s="1"/>
      <c r="N235" s="1"/>
    </row>
    <row r="236" spans="2:14">
      <c r="B236" s="1"/>
      <c r="M236" s="1"/>
      <c r="N236" s="1"/>
    </row>
    <row r="237" spans="2:14">
      <c r="B237" s="1"/>
      <c r="M237" s="1"/>
      <c r="N237" s="1"/>
    </row>
    <row r="238" spans="2:14">
      <c r="B238" s="1"/>
      <c r="M238" s="1"/>
      <c r="N238" s="1"/>
    </row>
    <row r="239" spans="2:14">
      <c r="B239" s="1"/>
      <c r="M239" s="1"/>
      <c r="N239" s="1"/>
    </row>
    <row r="240" spans="2:14">
      <c r="B240" s="1"/>
      <c r="M240" s="1"/>
      <c r="N240" s="1"/>
    </row>
    <row r="241" spans="2:14">
      <c r="B241" s="1"/>
      <c r="M241" s="1"/>
      <c r="N241" s="1"/>
    </row>
    <row r="242" spans="2:14">
      <c r="B242" s="1"/>
      <c r="M242" s="1"/>
      <c r="N242" s="1"/>
    </row>
    <row r="243" spans="2:14">
      <c r="B243" s="1"/>
      <c r="M243" s="1"/>
      <c r="N243" s="1"/>
    </row>
    <row r="244" spans="2:14">
      <c r="B244" s="1"/>
      <c r="M244" s="1"/>
      <c r="N244" s="1"/>
    </row>
    <row r="245" spans="2:14">
      <c r="B245" s="1"/>
      <c r="M245" s="1"/>
      <c r="N245" s="1"/>
    </row>
    <row r="246" spans="2:14">
      <c r="B246" s="1"/>
      <c r="M246" s="1"/>
      <c r="N246" s="1"/>
    </row>
    <row r="247" spans="2:14">
      <c r="B247" s="1"/>
      <c r="M247" s="1"/>
      <c r="N247" s="1"/>
    </row>
    <row r="248" spans="2:14">
      <c r="B248" s="1"/>
      <c r="M248" s="1"/>
      <c r="N248" s="1"/>
    </row>
    <row r="249" spans="2:14">
      <c r="B249" s="1"/>
      <c r="M249" s="1"/>
      <c r="N249" s="1"/>
    </row>
    <row r="250" spans="2:14">
      <c r="B250" s="1"/>
      <c r="M250" s="1"/>
      <c r="N250" s="1"/>
    </row>
    <row r="251" spans="2:14">
      <c r="B251" s="1"/>
      <c r="M251" s="1"/>
      <c r="N251" s="1"/>
    </row>
    <row r="252" spans="2:14">
      <c r="B252" s="1"/>
      <c r="M252" s="1"/>
      <c r="N252" s="1"/>
    </row>
  </sheetData>
  <mergeCells count="7">
    <mergeCell ref="A1:G1"/>
    <mergeCell ref="A3:A4"/>
    <mergeCell ref="B3:B4"/>
    <mergeCell ref="O3:O4"/>
    <mergeCell ref="C3:D3"/>
    <mergeCell ref="N3:N4"/>
    <mergeCell ref="E3:M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showGridLines="0" zoomScaleNormal="100" workbookViewId="0">
      <selection sqref="A1:J1"/>
    </sheetView>
  </sheetViews>
  <sheetFormatPr baseColWidth="10" defaultColWidth="11.42578125" defaultRowHeight="12"/>
  <cols>
    <col min="1" max="1" width="4.5703125" style="333" customWidth="1"/>
    <col min="2" max="2" width="3.85546875" style="334" customWidth="1"/>
    <col min="3" max="3" width="1.28515625" style="333" customWidth="1"/>
    <col min="4" max="4" width="3" style="333" customWidth="1"/>
    <col min="5" max="5" width="15.140625" style="333" customWidth="1"/>
    <col min="6" max="8" width="11.85546875" style="333" customWidth="1"/>
    <col min="9" max="9" width="11.140625" style="333" customWidth="1"/>
    <col min="10" max="10" width="11.85546875" style="333" customWidth="1"/>
    <col min="11" max="14" width="11.140625" style="333" customWidth="1"/>
    <col min="15" max="17" width="12.7109375" style="333" customWidth="1"/>
    <col min="18" max="18" width="3.7109375" style="333" customWidth="1"/>
    <col min="19" max="16384" width="11.42578125" style="333"/>
  </cols>
  <sheetData>
    <row r="1" spans="1:18" s="402" customFormat="1" ht="41.25" customHeight="1">
      <c r="A1" s="553" t="s">
        <v>412</v>
      </c>
      <c r="B1" s="574"/>
      <c r="C1" s="574"/>
      <c r="D1" s="574"/>
      <c r="E1" s="574"/>
      <c r="F1" s="574"/>
      <c r="G1" s="574"/>
      <c r="H1" s="574"/>
      <c r="I1" s="574"/>
      <c r="J1" s="574"/>
      <c r="R1" s="404"/>
    </row>
    <row r="3" spans="1:18" s="231" customFormat="1" ht="11.25" customHeight="1">
      <c r="A3" s="540" t="s">
        <v>108</v>
      </c>
      <c r="B3" s="586" t="s">
        <v>322</v>
      </c>
      <c r="C3" s="588"/>
      <c r="D3" s="588"/>
      <c r="E3" s="544"/>
      <c r="F3" s="569" t="s">
        <v>65</v>
      </c>
      <c r="G3" s="575" t="s">
        <v>441</v>
      </c>
      <c r="H3" s="576"/>
      <c r="I3" s="576"/>
      <c r="J3" s="576"/>
      <c r="K3" s="576"/>
      <c r="L3" s="576"/>
      <c r="M3" s="576"/>
      <c r="N3" s="576"/>
      <c r="O3" s="576"/>
      <c r="P3" s="576"/>
      <c r="Q3" s="577"/>
      <c r="R3" s="595" t="s">
        <v>108</v>
      </c>
    </row>
    <row r="4" spans="1:18" s="231" customFormat="1" ht="56.25">
      <c r="A4" s="600"/>
      <c r="B4" s="587"/>
      <c r="C4" s="601"/>
      <c r="D4" s="601"/>
      <c r="E4" s="602"/>
      <c r="F4" s="603"/>
      <c r="G4" s="531" t="s">
        <v>89</v>
      </c>
      <c r="H4" s="531" t="s">
        <v>11</v>
      </c>
      <c r="I4" s="531" t="s">
        <v>91</v>
      </c>
      <c r="J4" s="531" t="s">
        <v>92</v>
      </c>
      <c r="K4" s="530" t="s">
        <v>93</v>
      </c>
      <c r="L4" s="531" t="s">
        <v>90</v>
      </c>
      <c r="M4" s="531" t="s">
        <v>94</v>
      </c>
      <c r="N4" s="531" t="s">
        <v>95</v>
      </c>
      <c r="O4" s="531" t="s">
        <v>96</v>
      </c>
      <c r="P4" s="531" t="s">
        <v>97</v>
      </c>
      <c r="Q4" s="531" t="s">
        <v>98</v>
      </c>
      <c r="R4" s="596"/>
    </row>
    <row r="5" spans="1:18" s="231" customFormat="1">
      <c r="A5" s="23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32"/>
    </row>
    <row r="6" spans="1:18" s="335" customFormat="1" ht="12.75" customHeight="1">
      <c r="A6" s="59"/>
      <c r="B6" s="222"/>
      <c r="C6" s="405"/>
      <c r="D6" s="405"/>
      <c r="E6" s="405"/>
      <c r="F6" s="578" t="s">
        <v>7</v>
      </c>
      <c r="G6" s="578"/>
      <c r="H6" s="578"/>
      <c r="I6" s="578"/>
      <c r="J6" s="578"/>
      <c r="K6" s="578"/>
      <c r="L6" s="578"/>
      <c r="M6" s="578"/>
      <c r="N6" s="578"/>
      <c r="O6" s="578"/>
      <c r="P6" s="578"/>
      <c r="Q6" s="578"/>
      <c r="R6" s="59"/>
    </row>
    <row r="7" spans="1:18" s="335" customFormat="1" ht="12" customHeight="1">
      <c r="A7" s="407">
        <v>1</v>
      </c>
      <c r="B7" s="7"/>
      <c r="C7" s="5"/>
      <c r="D7" s="7" t="s">
        <v>9</v>
      </c>
      <c r="E7" s="408"/>
      <c r="F7" s="223">
        <v>2648</v>
      </c>
      <c r="G7" s="227">
        <v>87</v>
      </c>
      <c r="H7" s="225">
        <v>58</v>
      </c>
      <c r="I7" s="227">
        <v>841</v>
      </c>
      <c r="J7" s="229">
        <v>0</v>
      </c>
      <c r="K7" s="227">
        <v>3</v>
      </c>
      <c r="L7" s="227">
        <v>1245</v>
      </c>
      <c r="M7" s="225">
        <v>3</v>
      </c>
      <c r="N7" s="227">
        <v>346</v>
      </c>
      <c r="O7" s="227">
        <v>118</v>
      </c>
      <c r="P7" s="229">
        <v>0</v>
      </c>
      <c r="Q7" s="227">
        <v>5</v>
      </c>
      <c r="R7" s="53">
        <v>1</v>
      </c>
    </row>
    <row r="8" spans="1:18" s="335" customFormat="1">
      <c r="A8" s="407">
        <v>2</v>
      </c>
      <c r="B8" s="7">
        <v>3</v>
      </c>
      <c r="C8" s="5" t="s">
        <v>8</v>
      </c>
      <c r="D8" s="7">
        <v>6</v>
      </c>
      <c r="E8" s="408"/>
      <c r="F8" s="223">
        <v>4138</v>
      </c>
      <c r="G8" s="227">
        <v>143</v>
      </c>
      <c r="H8" s="225">
        <v>108</v>
      </c>
      <c r="I8" s="227">
        <v>1693</v>
      </c>
      <c r="J8" s="229">
        <v>0</v>
      </c>
      <c r="K8" s="227">
        <v>8</v>
      </c>
      <c r="L8" s="227">
        <v>1415</v>
      </c>
      <c r="M8" s="225">
        <v>12</v>
      </c>
      <c r="N8" s="227">
        <v>584</v>
      </c>
      <c r="O8" s="227">
        <v>276</v>
      </c>
      <c r="P8" s="229">
        <v>0</v>
      </c>
      <c r="Q8" s="227">
        <v>7</v>
      </c>
      <c r="R8" s="53">
        <v>2</v>
      </c>
    </row>
    <row r="9" spans="1:18" s="335" customFormat="1">
      <c r="A9" s="407">
        <v>3</v>
      </c>
      <c r="B9" s="7">
        <v>6</v>
      </c>
      <c r="C9" s="5" t="s">
        <v>8</v>
      </c>
      <c r="D9" s="7">
        <v>9</v>
      </c>
      <c r="E9" s="408"/>
      <c r="F9" s="223">
        <v>5141</v>
      </c>
      <c r="G9" s="227">
        <v>156</v>
      </c>
      <c r="H9" s="225">
        <v>106</v>
      </c>
      <c r="I9" s="227">
        <v>2234</v>
      </c>
      <c r="J9" s="229">
        <v>7</v>
      </c>
      <c r="K9" s="227">
        <v>10</v>
      </c>
      <c r="L9" s="227">
        <v>1322</v>
      </c>
      <c r="M9" s="225">
        <v>125</v>
      </c>
      <c r="N9" s="227">
        <v>656</v>
      </c>
      <c r="O9" s="227">
        <v>397</v>
      </c>
      <c r="P9" s="229">
        <v>0</v>
      </c>
      <c r="Q9" s="227">
        <v>234</v>
      </c>
      <c r="R9" s="53">
        <v>3</v>
      </c>
    </row>
    <row r="10" spans="1:18" s="335" customFormat="1">
      <c r="A10" s="407">
        <v>4</v>
      </c>
      <c r="B10" s="7">
        <v>9</v>
      </c>
      <c r="C10" s="5" t="s">
        <v>8</v>
      </c>
      <c r="D10" s="7">
        <v>12</v>
      </c>
      <c r="E10" s="408"/>
      <c r="F10" s="223">
        <v>5892</v>
      </c>
      <c r="G10" s="227">
        <v>224</v>
      </c>
      <c r="H10" s="225">
        <v>129</v>
      </c>
      <c r="I10" s="227">
        <v>1980</v>
      </c>
      <c r="J10" s="229">
        <v>27</v>
      </c>
      <c r="K10" s="227">
        <v>113</v>
      </c>
      <c r="L10" s="227">
        <v>1086</v>
      </c>
      <c r="M10" s="225">
        <v>284</v>
      </c>
      <c r="N10" s="227">
        <v>734</v>
      </c>
      <c r="O10" s="227">
        <v>646</v>
      </c>
      <c r="P10" s="229">
        <v>6</v>
      </c>
      <c r="Q10" s="227">
        <v>792</v>
      </c>
      <c r="R10" s="53">
        <v>4</v>
      </c>
    </row>
    <row r="11" spans="1:18" s="335" customFormat="1">
      <c r="A11" s="407">
        <v>5</v>
      </c>
      <c r="B11" s="7">
        <v>12</v>
      </c>
      <c r="C11" s="5" t="s">
        <v>8</v>
      </c>
      <c r="D11" s="7">
        <v>15</v>
      </c>
      <c r="E11" s="408"/>
      <c r="F11" s="223">
        <v>4911</v>
      </c>
      <c r="G11" s="227">
        <v>204</v>
      </c>
      <c r="H11" s="225">
        <v>118</v>
      </c>
      <c r="I11" s="227">
        <v>1313</v>
      </c>
      <c r="J11" s="229">
        <v>35</v>
      </c>
      <c r="K11" s="227">
        <v>292</v>
      </c>
      <c r="L11" s="227">
        <v>858</v>
      </c>
      <c r="M11" s="225">
        <v>74</v>
      </c>
      <c r="N11" s="227">
        <v>590</v>
      </c>
      <c r="O11" s="227">
        <v>929</v>
      </c>
      <c r="P11" s="229">
        <v>6</v>
      </c>
      <c r="Q11" s="227">
        <v>610</v>
      </c>
      <c r="R11" s="53">
        <v>5</v>
      </c>
    </row>
    <row r="12" spans="1:18" s="335" customFormat="1">
      <c r="A12" s="407">
        <v>6</v>
      </c>
      <c r="B12" s="7">
        <v>15</v>
      </c>
      <c r="C12" s="5" t="s">
        <v>8</v>
      </c>
      <c r="D12" s="7">
        <v>18</v>
      </c>
      <c r="E12" s="408"/>
      <c r="F12" s="223">
        <v>5095</v>
      </c>
      <c r="G12" s="227">
        <v>141</v>
      </c>
      <c r="H12" s="225">
        <v>84</v>
      </c>
      <c r="I12" s="227">
        <v>891</v>
      </c>
      <c r="J12" s="229">
        <v>17</v>
      </c>
      <c r="K12" s="227">
        <v>431</v>
      </c>
      <c r="L12" s="227">
        <v>516</v>
      </c>
      <c r="M12" s="225">
        <v>8</v>
      </c>
      <c r="N12" s="227">
        <v>500</v>
      </c>
      <c r="O12" s="227">
        <v>2232</v>
      </c>
      <c r="P12" s="229">
        <v>12</v>
      </c>
      <c r="Q12" s="227">
        <v>347</v>
      </c>
      <c r="R12" s="53">
        <v>6</v>
      </c>
    </row>
    <row r="13" spans="1:18" s="335" customFormat="1">
      <c r="A13" s="407">
        <v>7</v>
      </c>
      <c r="B13" s="7">
        <v>18</v>
      </c>
      <c r="C13" s="403" t="s">
        <v>10</v>
      </c>
      <c r="D13" s="7"/>
      <c r="E13" s="408"/>
      <c r="F13" s="223">
        <v>1606</v>
      </c>
      <c r="G13" s="227">
        <v>52</v>
      </c>
      <c r="H13" s="225">
        <v>36</v>
      </c>
      <c r="I13" s="227">
        <v>291</v>
      </c>
      <c r="J13" s="229">
        <v>3</v>
      </c>
      <c r="K13" s="227">
        <v>308</v>
      </c>
      <c r="L13" s="227">
        <v>178</v>
      </c>
      <c r="M13" s="225">
        <v>0</v>
      </c>
      <c r="N13" s="227">
        <v>84</v>
      </c>
      <c r="O13" s="227">
        <v>451</v>
      </c>
      <c r="P13" s="229">
        <v>4</v>
      </c>
      <c r="Q13" s="227">
        <v>235</v>
      </c>
      <c r="R13" s="53">
        <v>7</v>
      </c>
    </row>
    <row r="14" spans="1:18" s="335" customFormat="1">
      <c r="A14" s="409">
        <v>8</v>
      </c>
      <c r="B14" s="26" t="s">
        <v>7</v>
      </c>
      <c r="C14" s="222"/>
      <c r="D14" s="12"/>
      <c r="E14" s="410"/>
      <c r="F14" s="224">
        <v>29431</v>
      </c>
      <c r="G14" s="228">
        <v>1007</v>
      </c>
      <c r="H14" s="226">
        <v>639</v>
      </c>
      <c r="I14" s="228">
        <v>9243</v>
      </c>
      <c r="J14" s="230">
        <v>89</v>
      </c>
      <c r="K14" s="228">
        <v>1165</v>
      </c>
      <c r="L14" s="228">
        <v>6620</v>
      </c>
      <c r="M14" s="226">
        <v>506</v>
      </c>
      <c r="N14" s="228">
        <v>3494</v>
      </c>
      <c r="O14" s="228">
        <v>5049</v>
      </c>
      <c r="P14" s="230">
        <v>28</v>
      </c>
      <c r="Q14" s="228">
        <v>2230</v>
      </c>
      <c r="R14" s="57">
        <v>8</v>
      </c>
    </row>
    <row r="15" spans="1:18" s="9" customFormat="1" ht="12.75" customHeight="1">
      <c r="A15" s="409"/>
      <c r="B15" s="403" t="s">
        <v>133</v>
      </c>
      <c r="C15" s="222"/>
      <c r="D15" s="12"/>
      <c r="E15" s="410"/>
      <c r="F15" s="223"/>
      <c r="G15" s="227"/>
      <c r="H15" s="225"/>
      <c r="I15" s="227"/>
      <c r="J15" s="229"/>
      <c r="K15" s="227"/>
      <c r="L15" s="227"/>
      <c r="M15" s="225"/>
      <c r="N15" s="227"/>
      <c r="O15" s="227"/>
      <c r="P15" s="229"/>
      <c r="Q15" s="227"/>
      <c r="R15" s="57"/>
    </row>
    <row r="16" spans="1:18" s="335" customFormat="1" ht="24" customHeight="1">
      <c r="A16" s="411" t="s">
        <v>114</v>
      </c>
      <c r="B16" s="564" t="s">
        <v>135</v>
      </c>
      <c r="C16" s="565"/>
      <c r="D16" s="565"/>
      <c r="E16" s="594"/>
      <c r="F16" s="223">
        <v>4319</v>
      </c>
      <c r="G16" s="227">
        <v>99</v>
      </c>
      <c r="H16" s="225">
        <v>62</v>
      </c>
      <c r="I16" s="227">
        <v>837</v>
      </c>
      <c r="J16" s="229">
        <v>10</v>
      </c>
      <c r="K16" s="227">
        <v>262</v>
      </c>
      <c r="L16" s="227">
        <v>817</v>
      </c>
      <c r="M16" s="225">
        <v>34</v>
      </c>
      <c r="N16" s="227">
        <v>405</v>
      </c>
      <c r="O16" s="227">
        <v>1673</v>
      </c>
      <c r="P16" s="229">
        <v>7</v>
      </c>
      <c r="Q16" s="227">
        <v>175</v>
      </c>
      <c r="R16" s="53">
        <v>9</v>
      </c>
    </row>
    <row r="17" spans="1:19" s="9" customFormat="1" ht="36" customHeight="1">
      <c r="A17" s="412" t="s">
        <v>109</v>
      </c>
      <c r="B17" s="564" t="s">
        <v>293</v>
      </c>
      <c r="C17" s="565"/>
      <c r="D17" s="565"/>
      <c r="E17" s="594"/>
      <c r="F17" s="223">
        <v>2681</v>
      </c>
      <c r="G17" s="227">
        <v>45</v>
      </c>
      <c r="H17" s="225">
        <v>20</v>
      </c>
      <c r="I17" s="227">
        <v>342</v>
      </c>
      <c r="J17" s="229">
        <v>4</v>
      </c>
      <c r="K17" s="227">
        <v>209</v>
      </c>
      <c r="L17" s="227">
        <v>385</v>
      </c>
      <c r="M17" s="225">
        <v>11</v>
      </c>
      <c r="N17" s="227">
        <v>159</v>
      </c>
      <c r="O17" s="227">
        <v>1483</v>
      </c>
      <c r="P17" s="229">
        <v>3</v>
      </c>
      <c r="Q17" s="227">
        <v>40</v>
      </c>
      <c r="R17" s="53">
        <v>10</v>
      </c>
    </row>
    <row r="18" spans="1:19" s="9" customFormat="1" ht="7.5" customHeight="1">
      <c r="A18" s="59"/>
      <c r="B18" s="564"/>
      <c r="C18" s="565"/>
      <c r="D18" s="565"/>
      <c r="E18" s="565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59"/>
    </row>
    <row r="19" spans="1:19" s="9" customFormat="1" ht="12.75" customHeight="1">
      <c r="A19" s="59"/>
      <c r="B19" s="222"/>
      <c r="C19" s="222"/>
      <c r="D19" s="222"/>
      <c r="E19" s="222"/>
      <c r="F19" s="573" t="s">
        <v>403</v>
      </c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9"/>
      <c r="S19" s="49"/>
    </row>
    <row r="20" spans="1:19" s="9" customFormat="1" ht="12" customHeight="1">
      <c r="A20" s="407">
        <v>11</v>
      </c>
      <c r="B20" s="7"/>
      <c r="C20" s="5"/>
      <c r="D20" s="7" t="s">
        <v>9</v>
      </c>
      <c r="E20" s="408"/>
      <c r="F20" s="223">
        <v>1363</v>
      </c>
      <c r="G20" s="227">
        <v>47</v>
      </c>
      <c r="H20" s="225">
        <v>29</v>
      </c>
      <c r="I20" s="227">
        <v>451</v>
      </c>
      <c r="J20" s="229">
        <v>0</v>
      </c>
      <c r="K20" s="227">
        <v>2</v>
      </c>
      <c r="L20" s="227">
        <v>627</v>
      </c>
      <c r="M20" s="225">
        <v>0</v>
      </c>
      <c r="N20" s="227">
        <v>173</v>
      </c>
      <c r="O20" s="227">
        <v>62</v>
      </c>
      <c r="P20" s="229">
        <v>0</v>
      </c>
      <c r="Q20" s="227">
        <v>1</v>
      </c>
      <c r="R20" s="53">
        <v>11</v>
      </c>
    </row>
    <row r="21" spans="1:19" s="9" customFormat="1">
      <c r="A21" s="407">
        <v>12</v>
      </c>
      <c r="B21" s="7">
        <v>3</v>
      </c>
      <c r="C21" s="5" t="s">
        <v>8</v>
      </c>
      <c r="D21" s="7">
        <v>6</v>
      </c>
      <c r="E21" s="408"/>
      <c r="F21" s="223">
        <v>2255</v>
      </c>
      <c r="G21" s="227">
        <v>87</v>
      </c>
      <c r="H21" s="225">
        <v>62</v>
      </c>
      <c r="I21" s="227">
        <v>928</v>
      </c>
      <c r="J21" s="229">
        <v>0</v>
      </c>
      <c r="K21" s="227">
        <v>4</v>
      </c>
      <c r="L21" s="227">
        <v>783</v>
      </c>
      <c r="M21" s="225">
        <v>11</v>
      </c>
      <c r="N21" s="227">
        <v>274</v>
      </c>
      <c r="O21" s="227">
        <v>163</v>
      </c>
      <c r="P21" s="229">
        <v>0</v>
      </c>
      <c r="Q21" s="227">
        <v>5</v>
      </c>
      <c r="R21" s="53">
        <v>12</v>
      </c>
    </row>
    <row r="22" spans="1:19" s="9" customFormat="1">
      <c r="A22" s="407">
        <v>13</v>
      </c>
      <c r="B22" s="7">
        <v>6</v>
      </c>
      <c r="C22" s="5" t="s">
        <v>8</v>
      </c>
      <c r="D22" s="7">
        <v>9</v>
      </c>
      <c r="E22" s="408"/>
      <c r="F22" s="223">
        <v>2931</v>
      </c>
      <c r="G22" s="227">
        <v>95</v>
      </c>
      <c r="H22" s="225">
        <v>59</v>
      </c>
      <c r="I22" s="227">
        <v>1295</v>
      </c>
      <c r="J22" s="229">
        <v>5</v>
      </c>
      <c r="K22" s="227">
        <v>6</v>
      </c>
      <c r="L22" s="227">
        <v>697</v>
      </c>
      <c r="M22" s="225">
        <v>91</v>
      </c>
      <c r="N22" s="227">
        <v>341</v>
      </c>
      <c r="O22" s="227">
        <v>228</v>
      </c>
      <c r="P22" s="229">
        <v>0</v>
      </c>
      <c r="Q22" s="227">
        <v>173</v>
      </c>
      <c r="R22" s="53">
        <v>13</v>
      </c>
    </row>
    <row r="23" spans="1:19" s="9" customFormat="1">
      <c r="A23" s="407">
        <v>14</v>
      </c>
      <c r="B23" s="7">
        <v>9</v>
      </c>
      <c r="C23" s="5" t="s">
        <v>8</v>
      </c>
      <c r="D23" s="7">
        <v>12</v>
      </c>
      <c r="E23" s="408"/>
      <c r="F23" s="223">
        <v>3448</v>
      </c>
      <c r="G23" s="227">
        <v>147</v>
      </c>
      <c r="H23" s="225">
        <v>81</v>
      </c>
      <c r="I23" s="227">
        <v>1067</v>
      </c>
      <c r="J23" s="229">
        <v>15</v>
      </c>
      <c r="K23" s="227">
        <v>78</v>
      </c>
      <c r="L23" s="227">
        <v>603</v>
      </c>
      <c r="M23" s="225">
        <v>206</v>
      </c>
      <c r="N23" s="227">
        <v>382</v>
      </c>
      <c r="O23" s="227">
        <v>395</v>
      </c>
      <c r="P23" s="229">
        <v>5</v>
      </c>
      <c r="Q23" s="227">
        <v>550</v>
      </c>
      <c r="R23" s="53">
        <v>14</v>
      </c>
    </row>
    <row r="24" spans="1:19" s="9" customFormat="1">
      <c r="A24" s="407">
        <v>15</v>
      </c>
      <c r="B24" s="7">
        <v>12</v>
      </c>
      <c r="C24" s="5" t="s">
        <v>8</v>
      </c>
      <c r="D24" s="7">
        <v>15</v>
      </c>
      <c r="E24" s="408"/>
      <c r="F24" s="223">
        <v>2747</v>
      </c>
      <c r="G24" s="227">
        <v>132</v>
      </c>
      <c r="H24" s="225">
        <v>73</v>
      </c>
      <c r="I24" s="227">
        <v>650</v>
      </c>
      <c r="J24" s="229">
        <v>18</v>
      </c>
      <c r="K24" s="227">
        <v>184</v>
      </c>
      <c r="L24" s="227">
        <v>464</v>
      </c>
      <c r="M24" s="225">
        <v>45</v>
      </c>
      <c r="N24" s="227">
        <v>305</v>
      </c>
      <c r="O24" s="227">
        <v>502</v>
      </c>
      <c r="P24" s="229">
        <v>4</v>
      </c>
      <c r="Q24" s="227">
        <v>443</v>
      </c>
      <c r="R24" s="53">
        <v>15</v>
      </c>
    </row>
    <row r="25" spans="1:19" s="9" customFormat="1">
      <c r="A25" s="407">
        <v>16</v>
      </c>
      <c r="B25" s="7">
        <v>15</v>
      </c>
      <c r="C25" s="5" t="s">
        <v>8</v>
      </c>
      <c r="D25" s="7">
        <v>18</v>
      </c>
      <c r="E25" s="408"/>
      <c r="F25" s="223">
        <v>3101</v>
      </c>
      <c r="G25" s="227">
        <v>74</v>
      </c>
      <c r="H25" s="225">
        <v>41</v>
      </c>
      <c r="I25" s="227">
        <v>393</v>
      </c>
      <c r="J25" s="229">
        <v>10</v>
      </c>
      <c r="K25" s="227">
        <v>250</v>
      </c>
      <c r="L25" s="227">
        <v>269</v>
      </c>
      <c r="M25" s="225">
        <v>4</v>
      </c>
      <c r="N25" s="227">
        <v>273</v>
      </c>
      <c r="O25" s="227">
        <v>1592</v>
      </c>
      <c r="P25" s="229">
        <v>6</v>
      </c>
      <c r="Q25" s="227">
        <v>230</v>
      </c>
      <c r="R25" s="53">
        <v>16</v>
      </c>
    </row>
    <row r="26" spans="1:19" s="9" customFormat="1">
      <c r="A26" s="407">
        <v>17</v>
      </c>
      <c r="B26" s="7">
        <v>18</v>
      </c>
      <c r="C26" s="403" t="s">
        <v>10</v>
      </c>
      <c r="D26" s="7"/>
      <c r="E26" s="408"/>
      <c r="F26" s="223">
        <v>1001</v>
      </c>
      <c r="G26" s="227">
        <v>29</v>
      </c>
      <c r="H26" s="225">
        <v>18</v>
      </c>
      <c r="I26" s="227">
        <v>134</v>
      </c>
      <c r="J26" s="229">
        <v>2</v>
      </c>
      <c r="K26" s="227">
        <v>205</v>
      </c>
      <c r="L26" s="227">
        <v>88</v>
      </c>
      <c r="M26" s="225">
        <v>0</v>
      </c>
      <c r="N26" s="227">
        <v>55</v>
      </c>
      <c r="O26" s="227">
        <v>344</v>
      </c>
      <c r="P26" s="229">
        <v>1</v>
      </c>
      <c r="Q26" s="227">
        <v>143</v>
      </c>
      <c r="R26" s="53">
        <v>17</v>
      </c>
    </row>
    <row r="27" spans="1:19" s="9" customFormat="1">
      <c r="A27" s="409">
        <v>18</v>
      </c>
      <c r="B27" s="26" t="s">
        <v>139</v>
      </c>
      <c r="C27" s="222"/>
      <c r="D27" s="12"/>
      <c r="E27" s="410"/>
      <c r="F27" s="224">
        <v>16846</v>
      </c>
      <c r="G27" s="228">
        <v>611</v>
      </c>
      <c r="H27" s="226">
        <v>363</v>
      </c>
      <c r="I27" s="228">
        <v>4918</v>
      </c>
      <c r="J27" s="230">
        <v>50</v>
      </c>
      <c r="K27" s="228">
        <v>729</v>
      </c>
      <c r="L27" s="228">
        <v>3531</v>
      </c>
      <c r="M27" s="226">
        <v>357</v>
      </c>
      <c r="N27" s="228">
        <v>1803</v>
      </c>
      <c r="O27" s="228">
        <v>3286</v>
      </c>
      <c r="P27" s="230">
        <v>16</v>
      </c>
      <c r="Q27" s="228">
        <v>1545</v>
      </c>
      <c r="R27" s="57">
        <v>18</v>
      </c>
    </row>
    <row r="28" spans="1:19" s="9" customFormat="1" ht="12.75" customHeight="1">
      <c r="A28" s="409"/>
      <c r="B28" s="403" t="s">
        <v>133</v>
      </c>
      <c r="C28" s="222"/>
      <c r="D28" s="12"/>
      <c r="E28" s="410"/>
      <c r="F28" s="224"/>
      <c r="G28" s="228"/>
      <c r="H28" s="226"/>
      <c r="I28" s="228"/>
      <c r="J28" s="230"/>
      <c r="K28" s="228"/>
      <c r="L28" s="228"/>
      <c r="M28" s="226"/>
      <c r="N28" s="228"/>
      <c r="O28" s="228"/>
      <c r="P28" s="230"/>
      <c r="Q28" s="228"/>
      <c r="R28" s="57"/>
    </row>
    <row r="29" spans="1:19" s="9" customFormat="1" ht="24" customHeight="1">
      <c r="A29" s="412" t="s">
        <v>110</v>
      </c>
      <c r="B29" s="564" t="s">
        <v>135</v>
      </c>
      <c r="C29" s="565"/>
      <c r="D29" s="565"/>
      <c r="E29" s="594"/>
      <c r="F29" s="223">
        <v>3021</v>
      </c>
      <c r="G29" s="227">
        <v>67</v>
      </c>
      <c r="H29" s="225">
        <v>39</v>
      </c>
      <c r="I29" s="227">
        <v>450</v>
      </c>
      <c r="J29" s="229">
        <v>5</v>
      </c>
      <c r="K29" s="227">
        <v>212</v>
      </c>
      <c r="L29" s="227">
        <v>454</v>
      </c>
      <c r="M29" s="225">
        <v>25</v>
      </c>
      <c r="N29" s="227">
        <v>244</v>
      </c>
      <c r="O29" s="227">
        <v>1418</v>
      </c>
      <c r="P29" s="229">
        <v>5</v>
      </c>
      <c r="Q29" s="227">
        <v>141</v>
      </c>
      <c r="R29" s="53">
        <v>19</v>
      </c>
    </row>
    <row r="30" spans="1:19" s="9" customFormat="1" ht="36" customHeight="1">
      <c r="A30" s="413" t="s">
        <v>111</v>
      </c>
      <c r="B30" s="564" t="s">
        <v>293</v>
      </c>
      <c r="C30" s="565"/>
      <c r="D30" s="565"/>
      <c r="E30" s="594"/>
      <c r="F30" s="223">
        <v>2149</v>
      </c>
      <c r="G30" s="227">
        <v>31</v>
      </c>
      <c r="H30" s="225">
        <v>10</v>
      </c>
      <c r="I30" s="227">
        <v>151</v>
      </c>
      <c r="J30" s="229">
        <v>2</v>
      </c>
      <c r="K30" s="227">
        <v>182</v>
      </c>
      <c r="L30" s="227">
        <v>221</v>
      </c>
      <c r="M30" s="225">
        <v>9</v>
      </c>
      <c r="N30" s="227">
        <v>115</v>
      </c>
      <c r="O30" s="227">
        <v>1360</v>
      </c>
      <c r="P30" s="229">
        <v>2</v>
      </c>
      <c r="Q30" s="227">
        <v>36</v>
      </c>
      <c r="R30" s="53">
        <v>20</v>
      </c>
    </row>
    <row r="31" spans="1:19" s="9" customFormat="1" ht="7.5" customHeight="1">
      <c r="A31" s="59"/>
      <c r="B31" s="337"/>
      <c r="C31" s="337"/>
      <c r="D31" s="337"/>
      <c r="E31" s="337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59"/>
    </row>
    <row r="32" spans="1:19" s="9" customFormat="1" ht="12.75" customHeight="1">
      <c r="A32" s="59"/>
      <c r="B32" s="222"/>
      <c r="C32" s="222"/>
      <c r="D32" s="222"/>
      <c r="E32" s="222"/>
      <c r="F32" s="573" t="s">
        <v>0</v>
      </c>
      <c r="G32" s="573"/>
      <c r="H32" s="573"/>
      <c r="I32" s="573"/>
      <c r="J32" s="573"/>
      <c r="K32" s="573"/>
      <c r="L32" s="573"/>
      <c r="M32" s="573"/>
      <c r="N32" s="573"/>
      <c r="O32" s="573"/>
      <c r="P32" s="573"/>
      <c r="Q32" s="573"/>
      <c r="R32" s="59"/>
    </row>
    <row r="33" spans="1:18" s="9" customFormat="1" ht="12" customHeight="1">
      <c r="A33" s="407">
        <v>21</v>
      </c>
      <c r="B33" s="7"/>
      <c r="C33" s="5"/>
      <c r="D33" s="7" t="s">
        <v>9</v>
      </c>
      <c r="E33" s="408"/>
      <c r="F33" s="223">
        <v>1285</v>
      </c>
      <c r="G33" s="227">
        <v>40</v>
      </c>
      <c r="H33" s="225">
        <v>29</v>
      </c>
      <c r="I33" s="227">
        <v>390</v>
      </c>
      <c r="J33" s="229">
        <v>0</v>
      </c>
      <c r="K33" s="227">
        <v>1</v>
      </c>
      <c r="L33" s="227">
        <v>618</v>
      </c>
      <c r="M33" s="225">
        <v>3</v>
      </c>
      <c r="N33" s="227">
        <v>173</v>
      </c>
      <c r="O33" s="227">
        <v>56</v>
      </c>
      <c r="P33" s="229">
        <v>0</v>
      </c>
      <c r="Q33" s="227">
        <v>4</v>
      </c>
      <c r="R33" s="53">
        <v>21</v>
      </c>
    </row>
    <row r="34" spans="1:18" s="9" customFormat="1">
      <c r="A34" s="407">
        <v>22</v>
      </c>
      <c r="B34" s="7">
        <v>3</v>
      </c>
      <c r="C34" s="5" t="s">
        <v>8</v>
      </c>
      <c r="D34" s="7">
        <v>6</v>
      </c>
      <c r="E34" s="408"/>
      <c r="F34" s="223">
        <v>1883</v>
      </c>
      <c r="G34" s="227">
        <v>56</v>
      </c>
      <c r="H34" s="225">
        <v>46</v>
      </c>
      <c r="I34" s="227">
        <v>765</v>
      </c>
      <c r="J34" s="229">
        <v>0</v>
      </c>
      <c r="K34" s="227">
        <v>4</v>
      </c>
      <c r="L34" s="227">
        <v>632</v>
      </c>
      <c r="M34" s="225">
        <v>1</v>
      </c>
      <c r="N34" s="227">
        <v>310</v>
      </c>
      <c r="O34" s="227">
        <v>113</v>
      </c>
      <c r="P34" s="229">
        <v>0</v>
      </c>
      <c r="Q34" s="227">
        <v>2</v>
      </c>
      <c r="R34" s="53">
        <v>22</v>
      </c>
    </row>
    <row r="35" spans="1:18" s="9" customFormat="1">
      <c r="A35" s="407">
        <v>23</v>
      </c>
      <c r="B35" s="7">
        <v>6</v>
      </c>
      <c r="C35" s="5" t="s">
        <v>8</v>
      </c>
      <c r="D35" s="7">
        <v>9</v>
      </c>
      <c r="E35" s="408"/>
      <c r="F35" s="223">
        <v>2210</v>
      </c>
      <c r="G35" s="227">
        <v>61</v>
      </c>
      <c r="H35" s="225">
        <v>47</v>
      </c>
      <c r="I35" s="227">
        <v>939</v>
      </c>
      <c r="J35" s="229">
        <v>2</v>
      </c>
      <c r="K35" s="227">
        <v>4</v>
      </c>
      <c r="L35" s="227">
        <v>625</v>
      </c>
      <c r="M35" s="225">
        <v>34</v>
      </c>
      <c r="N35" s="227">
        <v>315</v>
      </c>
      <c r="O35" s="227">
        <v>169</v>
      </c>
      <c r="P35" s="229">
        <v>0</v>
      </c>
      <c r="Q35" s="227">
        <v>61</v>
      </c>
      <c r="R35" s="53">
        <v>23</v>
      </c>
    </row>
    <row r="36" spans="1:18" s="335" customFormat="1">
      <c r="A36" s="407">
        <v>24</v>
      </c>
      <c r="B36" s="7">
        <v>9</v>
      </c>
      <c r="C36" s="5" t="s">
        <v>8</v>
      </c>
      <c r="D36" s="7">
        <v>12</v>
      </c>
      <c r="E36" s="408"/>
      <c r="F36" s="223">
        <v>2444</v>
      </c>
      <c r="G36" s="443">
        <v>77</v>
      </c>
      <c r="H36" s="441">
        <v>48</v>
      </c>
      <c r="I36" s="443">
        <v>913</v>
      </c>
      <c r="J36" s="445">
        <v>12</v>
      </c>
      <c r="K36" s="443">
        <v>35</v>
      </c>
      <c r="L36" s="443">
        <v>483</v>
      </c>
      <c r="M36" s="441">
        <v>78</v>
      </c>
      <c r="N36" s="443">
        <v>352</v>
      </c>
      <c r="O36" s="443">
        <v>251</v>
      </c>
      <c r="P36" s="445">
        <v>1</v>
      </c>
      <c r="Q36" s="443">
        <v>242</v>
      </c>
      <c r="R36" s="53">
        <v>24</v>
      </c>
    </row>
    <row r="37" spans="1:18" s="335" customFormat="1">
      <c r="A37" s="407">
        <v>25</v>
      </c>
      <c r="B37" s="7">
        <v>12</v>
      </c>
      <c r="C37" s="5" t="s">
        <v>8</v>
      </c>
      <c r="D37" s="7">
        <v>15</v>
      </c>
      <c r="E37" s="408"/>
      <c r="F37" s="223">
        <v>2164</v>
      </c>
      <c r="G37" s="443">
        <v>72</v>
      </c>
      <c r="H37" s="458">
        <v>45</v>
      </c>
      <c r="I37" s="443">
        <v>663</v>
      </c>
      <c r="J37" s="445">
        <v>17</v>
      </c>
      <c r="K37" s="443">
        <v>108</v>
      </c>
      <c r="L37" s="443">
        <v>394</v>
      </c>
      <c r="M37" s="441">
        <v>29</v>
      </c>
      <c r="N37" s="443">
        <v>285</v>
      </c>
      <c r="O37" s="443">
        <v>427</v>
      </c>
      <c r="P37" s="445">
        <v>2</v>
      </c>
      <c r="Q37" s="443">
        <v>167</v>
      </c>
      <c r="R37" s="53">
        <v>25</v>
      </c>
    </row>
    <row r="38" spans="1:18" s="335" customFormat="1">
      <c r="A38" s="407">
        <v>26</v>
      </c>
      <c r="B38" s="7">
        <v>15</v>
      </c>
      <c r="C38" s="5" t="s">
        <v>8</v>
      </c>
      <c r="D38" s="7">
        <v>18</v>
      </c>
      <c r="E38" s="408"/>
      <c r="F38" s="223">
        <v>1994</v>
      </c>
      <c r="G38" s="443">
        <v>67</v>
      </c>
      <c r="H38" s="441">
        <v>43</v>
      </c>
      <c r="I38" s="443">
        <v>498</v>
      </c>
      <c r="J38" s="445">
        <v>7</v>
      </c>
      <c r="K38" s="443">
        <v>181</v>
      </c>
      <c r="L38" s="443">
        <v>247</v>
      </c>
      <c r="M38" s="441">
        <v>4</v>
      </c>
      <c r="N38" s="443">
        <v>227</v>
      </c>
      <c r="O38" s="443">
        <v>640</v>
      </c>
      <c r="P38" s="445">
        <v>6</v>
      </c>
      <c r="Q38" s="443">
        <v>117</v>
      </c>
      <c r="R38" s="53">
        <v>26</v>
      </c>
    </row>
    <row r="39" spans="1:18" s="335" customFormat="1">
      <c r="A39" s="407">
        <v>27</v>
      </c>
      <c r="B39" s="7">
        <v>18</v>
      </c>
      <c r="C39" s="403" t="s">
        <v>10</v>
      </c>
      <c r="D39" s="7"/>
      <c r="E39" s="408"/>
      <c r="F39" s="223">
        <v>605</v>
      </c>
      <c r="G39" s="443">
        <v>23</v>
      </c>
      <c r="H39" s="441">
        <v>18</v>
      </c>
      <c r="I39" s="443">
        <v>157</v>
      </c>
      <c r="J39" s="445">
        <v>1</v>
      </c>
      <c r="K39" s="443">
        <v>103</v>
      </c>
      <c r="L39" s="443">
        <v>90</v>
      </c>
      <c r="M39" s="441">
        <v>0</v>
      </c>
      <c r="N39" s="443">
        <v>29</v>
      </c>
      <c r="O39" s="443">
        <v>107</v>
      </c>
      <c r="P39" s="445">
        <v>3</v>
      </c>
      <c r="Q39" s="443">
        <v>92</v>
      </c>
      <c r="R39" s="53">
        <v>27</v>
      </c>
    </row>
    <row r="40" spans="1:18" s="335" customFormat="1">
      <c r="A40" s="409">
        <v>28</v>
      </c>
      <c r="B40" s="26" t="s">
        <v>139</v>
      </c>
      <c r="C40" s="222"/>
      <c r="D40" s="12"/>
      <c r="E40" s="410"/>
      <c r="F40" s="440">
        <v>12585</v>
      </c>
      <c r="G40" s="444">
        <v>396</v>
      </c>
      <c r="H40" s="442">
        <v>276</v>
      </c>
      <c r="I40" s="444">
        <v>4325</v>
      </c>
      <c r="J40" s="446">
        <v>39</v>
      </c>
      <c r="K40" s="444">
        <v>436</v>
      </c>
      <c r="L40" s="444">
        <v>3089</v>
      </c>
      <c r="M40" s="442">
        <v>149</v>
      </c>
      <c r="N40" s="444">
        <v>1691</v>
      </c>
      <c r="O40" s="444">
        <v>1763</v>
      </c>
      <c r="P40" s="446">
        <v>12</v>
      </c>
      <c r="Q40" s="444">
        <v>685</v>
      </c>
      <c r="R40" s="57">
        <v>28</v>
      </c>
    </row>
    <row r="41" spans="1:18" s="9" customFormat="1" ht="12.75" customHeight="1">
      <c r="A41" s="409"/>
      <c r="B41" s="403" t="s">
        <v>133</v>
      </c>
      <c r="C41" s="222"/>
      <c r="D41" s="12"/>
      <c r="E41" s="410"/>
      <c r="F41" s="224"/>
      <c r="G41" s="228"/>
      <c r="H41" s="226"/>
      <c r="I41" s="228"/>
      <c r="J41" s="230"/>
      <c r="K41" s="228"/>
      <c r="L41" s="228"/>
      <c r="M41" s="226"/>
      <c r="N41" s="228"/>
      <c r="O41" s="228"/>
      <c r="P41" s="230"/>
      <c r="Q41" s="228"/>
      <c r="R41" s="57"/>
    </row>
    <row r="42" spans="1:18" s="335" customFormat="1" ht="24">
      <c r="A42" s="412" t="s">
        <v>112</v>
      </c>
      <c r="B42" s="564" t="s">
        <v>135</v>
      </c>
      <c r="C42" s="565"/>
      <c r="D42" s="565"/>
      <c r="E42" s="594"/>
      <c r="F42" s="223">
        <v>1298</v>
      </c>
      <c r="G42" s="443">
        <v>32</v>
      </c>
      <c r="H42" s="441">
        <v>23</v>
      </c>
      <c r="I42" s="443">
        <v>387</v>
      </c>
      <c r="J42" s="445">
        <v>5</v>
      </c>
      <c r="K42" s="443">
        <v>50</v>
      </c>
      <c r="L42" s="443">
        <v>363</v>
      </c>
      <c r="M42" s="441">
        <v>9</v>
      </c>
      <c r="N42" s="443">
        <v>161</v>
      </c>
      <c r="O42" s="443">
        <v>255</v>
      </c>
      <c r="P42" s="445">
        <v>2</v>
      </c>
      <c r="Q42" s="443">
        <v>34</v>
      </c>
      <c r="R42" s="53">
        <v>29</v>
      </c>
    </row>
    <row r="43" spans="1:18" s="335" customFormat="1" ht="36" customHeight="1">
      <c r="A43" s="413" t="s">
        <v>113</v>
      </c>
      <c r="B43" s="597" t="s">
        <v>293</v>
      </c>
      <c r="C43" s="598"/>
      <c r="D43" s="598"/>
      <c r="E43" s="599"/>
      <c r="F43" s="223">
        <v>532</v>
      </c>
      <c r="G43" s="443">
        <v>14</v>
      </c>
      <c r="H43" s="441">
        <v>10</v>
      </c>
      <c r="I43" s="443">
        <v>151</v>
      </c>
      <c r="J43" s="445">
        <v>2</v>
      </c>
      <c r="K43" s="443">
        <v>27</v>
      </c>
      <c r="L43" s="443">
        <v>164</v>
      </c>
      <c r="M43" s="441">
        <v>2</v>
      </c>
      <c r="N43" s="443">
        <v>44</v>
      </c>
      <c r="O43" s="443">
        <v>123</v>
      </c>
      <c r="P43" s="445">
        <v>1</v>
      </c>
      <c r="Q43" s="443">
        <v>4</v>
      </c>
      <c r="R43" s="53">
        <v>30</v>
      </c>
    </row>
    <row r="44" spans="1:18" ht="5.25" customHeight="1">
      <c r="B44" s="7"/>
      <c r="C44" s="489"/>
      <c r="D44" s="7"/>
      <c r="E44" s="7"/>
      <c r="J44" s="157"/>
      <c r="P44" s="157"/>
    </row>
    <row r="45" spans="1:18" ht="5.25" customHeight="1">
      <c r="A45" s="567" t="s">
        <v>33</v>
      </c>
      <c r="B45" s="568"/>
      <c r="C45" s="568"/>
      <c r="D45" s="6"/>
    </row>
    <row r="46" spans="1:18" ht="10.5" customHeight="1">
      <c r="A46" s="23" t="s">
        <v>21</v>
      </c>
      <c r="B46" s="2"/>
      <c r="C46" s="6"/>
      <c r="D46" s="6"/>
    </row>
    <row r="47" spans="1:18" s="491" customFormat="1" ht="10.5" customHeight="1">
      <c r="A47" s="492" t="s">
        <v>401</v>
      </c>
      <c r="B47" s="492"/>
      <c r="C47" s="490"/>
      <c r="D47" s="490"/>
    </row>
    <row r="48" spans="1:18" s="491" customFormat="1" ht="10.5" customHeight="1">
      <c r="A48" s="492" t="s">
        <v>402</v>
      </c>
      <c r="B48" s="492"/>
      <c r="C48" s="490"/>
      <c r="D48" s="490"/>
    </row>
    <row r="49" spans="2:5">
      <c r="B49" s="7"/>
      <c r="C49" s="2"/>
      <c r="D49" s="6"/>
      <c r="E49" s="6"/>
    </row>
    <row r="50" spans="2:5">
      <c r="B50" s="7"/>
      <c r="C50" s="2"/>
      <c r="D50" s="6"/>
      <c r="E50" s="6"/>
    </row>
    <row r="51" spans="2:5">
      <c r="B51" s="7"/>
      <c r="C51" s="2"/>
      <c r="D51" s="6"/>
      <c r="E51" s="6"/>
    </row>
    <row r="52" spans="2:5">
      <c r="B52" s="7"/>
      <c r="C52" s="2"/>
      <c r="D52" s="6"/>
      <c r="E52" s="6"/>
    </row>
    <row r="53" spans="2:5">
      <c r="B53" s="7"/>
      <c r="C53" s="2"/>
      <c r="D53" s="6"/>
      <c r="E53" s="6"/>
    </row>
    <row r="54" spans="2:5">
      <c r="B54" s="7"/>
      <c r="C54" s="2"/>
      <c r="D54" s="6"/>
      <c r="E54" s="6"/>
    </row>
    <row r="55" spans="2:5">
      <c r="B55" s="7"/>
      <c r="C55" s="2"/>
      <c r="D55" s="6"/>
      <c r="E55" s="6"/>
    </row>
    <row r="56" spans="2:5">
      <c r="B56" s="333"/>
      <c r="C56" s="6"/>
      <c r="D56" s="2"/>
      <c r="E56" s="2"/>
    </row>
    <row r="57" spans="2:5">
      <c r="B57" s="333"/>
      <c r="C57" s="6"/>
      <c r="D57" s="2"/>
      <c r="E57" s="2"/>
    </row>
    <row r="58" spans="2:5">
      <c r="B58" s="333"/>
      <c r="C58" s="6"/>
      <c r="D58" s="2"/>
      <c r="E58" s="2"/>
    </row>
    <row r="59" spans="2:5">
      <c r="B59" s="333"/>
      <c r="C59" s="6"/>
      <c r="D59" s="2"/>
      <c r="E59" s="2"/>
    </row>
    <row r="60" spans="2:5">
      <c r="B60" s="333"/>
      <c r="C60" s="6"/>
      <c r="D60" s="2"/>
      <c r="E60" s="2"/>
    </row>
    <row r="61" spans="2:5">
      <c r="B61" s="333"/>
      <c r="C61" s="6"/>
      <c r="D61" s="2"/>
      <c r="E61" s="2"/>
    </row>
    <row r="62" spans="2:5">
      <c r="B62" s="333"/>
      <c r="C62" s="6"/>
      <c r="D62" s="2"/>
      <c r="E62" s="2"/>
    </row>
    <row r="63" spans="2:5">
      <c r="B63" s="333"/>
      <c r="C63" s="6"/>
      <c r="D63" s="2"/>
      <c r="E63" s="2"/>
    </row>
    <row r="64" spans="2:5">
      <c r="B64" s="333"/>
      <c r="C64" s="6"/>
      <c r="D64" s="2"/>
      <c r="E64" s="2"/>
    </row>
    <row r="65" spans="2:5">
      <c r="B65" s="333"/>
      <c r="C65" s="6"/>
      <c r="D65" s="2"/>
      <c r="E65" s="2"/>
    </row>
    <row r="66" spans="2:5">
      <c r="B66" s="333"/>
      <c r="C66" s="6"/>
      <c r="D66" s="2"/>
      <c r="E66" s="2"/>
    </row>
    <row r="67" spans="2:5">
      <c r="B67" s="333"/>
      <c r="C67" s="6"/>
      <c r="D67" s="2"/>
      <c r="E67" s="2"/>
    </row>
    <row r="68" spans="2:5">
      <c r="B68" s="333"/>
      <c r="C68" s="6"/>
      <c r="D68" s="2"/>
      <c r="E68" s="2"/>
    </row>
    <row r="69" spans="2:5">
      <c r="B69" s="333"/>
      <c r="C69" s="6"/>
      <c r="D69" s="2"/>
      <c r="E69" s="2"/>
    </row>
    <row r="70" spans="2:5">
      <c r="B70" s="333"/>
      <c r="C70" s="6"/>
      <c r="D70" s="2"/>
      <c r="E70" s="2"/>
    </row>
    <row r="71" spans="2:5">
      <c r="B71" s="333"/>
      <c r="C71" s="6"/>
      <c r="D71" s="2"/>
      <c r="E71" s="2"/>
    </row>
    <row r="72" spans="2:5">
      <c r="B72" s="333"/>
      <c r="C72" s="6"/>
      <c r="D72" s="2"/>
      <c r="E72" s="2"/>
    </row>
    <row r="73" spans="2:5">
      <c r="B73" s="333"/>
      <c r="C73" s="6"/>
      <c r="D73" s="2"/>
      <c r="E73" s="2"/>
    </row>
    <row r="74" spans="2:5">
      <c r="B74" s="333"/>
      <c r="C74" s="6"/>
      <c r="D74" s="2"/>
      <c r="E74" s="2"/>
    </row>
    <row r="75" spans="2:5">
      <c r="B75" s="333"/>
      <c r="C75" s="6"/>
      <c r="D75" s="2"/>
      <c r="E75" s="2"/>
    </row>
    <row r="76" spans="2:5">
      <c r="B76" s="333"/>
      <c r="C76" s="6"/>
      <c r="D76" s="2"/>
      <c r="E76" s="2"/>
    </row>
    <row r="77" spans="2:5">
      <c r="B77" s="333"/>
      <c r="C77" s="6"/>
      <c r="D77" s="2"/>
      <c r="E77" s="2"/>
    </row>
    <row r="78" spans="2:5">
      <c r="B78" s="333"/>
      <c r="C78" s="6"/>
      <c r="D78" s="2"/>
      <c r="E78" s="2"/>
    </row>
    <row r="79" spans="2:5">
      <c r="B79" s="333"/>
      <c r="C79" s="6"/>
      <c r="D79" s="2"/>
      <c r="E79" s="2"/>
    </row>
    <row r="80" spans="2:5">
      <c r="B80" s="333"/>
      <c r="C80" s="6"/>
      <c r="D80" s="2"/>
      <c r="E80" s="2"/>
    </row>
    <row r="81" spans="2:5">
      <c r="B81" s="333"/>
      <c r="C81" s="6"/>
      <c r="D81" s="2"/>
      <c r="E81" s="2"/>
    </row>
    <row r="82" spans="2:5">
      <c r="B82" s="333"/>
      <c r="C82" s="6"/>
      <c r="D82" s="2"/>
      <c r="E82" s="2"/>
    </row>
    <row r="83" spans="2:5">
      <c r="B83" s="333"/>
      <c r="C83" s="6"/>
      <c r="D83" s="2"/>
      <c r="E83" s="2"/>
    </row>
    <row r="84" spans="2:5">
      <c r="B84" s="333"/>
      <c r="C84" s="6"/>
      <c r="D84" s="2"/>
      <c r="E84" s="2"/>
    </row>
    <row r="85" spans="2:5">
      <c r="B85" s="333"/>
      <c r="C85" s="6"/>
      <c r="D85" s="2"/>
      <c r="E85" s="2"/>
    </row>
    <row r="86" spans="2:5">
      <c r="B86" s="333"/>
      <c r="C86" s="6"/>
      <c r="D86" s="2"/>
      <c r="E86" s="2"/>
    </row>
    <row r="87" spans="2:5">
      <c r="B87" s="333"/>
      <c r="C87" s="6"/>
      <c r="D87" s="2"/>
      <c r="E87" s="2"/>
    </row>
    <row r="88" spans="2:5">
      <c r="B88" s="333"/>
      <c r="C88" s="6"/>
      <c r="D88" s="2"/>
      <c r="E88" s="2"/>
    </row>
    <row r="89" spans="2:5">
      <c r="B89" s="333"/>
      <c r="C89" s="6"/>
      <c r="D89" s="2"/>
      <c r="E89" s="2"/>
    </row>
    <row r="90" spans="2:5">
      <c r="B90" s="333"/>
      <c r="C90" s="6"/>
      <c r="D90" s="2"/>
      <c r="E90" s="2"/>
    </row>
    <row r="91" spans="2:5">
      <c r="B91" s="333"/>
      <c r="C91" s="6"/>
      <c r="D91" s="2"/>
      <c r="E91" s="2"/>
    </row>
    <row r="92" spans="2:5">
      <c r="B92" s="333"/>
      <c r="C92" s="6"/>
      <c r="D92" s="2"/>
      <c r="E92" s="2"/>
    </row>
    <row r="93" spans="2:5">
      <c r="B93" s="333"/>
      <c r="C93" s="6"/>
      <c r="D93" s="2"/>
      <c r="E93" s="2"/>
    </row>
    <row r="94" spans="2:5">
      <c r="B94" s="333"/>
      <c r="C94" s="6"/>
      <c r="D94" s="2"/>
      <c r="E94" s="2"/>
    </row>
    <row r="95" spans="2:5">
      <c r="B95" s="333"/>
      <c r="C95" s="6"/>
      <c r="D95" s="2"/>
      <c r="E95" s="2"/>
    </row>
    <row r="96" spans="2:5">
      <c r="B96" s="333"/>
      <c r="C96" s="6"/>
      <c r="D96" s="2"/>
      <c r="E96" s="2"/>
    </row>
    <row r="97" spans="2:5">
      <c r="B97" s="333"/>
      <c r="C97" s="6"/>
      <c r="D97" s="2"/>
      <c r="E97" s="2"/>
    </row>
    <row r="98" spans="2:5">
      <c r="B98" s="333"/>
      <c r="C98" s="6"/>
      <c r="D98" s="2"/>
      <c r="E98" s="2"/>
    </row>
    <row r="99" spans="2:5">
      <c r="B99" s="333"/>
      <c r="C99" s="6"/>
      <c r="D99" s="2"/>
      <c r="E99" s="2"/>
    </row>
    <row r="100" spans="2:5">
      <c r="B100" s="333"/>
      <c r="C100" s="6"/>
      <c r="D100" s="2"/>
      <c r="E100" s="2"/>
    </row>
    <row r="101" spans="2:5">
      <c r="B101" s="333"/>
      <c r="C101" s="6"/>
      <c r="D101" s="2"/>
      <c r="E101" s="2"/>
    </row>
    <row r="102" spans="2:5">
      <c r="B102" s="333"/>
      <c r="C102" s="6"/>
      <c r="D102" s="2"/>
      <c r="E102" s="2"/>
    </row>
    <row r="103" spans="2:5">
      <c r="B103" s="333"/>
      <c r="C103" s="6"/>
      <c r="D103" s="2"/>
      <c r="E103" s="2"/>
    </row>
    <row r="104" spans="2:5">
      <c r="B104" s="333"/>
      <c r="C104" s="6"/>
      <c r="D104" s="2"/>
      <c r="E104" s="2"/>
    </row>
    <row r="105" spans="2:5">
      <c r="B105" s="333"/>
      <c r="C105" s="6"/>
      <c r="D105" s="2"/>
      <c r="E105" s="2"/>
    </row>
    <row r="106" spans="2:5">
      <c r="B106" s="333"/>
      <c r="C106" s="6"/>
      <c r="D106" s="2"/>
      <c r="E106" s="2"/>
    </row>
    <row r="107" spans="2:5">
      <c r="B107" s="333"/>
      <c r="C107" s="6"/>
      <c r="D107" s="2"/>
      <c r="E107" s="2"/>
    </row>
    <row r="108" spans="2:5">
      <c r="B108" s="333"/>
      <c r="C108" s="6"/>
      <c r="D108" s="2"/>
      <c r="E108" s="2"/>
    </row>
    <row r="109" spans="2:5">
      <c r="B109" s="333"/>
      <c r="C109" s="6"/>
      <c r="D109" s="2"/>
      <c r="E109" s="2"/>
    </row>
    <row r="110" spans="2:5">
      <c r="B110" s="333"/>
      <c r="C110" s="6"/>
      <c r="D110" s="2"/>
      <c r="E110" s="2"/>
    </row>
    <row r="111" spans="2:5">
      <c r="B111" s="333"/>
      <c r="C111" s="6"/>
      <c r="D111" s="2"/>
      <c r="E111" s="2"/>
    </row>
    <row r="112" spans="2:5">
      <c r="B112" s="333"/>
      <c r="C112" s="6"/>
      <c r="D112" s="2"/>
      <c r="E112" s="2"/>
    </row>
    <row r="113" spans="2:5">
      <c r="B113" s="333"/>
      <c r="C113" s="6"/>
      <c r="D113" s="2"/>
      <c r="E113" s="2"/>
    </row>
    <row r="114" spans="2:5">
      <c r="B114" s="333"/>
      <c r="C114" s="6"/>
      <c r="D114" s="2"/>
      <c r="E114" s="2"/>
    </row>
    <row r="115" spans="2:5">
      <c r="B115" s="333"/>
      <c r="C115" s="6"/>
      <c r="D115" s="2"/>
      <c r="E115" s="2"/>
    </row>
    <row r="116" spans="2:5">
      <c r="B116" s="333"/>
      <c r="C116" s="6"/>
      <c r="D116" s="2"/>
      <c r="E116" s="2"/>
    </row>
    <row r="117" spans="2:5">
      <c r="B117" s="333"/>
      <c r="C117" s="6"/>
      <c r="D117" s="2"/>
      <c r="E117" s="2"/>
    </row>
    <row r="118" spans="2:5">
      <c r="B118" s="333"/>
      <c r="C118" s="6"/>
      <c r="D118" s="2"/>
      <c r="E118" s="2"/>
    </row>
    <row r="119" spans="2:5">
      <c r="B119" s="333"/>
      <c r="C119" s="6"/>
      <c r="D119" s="2"/>
      <c r="E119" s="2"/>
    </row>
    <row r="120" spans="2:5">
      <c r="B120" s="333"/>
      <c r="C120" s="6"/>
      <c r="D120" s="2"/>
      <c r="E120" s="2"/>
    </row>
    <row r="121" spans="2:5">
      <c r="B121" s="333"/>
      <c r="C121" s="6"/>
      <c r="D121" s="2"/>
      <c r="E121" s="2"/>
    </row>
    <row r="122" spans="2:5">
      <c r="B122" s="333"/>
      <c r="C122" s="6"/>
      <c r="D122" s="2"/>
      <c r="E122" s="2"/>
    </row>
    <row r="123" spans="2:5">
      <c r="B123" s="333"/>
      <c r="C123" s="6"/>
      <c r="D123" s="2"/>
      <c r="E123" s="2"/>
    </row>
    <row r="124" spans="2:5">
      <c r="B124" s="333"/>
      <c r="C124" s="6"/>
      <c r="D124" s="2"/>
      <c r="E124" s="2"/>
    </row>
    <row r="125" spans="2:5">
      <c r="B125" s="333"/>
      <c r="C125" s="6"/>
      <c r="D125" s="2"/>
      <c r="E125" s="2"/>
    </row>
    <row r="126" spans="2:5">
      <c r="B126" s="333"/>
      <c r="C126" s="6"/>
      <c r="D126" s="2"/>
      <c r="E126" s="2"/>
    </row>
    <row r="127" spans="2:5">
      <c r="B127" s="333"/>
      <c r="C127" s="6"/>
      <c r="D127" s="2"/>
      <c r="E127" s="2"/>
    </row>
    <row r="128" spans="2:5">
      <c r="B128" s="333"/>
      <c r="C128" s="6"/>
      <c r="D128" s="2"/>
      <c r="E128" s="2"/>
    </row>
    <row r="129" spans="2:5">
      <c r="B129" s="333"/>
      <c r="C129" s="6"/>
      <c r="D129" s="2"/>
      <c r="E129" s="2"/>
    </row>
    <row r="130" spans="2:5">
      <c r="B130" s="333"/>
      <c r="C130" s="6"/>
      <c r="D130" s="2"/>
      <c r="E130" s="2"/>
    </row>
    <row r="131" spans="2:5">
      <c r="B131" s="333"/>
      <c r="C131" s="6"/>
      <c r="D131" s="2"/>
      <c r="E131" s="2"/>
    </row>
    <row r="145" s="333" customFormat="1"/>
    <row r="146" s="333" customFormat="1"/>
    <row r="147" s="333" customFormat="1"/>
    <row r="148" s="333" customFormat="1"/>
    <row r="149" s="333" customFormat="1"/>
    <row r="150" s="333" customFormat="1"/>
    <row r="151" s="333" customFormat="1"/>
    <row r="152" s="333" customFormat="1"/>
    <row r="153" s="333" customFormat="1"/>
    <row r="154" s="333" customFormat="1"/>
    <row r="155" s="333" customFormat="1"/>
    <row r="156" s="333" customFormat="1"/>
    <row r="157" s="333" customFormat="1"/>
    <row r="158" s="333" customFormat="1"/>
    <row r="159" s="333" customFormat="1"/>
    <row r="160" s="333" customFormat="1"/>
    <row r="161" s="333" customFormat="1"/>
    <row r="162" s="333" customFormat="1"/>
    <row r="163" s="333" customFormat="1"/>
    <row r="164" s="333" customFormat="1"/>
    <row r="165" s="333" customFormat="1"/>
    <row r="166" s="333" customFormat="1"/>
    <row r="167" s="333" customFormat="1"/>
    <row r="168" s="333" customFormat="1"/>
    <row r="169" s="333" customFormat="1"/>
    <row r="170" s="333" customFormat="1"/>
    <row r="171" s="333" customFormat="1"/>
    <row r="172" s="333" customFormat="1"/>
    <row r="173" s="333" customFormat="1"/>
    <row r="174" s="333" customFormat="1"/>
    <row r="175" s="333" customFormat="1"/>
    <row r="176" s="333" customFormat="1"/>
    <row r="177" s="333" customFormat="1"/>
    <row r="178" s="333" customFormat="1"/>
    <row r="179" s="333" customFormat="1"/>
    <row r="180" s="333" customFormat="1"/>
    <row r="181" s="333" customFormat="1"/>
    <row r="182" s="333" customFormat="1"/>
    <row r="183" s="333" customFormat="1"/>
    <row r="184" s="333" customFormat="1"/>
    <row r="185" s="333" customFormat="1"/>
    <row r="186" s="333" customFormat="1"/>
    <row r="187" s="333" customFormat="1"/>
    <row r="188" s="333" customFormat="1"/>
    <row r="189" s="333" customFormat="1"/>
    <row r="190" s="333" customFormat="1"/>
    <row r="191" s="333" customFormat="1"/>
    <row r="192" s="333" customFormat="1"/>
    <row r="193" s="333" customFormat="1"/>
    <row r="194" s="333" customFormat="1"/>
    <row r="195" s="333" customFormat="1"/>
    <row r="196" s="333" customFormat="1"/>
    <row r="197" s="333" customFormat="1"/>
    <row r="198" s="333" customFormat="1"/>
    <row r="199" s="333" customFormat="1"/>
    <row r="200" s="333" customFormat="1"/>
    <row r="201" s="333" customFormat="1"/>
    <row r="202" s="333" customFormat="1"/>
    <row r="203" s="333" customFormat="1"/>
    <row r="204" s="333" customFormat="1"/>
    <row r="205" s="333" customFormat="1"/>
    <row r="206" s="333" customFormat="1"/>
    <row r="207" s="333" customFormat="1"/>
    <row r="208" s="333" customFormat="1"/>
    <row r="209" s="333" customFormat="1"/>
    <row r="210" s="333" customFormat="1"/>
    <row r="211" s="333" customFormat="1"/>
    <row r="212" s="333" customFormat="1"/>
    <row r="213" s="333" customFormat="1"/>
    <row r="214" s="333" customFormat="1"/>
    <row r="215" s="333" customFormat="1"/>
    <row r="216" s="333" customFormat="1"/>
    <row r="217" s="333" customFormat="1"/>
    <row r="218" s="333" customFormat="1"/>
    <row r="219" s="333" customFormat="1"/>
    <row r="220" s="333" customFormat="1"/>
    <row r="221" s="333" customFormat="1"/>
    <row r="222" s="333" customFormat="1"/>
    <row r="223" s="333" customFormat="1"/>
    <row r="224" s="333" customFormat="1"/>
    <row r="225" s="333" customFormat="1"/>
    <row r="226" s="333" customFormat="1"/>
    <row r="227" s="333" customFormat="1"/>
    <row r="228" s="333" customFormat="1"/>
    <row r="229" s="333" customFormat="1"/>
    <row r="230" s="333" customFormat="1"/>
    <row r="231" s="333" customFormat="1"/>
    <row r="232" s="333" customFormat="1"/>
    <row r="233" s="333" customFormat="1"/>
    <row r="234" s="333" customFormat="1"/>
    <row r="235" s="333" customFormat="1"/>
    <row r="236" s="333" customFormat="1"/>
    <row r="237" s="333" customFormat="1"/>
    <row r="238" s="333" customFormat="1"/>
    <row r="239" s="333" customFormat="1"/>
    <row r="240" s="333" customFormat="1"/>
    <row r="241" s="333" customFormat="1"/>
    <row r="242" s="333" customFormat="1"/>
    <row r="243" s="333" customFormat="1"/>
    <row r="244" s="333" customFormat="1"/>
    <row r="245" s="333" customFormat="1"/>
    <row r="246" s="333" customFormat="1"/>
    <row r="247" s="333" customFormat="1"/>
    <row r="248" s="333" customFormat="1"/>
    <row r="249" s="333" customFormat="1"/>
    <row r="250" s="333" customFormat="1"/>
    <row r="251" s="333" customFormat="1"/>
    <row r="252" s="333" customFormat="1"/>
    <row r="253" s="333" customFormat="1"/>
    <row r="254" s="333" customFormat="1"/>
    <row r="255" s="333" customFormat="1"/>
    <row r="256" s="333" customFormat="1"/>
    <row r="257" s="333" customFormat="1"/>
    <row r="258" s="333" customFormat="1"/>
    <row r="259" s="333" customFormat="1"/>
    <row r="260" s="333" customFormat="1"/>
    <row r="261" s="333" customFormat="1"/>
    <row r="262" s="333" customFormat="1"/>
    <row r="263" s="333" customFormat="1"/>
    <row r="264" s="333" customFormat="1"/>
    <row r="265" s="333" customFormat="1"/>
    <row r="266" s="333" customFormat="1"/>
    <row r="267" s="333" customFormat="1"/>
    <row r="268" s="333" customFormat="1"/>
    <row r="269" s="333" customFormat="1"/>
    <row r="270" s="333" customFormat="1"/>
    <row r="271" s="333" customFormat="1"/>
    <row r="272" s="333" customFormat="1"/>
    <row r="273" s="333" customFormat="1"/>
    <row r="274" s="333" customFormat="1"/>
    <row r="275" s="333" customFormat="1"/>
    <row r="276" s="333" customFormat="1"/>
    <row r="277" s="333" customFormat="1"/>
    <row r="278" s="333" customFormat="1"/>
    <row r="279" s="333" customFormat="1"/>
    <row r="280" s="333" customFormat="1"/>
    <row r="281" s="333" customFormat="1"/>
    <row r="282" s="333" customFormat="1"/>
    <row r="283" s="333" customFormat="1"/>
    <row r="284" s="333" customFormat="1"/>
    <row r="285" s="333" customFormat="1"/>
    <row r="286" s="333" customFormat="1"/>
    <row r="287" s="333" customFormat="1"/>
    <row r="288" s="333" customFormat="1"/>
    <row r="289" s="333" customFormat="1"/>
    <row r="290" s="333" customFormat="1"/>
    <row r="291" s="333" customFormat="1"/>
    <row r="292" s="333" customFormat="1"/>
    <row r="293" s="333" customFormat="1"/>
    <row r="294" s="333" customFormat="1"/>
    <row r="295" s="333" customFormat="1"/>
  </sheetData>
  <mergeCells count="17">
    <mergeCell ref="A1:J1"/>
    <mergeCell ref="A3:A4"/>
    <mergeCell ref="B3:E4"/>
    <mergeCell ref="F3:F4"/>
    <mergeCell ref="G3:Q3"/>
    <mergeCell ref="R3:R4"/>
    <mergeCell ref="B16:E16"/>
    <mergeCell ref="B17:E17"/>
    <mergeCell ref="B42:E42"/>
    <mergeCell ref="B43:E43"/>
    <mergeCell ref="B18:E18"/>
    <mergeCell ref="F6:Q6"/>
    <mergeCell ref="A45:C45"/>
    <mergeCell ref="B29:E29"/>
    <mergeCell ref="B30:E30"/>
    <mergeCell ref="F19:Q19"/>
    <mergeCell ref="F32:Q32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P295"/>
  <sheetViews>
    <sheetView showGridLines="0" zoomScaleNormal="100" workbookViewId="0">
      <selection sqref="A1:H1"/>
    </sheetView>
  </sheetViews>
  <sheetFormatPr baseColWidth="10" defaultColWidth="11.42578125" defaultRowHeight="12"/>
  <cols>
    <col min="1" max="1" width="3.7109375" style="1" customWidth="1"/>
    <col min="2" max="2" width="23.7109375" style="4" customWidth="1"/>
    <col min="3" max="7" width="11.85546875" style="1" customWidth="1"/>
    <col min="8" max="11" width="11.140625" style="1" customWidth="1"/>
    <col min="12" max="14" width="12.7109375" style="1" customWidth="1"/>
    <col min="15" max="15" width="3.85546875" style="1" customWidth="1"/>
    <col min="16" max="16384" width="11.42578125" style="1"/>
  </cols>
  <sheetData>
    <row r="1" spans="1:16" s="165" customFormat="1" ht="41.25" customHeight="1">
      <c r="A1" s="553" t="s">
        <v>413</v>
      </c>
      <c r="B1" s="553"/>
      <c r="C1" s="553"/>
      <c r="D1" s="553"/>
      <c r="E1" s="553"/>
      <c r="F1" s="553"/>
      <c r="G1" s="553"/>
      <c r="H1" s="553"/>
      <c r="O1" s="16"/>
    </row>
    <row r="3" spans="1:16" s="231" customFormat="1" ht="13.5" customHeight="1">
      <c r="A3" s="540" t="s">
        <v>108</v>
      </c>
      <c r="B3" s="569" t="s">
        <v>12</v>
      </c>
      <c r="C3" s="569" t="s">
        <v>65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95" t="s">
        <v>108</v>
      </c>
    </row>
    <row r="4" spans="1:16" s="231" customFormat="1" ht="66.75" customHeight="1">
      <c r="A4" s="600"/>
      <c r="B4" s="603"/>
      <c r="C4" s="603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96"/>
    </row>
    <row r="5" spans="1:16" s="231" customFormat="1">
      <c r="A5" s="237"/>
      <c r="B5" s="238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39"/>
    </row>
    <row r="6" spans="1:16" s="15" customFormat="1" ht="24">
      <c r="A6" s="234" t="s">
        <v>115</v>
      </c>
      <c r="B6" s="177" t="s">
        <v>34</v>
      </c>
      <c r="C6" s="223">
        <v>6380</v>
      </c>
      <c r="D6" s="225">
        <v>57</v>
      </c>
      <c r="E6" s="225">
        <v>33</v>
      </c>
      <c r="F6" s="227">
        <v>1124</v>
      </c>
      <c r="G6" s="229">
        <v>22</v>
      </c>
      <c r="H6" s="227">
        <v>250</v>
      </c>
      <c r="I6" s="227">
        <v>646</v>
      </c>
      <c r="J6" s="225">
        <v>72</v>
      </c>
      <c r="K6" s="227">
        <v>3195</v>
      </c>
      <c r="L6" s="227">
        <v>768</v>
      </c>
      <c r="M6" s="229">
        <v>5</v>
      </c>
      <c r="N6" s="227">
        <v>241</v>
      </c>
      <c r="O6" s="124">
        <v>1</v>
      </c>
      <c r="P6" s="146"/>
    </row>
    <row r="7" spans="1:16" s="15" customFormat="1" ht="18" customHeight="1">
      <c r="A7" s="233">
        <v>2</v>
      </c>
      <c r="B7" s="240" t="s">
        <v>13</v>
      </c>
      <c r="C7" s="223">
        <v>19513</v>
      </c>
      <c r="D7" s="225">
        <v>612</v>
      </c>
      <c r="E7" s="225">
        <v>268</v>
      </c>
      <c r="F7" s="227">
        <v>8119</v>
      </c>
      <c r="G7" s="229">
        <v>67</v>
      </c>
      <c r="H7" s="227">
        <v>915</v>
      </c>
      <c r="I7" s="227">
        <v>2774</v>
      </c>
      <c r="J7" s="225">
        <v>434</v>
      </c>
      <c r="K7" s="227">
        <v>299</v>
      </c>
      <c r="L7" s="227">
        <v>4281</v>
      </c>
      <c r="M7" s="229">
        <v>23</v>
      </c>
      <c r="N7" s="227">
        <v>1989</v>
      </c>
      <c r="O7" s="53">
        <v>2</v>
      </c>
      <c r="P7" s="146"/>
    </row>
    <row r="8" spans="1:16" s="15" customFormat="1">
      <c r="A8" s="233"/>
      <c r="B8" s="241" t="s">
        <v>31</v>
      </c>
      <c r="C8" s="447"/>
      <c r="D8" s="225"/>
      <c r="E8" s="225"/>
      <c r="F8" s="227"/>
      <c r="G8" s="229"/>
      <c r="H8" s="227"/>
      <c r="I8" s="227"/>
      <c r="J8" s="225"/>
      <c r="K8" s="227"/>
      <c r="L8" s="227"/>
      <c r="M8" s="229"/>
      <c r="N8" s="227"/>
      <c r="O8" s="53"/>
      <c r="P8" s="146"/>
    </row>
    <row r="9" spans="1:16" s="15" customFormat="1" ht="25.5" customHeight="1">
      <c r="A9" s="234" t="s">
        <v>116</v>
      </c>
      <c r="B9" s="242" t="s">
        <v>35</v>
      </c>
      <c r="C9" s="223">
        <v>2493</v>
      </c>
      <c r="D9" s="225">
        <v>16</v>
      </c>
      <c r="E9" s="225">
        <v>8</v>
      </c>
      <c r="F9" s="227">
        <v>1557</v>
      </c>
      <c r="G9" s="229">
        <v>7</v>
      </c>
      <c r="H9" s="227">
        <v>89</v>
      </c>
      <c r="I9" s="227">
        <v>378</v>
      </c>
      <c r="J9" s="225">
        <v>39</v>
      </c>
      <c r="K9" s="227">
        <v>0</v>
      </c>
      <c r="L9" s="227">
        <v>352</v>
      </c>
      <c r="M9" s="229">
        <v>0</v>
      </c>
      <c r="N9" s="227">
        <v>55</v>
      </c>
      <c r="O9" s="124">
        <v>3</v>
      </c>
      <c r="P9" s="146"/>
    </row>
    <row r="10" spans="1:16" s="15" customFormat="1" ht="49.5" customHeight="1">
      <c r="A10" s="243" t="s">
        <v>180</v>
      </c>
      <c r="B10" s="242" t="s">
        <v>2</v>
      </c>
      <c r="C10" s="223">
        <v>4129</v>
      </c>
      <c r="D10" s="225">
        <v>58</v>
      </c>
      <c r="E10" s="225">
        <v>26</v>
      </c>
      <c r="F10" s="227">
        <v>2514</v>
      </c>
      <c r="G10" s="229">
        <v>26</v>
      </c>
      <c r="H10" s="227">
        <v>135</v>
      </c>
      <c r="I10" s="227">
        <v>540</v>
      </c>
      <c r="J10" s="225">
        <v>116</v>
      </c>
      <c r="K10" s="227">
        <v>4</v>
      </c>
      <c r="L10" s="227">
        <v>578</v>
      </c>
      <c r="M10" s="229">
        <v>9</v>
      </c>
      <c r="N10" s="227">
        <v>149</v>
      </c>
      <c r="O10" s="124">
        <v>4</v>
      </c>
      <c r="P10" s="146"/>
    </row>
    <row r="11" spans="1:16" s="15" customFormat="1" ht="37.5" customHeight="1">
      <c r="A11" s="234" t="s">
        <v>118</v>
      </c>
      <c r="B11" s="242" t="s">
        <v>289</v>
      </c>
      <c r="C11" s="223">
        <v>377</v>
      </c>
      <c r="D11" s="225">
        <v>11</v>
      </c>
      <c r="E11" s="225">
        <v>9</v>
      </c>
      <c r="F11" s="227">
        <v>84</v>
      </c>
      <c r="G11" s="229">
        <v>0</v>
      </c>
      <c r="H11" s="227">
        <v>23</v>
      </c>
      <c r="I11" s="227">
        <v>8</v>
      </c>
      <c r="J11" s="225">
        <v>21</v>
      </c>
      <c r="K11" s="227">
        <v>1</v>
      </c>
      <c r="L11" s="227">
        <v>190</v>
      </c>
      <c r="M11" s="229">
        <v>0</v>
      </c>
      <c r="N11" s="227">
        <v>39</v>
      </c>
      <c r="O11" s="124">
        <v>5</v>
      </c>
      <c r="P11" s="146"/>
    </row>
    <row r="12" spans="1:16" s="15" customFormat="1" ht="37.5" customHeight="1">
      <c r="A12" s="234" t="s">
        <v>119</v>
      </c>
      <c r="B12" s="177" t="s">
        <v>36</v>
      </c>
      <c r="C12" s="223">
        <v>3858</v>
      </c>
      <c r="D12" s="225">
        <v>80</v>
      </c>
      <c r="E12" s="225">
        <v>34</v>
      </c>
      <c r="F12" s="227">
        <v>2488</v>
      </c>
      <c r="G12" s="229">
        <v>6</v>
      </c>
      <c r="H12" s="227">
        <v>76</v>
      </c>
      <c r="I12" s="227">
        <v>299</v>
      </c>
      <c r="J12" s="225">
        <v>48</v>
      </c>
      <c r="K12" s="227">
        <v>21</v>
      </c>
      <c r="L12" s="227">
        <v>660</v>
      </c>
      <c r="M12" s="229">
        <v>1</v>
      </c>
      <c r="N12" s="227">
        <v>179</v>
      </c>
      <c r="O12" s="124">
        <v>6</v>
      </c>
      <c r="P12" s="146"/>
    </row>
    <row r="13" spans="1:16" s="15" customFormat="1" ht="37.5" customHeight="1">
      <c r="A13" s="234" t="s">
        <v>120</v>
      </c>
      <c r="B13" s="177" t="s">
        <v>291</v>
      </c>
      <c r="C13" s="223">
        <v>765</v>
      </c>
      <c r="D13" s="225">
        <v>27</v>
      </c>
      <c r="E13" s="225">
        <v>13</v>
      </c>
      <c r="F13" s="227">
        <v>477</v>
      </c>
      <c r="G13" s="229">
        <v>0</v>
      </c>
      <c r="H13" s="227">
        <v>26</v>
      </c>
      <c r="I13" s="227">
        <v>35</v>
      </c>
      <c r="J13" s="225">
        <v>28</v>
      </c>
      <c r="K13" s="227">
        <v>4</v>
      </c>
      <c r="L13" s="227">
        <v>142</v>
      </c>
      <c r="M13" s="229">
        <v>0</v>
      </c>
      <c r="N13" s="227">
        <v>26</v>
      </c>
      <c r="O13" s="124">
        <v>7</v>
      </c>
      <c r="P13" s="146"/>
    </row>
    <row r="14" spans="1:16" s="15" customFormat="1" ht="37.5" customHeight="1">
      <c r="A14" s="234">
        <v>8</v>
      </c>
      <c r="B14" s="177" t="s">
        <v>236</v>
      </c>
      <c r="C14" s="223">
        <v>1</v>
      </c>
      <c r="D14" s="225">
        <v>0</v>
      </c>
      <c r="E14" s="225">
        <v>0</v>
      </c>
      <c r="F14" s="227">
        <v>0</v>
      </c>
      <c r="G14" s="229">
        <v>0</v>
      </c>
      <c r="H14" s="227">
        <v>0</v>
      </c>
      <c r="I14" s="227">
        <v>0</v>
      </c>
      <c r="J14" s="225">
        <v>0</v>
      </c>
      <c r="K14" s="227">
        <v>0</v>
      </c>
      <c r="L14" s="227">
        <v>1</v>
      </c>
      <c r="M14" s="229">
        <v>0</v>
      </c>
      <c r="N14" s="227">
        <v>0</v>
      </c>
      <c r="O14" s="124">
        <v>8</v>
      </c>
      <c r="P14" s="146"/>
    </row>
    <row r="15" spans="1:16" s="15" customFormat="1" ht="37.5" customHeight="1">
      <c r="A15" s="234" t="s">
        <v>114</v>
      </c>
      <c r="B15" s="177" t="s">
        <v>265</v>
      </c>
      <c r="C15" s="223">
        <v>28</v>
      </c>
      <c r="D15" s="225">
        <v>0</v>
      </c>
      <c r="E15" s="225">
        <v>0</v>
      </c>
      <c r="F15" s="227">
        <v>0</v>
      </c>
      <c r="G15" s="229">
        <v>0</v>
      </c>
      <c r="H15" s="227">
        <v>5</v>
      </c>
      <c r="I15" s="227">
        <v>5</v>
      </c>
      <c r="J15" s="225">
        <v>0</v>
      </c>
      <c r="K15" s="227">
        <v>0</v>
      </c>
      <c r="L15" s="227">
        <v>10</v>
      </c>
      <c r="M15" s="229">
        <v>0</v>
      </c>
      <c r="N15" s="227">
        <v>8</v>
      </c>
      <c r="O15" s="124">
        <v>9</v>
      </c>
      <c r="P15" s="146"/>
    </row>
    <row r="16" spans="1:16" s="15" customFormat="1" ht="25.5" customHeight="1">
      <c r="A16" s="234">
        <v>10</v>
      </c>
      <c r="B16" s="177" t="s">
        <v>290</v>
      </c>
      <c r="C16" s="223">
        <v>6672</v>
      </c>
      <c r="D16" s="225">
        <v>352</v>
      </c>
      <c r="E16" s="225">
        <v>145</v>
      </c>
      <c r="F16" s="227">
        <v>993</v>
      </c>
      <c r="G16" s="229">
        <v>22</v>
      </c>
      <c r="H16" s="227">
        <v>475</v>
      </c>
      <c r="I16" s="227">
        <v>1263</v>
      </c>
      <c r="J16" s="225">
        <v>169</v>
      </c>
      <c r="K16" s="227">
        <v>121</v>
      </c>
      <c r="L16" s="227">
        <v>2166</v>
      </c>
      <c r="M16" s="229">
        <v>12</v>
      </c>
      <c r="N16" s="227">
        <v>1099</v>
      </c>
      <c r="O16" s="124">
        <v>10</v>
      </c>
      <c r="P16" s="146"/>
    </row>
    <row r="17" spans="1:16" s="15" customFormat="1" ht="25.5" customHeight="1">
      <c r="A17" s="234">
        <v>11</v>
      </c>
      <c r="B17" s="177" t="s">
        <v>266</v>
      </c>
      <c r="C17" s="223">
        <v>414</v>
      </c>
      <c r="D17" s="225">
        <v>41</v>
      </c>
      <c r="E17" s="225">
        <v>14</v>
      </c>
      <c r="F17" s="227">
        <v>0</v>
      </c>
      <c r="G17" s="229">
        <v>0</v>
      </c>
      <c r="H17" s="227">
        <v>14</v>
      </c>
      <c r="I17" s="227">
        <v>65</v>
      </c>
      <c r="J17" s="225">
        <v>10</v>
      </c>
      <c r="K17" s="227">
        <v>139</v>
      </c>
      <c r="L17" s="227">
        <v>47</v>
      </c>
      <c r="M17" s="229">
        <v>0</v>
      </c>
      <c r="N17" s="227">
        <v>98</v>
      </c>
      <c r="O17" s="124">
        <v>11</v>
      </c>
      <c r="P17" s="146"/>
    </row>
    <row r="18" spans="1:16" s="15" customFormat="1" ht="25.5" customHeight="1">
      <c r="A18" s="234">
        <v>12</v>
      </c>
      <c r="B18" s="177" t="s">
        <v>267</v>
      </c>
      <c r="C18" s="223">
        <v>776</v>
      </c>
      <c r="D18" s="225">
        <v>27</v>
      </c>
      <c r="E18" s="225">
        <v>19</v>
      </c>
      <c r="F18" s="227">
        <v>6</v>
      </c>
      <c r="G18" s="229">
        <v>6</v>
      </c>
      <c r="H18" s="227">
        <v>72</v>
      </c>
      <c r="I18" s="227">
        <v>181</v>
      </c>
      <c r="J18" s="225">
        <v>3</v>
      </c>
      <c r="K18" s="227">
        <v>9</v>
      </c>
      <c r="L18" s="227">
        <v>135</v>
      </c>
      <c r="M18" s="229">
        <v>1</v>
      </c>
      <c r="N18" s="227">
        <v>336</v>
      </c>
      <c r="O18" s="124">
        <v>12</v>
      </c>
      <c r="P18" s="146"/>
    </row>
    <row r="19" spans="1:16" s="15" customFormat="1" ht="15" customHeight="1">
      <c r="A19" s="244">
        <v>13</v>
      </c>
      <c r="B19" s="245" t="s">
        <v>7</v>
      </c>
      <c r="C19" s="224">
        <v>25893</v>
      </c>
      <c r="D19" s="226">
        <v>669</v>
      </c>
      <c r="E19" s="226">
        <v>301</v>
      </c>
      <c r="F19" s="228">
        <v>9243</v>
      </c>
      <c r="G19" s="230">
        <v>89</v>
      </c>
      <c r="H19" s="228">
        <v>1165</v>
      </c>
      <c r="I19" s="228">
        <v>3420</v>
      </c>
      <c r="J19" s="226">
        <v>506</v>
      </c>
      <c r="K19" s="228">
        <v>3494</v>
      </c>
      <c r="L19" s="228">
        <v>5049</v>
      </c>
      <c r="M19" s="230">
        <v>28</v>
      </c>
      <c r="N19" s="228">
        <v>2230</v>
      </c>
      <c r="O19" s="57">
        <v>13</v>
      </c>
      <c r="P19" s="146"/>
    </row>
    <row r="20" spans="1:16">
      <c r="B20" s="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</row>
    <row r="21" spans="1:16" ht="12.75">
      <c r="A21" s="567" t="s">
        <v>33</v>
      </c>
      <c r="B21" s="568"/>
      <c r="C21" s="568"/>
      <c r="D21" s="6"/>
    </row>
    <row r="22" spans="1:16" ht="10.5" customHeight="1">
      <c r="A22" s="71" t="s">
        <v>21</v>
      </c>
      <c r="B22" s="2"/>
      <c r="C22" s="6"/>
      <c r="D22" s="6"/>
    </row>
    <row r="23" spans="1:16">
      <c r="A23" s="4"/>
      <c r="B23" s="1"/>
    </row>
    <row r="24" spans="1:16">
      <c r="A24" s="4"/>
      <c r="B24" s="1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</row>
    <row r="25" spans="1:16">
      <c r="A25" s="4"/>
    </row>
    <row r="26" spans="1:16">
      <c r="A26" s="4"/>
    </row>
    <row r="27" spans="1:16">
      <c r="A27" s="4"/>
    </row>
    <row r="28" spans="1:16">
      <c r="A28" s="4"/>
    </row>
    <row r="29" spans="1:16">
      <c r="A29" s="4"/>
    </row>
    <row r="30" spans="1:16">
      <c r="A30" s="4"/>
    </row>
    <row r="31" spans="1:16">
      <c r="A31" s="4"/>
    </row>
    <row r="32" spans="1:16">
      <c r="A32" s="4"/>
      <c r="B32" s="1"/>
    </row>
    <row r="33" spans="1:2">
      <c r="A33" s="4"/>
      <c r="B33" s="1"/>
    </row>
    <row r="34" spans="1:2">
      <c r="A34" s="4"/>
      <c r="B34" s="1"/>
    </row>
    <row r="35" spans="1:2">
      <c r="A35" s="4"/>
      <c r="B35" s="1"/>
    </row>
    <row r="36" spans="1:2">
      <c r="A36" s="4"/>
      <c r="B36" s="1"/>
    </row>
    <row r="37" spans="1:2">
      <c r="A37" s="4"/>
      <c r="B37" s="1"/>
    </row>
    <row r="38" spans="1:2">
      <c r="A38" s="4"/>
      <c r="B38" s="1"/>
    </row>
    <row r="39" spans="1:2">
      <c r="A39" s="4"/>
      <c r="B39" s="1"/>
    </row>
    <row r="40" spans="1:2">
      <c r="A40" s="4"/>
      <c r="B40" s="1"/>
    </row>
    <row r="41" spans="1:2">
      <c r="A41" s="4"/>
      <c r="B41" s="1"/>
    </row>
    <row r="42" spans="1:2">
      <c r="A42" s="4"/>
      <c r="B42" s="1"/>
    </row>
    <row r="43" spans="1:2">
      <c r="A43" s="4"/>
      <c r="B43" s="1"/>
    </row>
    <row r="44" spans="1:2">
      <c r="A44" s="4"/>
      <c r="B44" s="1"/>
    </row>
    <row r="45" spans="1:2">
      <c r="A45" s="4"/>
      <c r="B45" s="1"/>
    </row>
    <row r="46" spans="1:2">
      <c r="A46" s="4"/>
      <c r="B46" s="1"/>
    </row>
    <row r="47" spans="1:2">
      <c r="A47" s="4"/>
      <c r="B47" s="1"/>
    </row>
    <row r="48" spans="1:2">
      <c r="A48" s="4"/>
      <c r="B48" s="1"/>
    </row>
    <row r="49" spans="1:2">
      <c r="A49" s="4"/>
      <c r="B49" s="1"/>
    </row>
    <row r="50" spans="1:2">
      <c r="A50" s="4"/>
      <c r="B50" s="1"/>
    </row>
    <row r="51" spans="1:2">
      <c r="A51" s="4"/>
      <c r="B51" s="1"/>
    </row>
    <row r="52" spans="1:2">
      <c r="A52" s="4"/>
      <c r="B52" s="1"/>
    </row>
    <row r="53" spans="1:2">
      <c r="A53" s="4"/>
      <c r="B53" s="1"/>
    </row>
    <row r="54" spans="1:2">
      <c r="A54" s="4"/>
      <c r="B54" s="1"/>
    </row>
    <row r="55" spans="1:2">
      <c r="A55" s="4"/>
      <c r="B55" s="1"/>
    </row>
    <row r="56" spans="1:2">
      <c r="A56" s="4"/>
      <c r="B56" s="1"/>
    </row>
    <row r="57" spans="1:2">
      <c r="A57" s="4"/>
      <c r="B57" s="1"/>
    </row>
    <row r="58" spans="1:2">
      <c r="A58" s="4"/>
      <c r="B58" s="1"/>
    </row>
    <row r="59" spans="1:2">
      <c r="A59" s="4"/>
      <c r="B59" s="1"/>
    </row>
    <row r="60" spans="1:2">
      <c r="A60" s="4"/>
      <c r="B60" s="1"/>
    </row>
    <row r="61" spans="1:2">
      <c r="A61" s="4"/>
      <c r="B61" s="1"/>
    </row>
    <row r="62" spans="1:2">
      <c r="A62" s="4"/>
      <c r="B62" s="1"/>
    </row>
    <row r="63" spans="1:2">
      <c r="A63" s="4"/>
      <c r="B63" s="1"/>
    </row>
    <row r="64" spans="1:2">
      <c r="A64" s="4"/>
      <c r="B64" s="1"/>
    </row>
    <row r="65" spans="1:2">
      <c r="A65" s="4"/>
      <c r="B65" s="1"/>
    </row>
    <row r="66" spans="1:2">
      <c r="A66" s="4"/>
      <c r="B66" s="1"/>
    </row>
    <row r="67" spans="1:2">
      <c r="A67" s="4"/>
      <c r="B67" s="1"/>
    </row>
    <row r="68" spans="1:2">
      <c r="A68" s="4"/>
      <c r="B68" s="1"/>
    </row>
    <row r="69" spans="1:2">
      <c r="A69" s="4"/>
      <c r="B69" s="1"/>
    </row>
    <row r="70" spans="1:2">
      <c r="A70" s="4"/>
      <c r="B70" s="1"/>
    </row>
    <row r="71" spans="1:2">
      <c r="A71" s="4"/>
      <c r="B71" s="1"/>
    </row>
    <row r="72" spans="1:2">
      <c r="A72" s="4"/>
      <c r="B72" s="1"/>
    </row>
    <row r="73" spans="1:2">
      <c r="A73" s="4"/>
      <c r="B73" s="1"/>
    </row>
    <row r="74" spans="1:2">
      <c r="A74" s="4"/>
      <c r="B74" s="1"/>
    </row>
    <row r="75" spans="1:2">
      <c r="A75" s="4"/>
      <c r="B75" s="1"/>
    </row>
    <row r="76" spans="1:2">
      <c r="A76" s="4"/>
      <c r="B76" s="1"/>
    </row>
    <row r="77" spans="1:2">
      <c r="A77" s="4"/>
      <c r="B77" s="1"/>
    </row>
    <row r="78" spans="1:2">
      <c r="A78" s="4"/>
      <c r="B78" s="1"/>
    </row>
    <row r="79" spans="1:2">
      <c r="A79" s="4"/>
      <c r="B79" s="1"/>
    </row>
    <row r="80" spans="1:2">
      <c r="A80" s="4"/>
      <c r="B80" s="1"/>
    </row>
    <row r="81" spans="1:2">
      <c r="A81" s="4"/>
      <c r="B81" s="1"/>
    </row>
    <row r="82" spans="1:2">
      <c r="A82" s="4"/>
      <c r="B82" s="1"/>
    </row>
    <row r="83" spans="1:2">
      <c r="A83" s="4"/>
      <c r="B83" s="1"/>
    </row>
    <row r="84" spans="1:2">
      <c r="A84" s="4"/>
      <c r="B84" s="1"/>
    </row>
    <row r="85" spans="1:2">
      <c r="A85" s="4"/>
      <c r="B85" s="1"/>
    </row>
    <row r="86" spans="1:2">
      <c r="A86" s="4"/>
      <c r="B86" s="1"/>
    </row>
    <row r="87" spans="1:2">
      <c r="A87" s="4"/>
      <c r="B87" s="1"/>
    </row>
    <row r="88" spans="1:2">
      <c r="A88" s="4"/>
      <c r="B88" s="1"/>
    </row>
    <row r="89" spans="1:2">
      <c r="A89" s="4"/>
      <c r="B89" s="1"/>
    </row>
    <row r="90" spans="1:2">
      <c r="A90" s="4"/>
      <c r="B90" s="1"/>
    </row>
    <row r="91" spans="1:2">
      <c r="A91" s="4"/>
      <c r="B91" s="1"/>
    </row>
    <row r="92" spans="1:2">
      <c r="A92" s="4"/>
      <c r="B92" s="1"/>
    </row>
    <row r="93" spans="1:2">
      <c r="A93" s="4"/>
      <c r="B93" s="1"/>
    </row>
    <row r="94" spans="1:2">
      <c r="A94" s="4"/>
      <c r="B94" s="1"/>
    </row>
    <row r="95" spans="1:2">
      <c r="A95" s="4"/>
      <c r="B95" s="1"/>
    </row>
    <row r="96" spans="1:2">
      <c r="A96" s="4"/>
      <c r="B96" s="1"/>
    </row>
    <row r="97" spans="1:2">
      <c r="A97" s="4"/>
      <c r="B97" s="1"/>
    </row>
    <row r="98" spans="1:2">
      <c r="A98" s="4"/>
      <c r="B98" s="1"/>
    </row>
    <row r="99" spans="1:2">
      <c r="A99" s="4"/>
      <c r="B99" s="1"/>
    </row>
    <row r="100" spans="1:2">
      <c r="A100" s="4"/>
      <c r="B100" s="1"/>
    </row>
    <row r="101" spans="1:2">
      <c r="A101" s="4"/>
      <c r="B101" s="1"/>
    </row>
    <row r="102" spans="1:2">
      <c r="A102" s="4"/>
      <c r="B102" s="1"/>
    </row>
    <row r="103" spans="1:2">
      <c r="A103" s="4"/>
      <c r="B103" s="1"/>
    </row>
    <row r="104" spans="1:2">
      <c r="A104" s="4"/>
      <c r="B104" s="1"/>
    </row>
    <row r="105" spans="1:2">
      <c r="A105" s="4"/>
      <c r="B105" s="1"/>
    </row>
    <row r="106" spans="1:2">
      <c r="A106" s="4"/>
      <c r="B106" s="1"/>
    </row>
    <row r="107" spans="1:2">
      <c r="A107" s="4"/>
      <c r="B107" s="1"/>
    </row>
    <row r="108" spans="1:2">
      <c r="A108" s="4"/>
      <c r="B108" s="1"/>
    </row>
    <row r="109" spans="1:2">
      <c r="A109" s="4"/>
      <c r="B109" s="1"/>
    </row>
    <row r="110" spans="1:2">
      <c r="A110" s="4"/>
      <c r="B110" s="1"/>
    </row>
    <row r="111" spans="1:2">
      <c r="A111" s="4"/>
      <c r="B111" s="1"/>
    </row>
    <row r="112" spans="1:2">
      <c r="A112" s="4"/>
      <c r="B112" s="1"/>
    </row>
    <row r="113" spans="1:2">
      <c r="A113" s="4"/>
      <c r="B113" s="1"/>
    </row>
    <row r="114" spans="1:2">
      <c r="A114" s="4"/>
      <c r="B114" s="1"/>
    </row>
    <row r="115" spans="1:2">
      <c r="A115" s="4"/>
      <c r="B115" s="1"/>
    </row>
    <row r="116" spans="1:2">
      <c r="A116" s="4"/>
      <c r="B116" s="1"/>
    </row>
    <row r="117" spans="1:2">
      <c r="A117" s="4"/>
      <c r="B117" s="1"/>
    </row>
    <row r="118" spans="1:2">
      <c r="A118" s="4"/>
      <c r="B118" s="1"/>
    </row>
    <row r="119" spans="1:2">
      <c r="A119" s="4"/>
      <c r="B119" s="1"/>
    </row>
    <row r="120" spans="1:2">
      <c r="A120" s="4"/>
      <c r="B120" s="1"/>
    </row>
    <row r="121" spans="1:2">
      <c r="A121" s="4"/>
      <c r="B121" s="1"/>
    </row>
    <row r="122" spans="1:2">
      <c r="A122" s="4"/>
      <c r="B122" s="1"/>
    </row>
    <row r="123" spans="1:2">
      <c r="A123" s="4"/>
      <c r="B123" s="1"/>
    </row>
    <row r="124" spans="1:2">
      <c r="A124" s="4"/>
      <c r="B124" s="1"/>
    </row>
    <row r="125" spans="1:2">
      <c r="A125" s="4"/>
      <c r="B125" s="1"/>
    </row>
    <row r="126" spans="1:2">
      <c r="A126" s="4"/>
      <c r="B126" s="1"/>
    </row>
    <row r="127" spans="1:2">
      <c r="A127" s="4"/>
      <c r="B127" s="1"/>
    </row>
    <row r="128" spans="1:2">
      <c r="A128" s="4"/>
      <c r="B128" s="1"/>
    </row>
    <row r="129" spans="1:2">
      <c r="A129" s="4"/>
      <c r="B129" s="1"/>
    </row>
    <row r="130" spans="1:2">
      <c r="A130" s="4"/>
      <c r="B130" s="1"/>
    </row>
    <row r="131" spans="1:2">
      <c r="A131" s="4"/>
      <c r="B131" s="1"/>
    </row>
    <row r="132" spans="1:2">
      <c r="A132" s="4"/>
      <c r="B132" s="1"/>
    </row>
    <row r="133" spans="1:2">
      <c r="A133" s="4"/>
      <c r="B133" s="1"/>
    </row>
    <row r="134" spans="1:2">
      <c r="A134" s="4"/>
      <c r="B134" s="1"/>
    </row>
    <row r="135" spans="1:2">
      <c r="A135" s="4"/>
      <c r="B135" s="1"/>
    </row>
    <row r="136" spans="1:2">
      <c r="A136" s="4"/>
      <c r="B136" s="1"/>
    </row>
    <row r="137" spans="1:2">
      <c r="A137" s="4"/>
      <c r="B137" s="1"/>
    </row>
    <row r="138" spans="1:2">
      <c r="A138" s="4"/>
      <c r="B138" s="1"/>
    </row>
    <row r="139" spans="1:2">
      <c r="A139" s="4"/>
      <c r="B139" s="1"/>
    </row>
    <row r="140" spans="1:2">
      <c r="A140" s="4"/>
      <c r="B140" s="1"/>
    </row>
    <row r="141" spans="1:2">
      <c r="A141" s="4"/>
      <c r="B141" s="1"/>
    </row>
    <row r="142" spans="1:2">
      <c r="A142" s="4"/>
      <c r="B142" s="1"/>
    </row>
    <row r="143" spans="1:2">
      <c r="A143" s="4"/>
      <c r="B143" s="1"/>
    </row>
    <row r="144" spans="1:2">
      <c r="A144" s="4"/>
      <c r="B144" s="1"/>
    </row>
    <row r="145" spans="1:2">
      <c r="A145" s="4"/>
      <c r="B145" s="1"/>
    </row>
    <row r="146" spans="1:2">
      <c r="A146" s="4"/>
      <c r="B146" s="1"/>
    </row>
    <row r="147" spans="1:2">
      <c r="A147" s="4"/>
      <c r="B147" s="1"/>
    </row>
    <row r="148" spans="1:2">
      <c r="A148" s="4"/>
      <c r="B148" s="1"/>
    </row>
    <row r="149" spans="1:2">
      <c r="A149" s="4"/>
      <c r="B149" s="1"/>
    </row>
    <row r="150" spans="1:2">
      <c r="A150" s="4"/>
      <c r="B150" s="1"/>
    </row>
    <row r="151" spans="1:2">
      <c r="A151" s="4"/>
      <c r="B151" s="1"/>
    </row>
    <row r="152" spans="1:2">
      <c r="A152" s="4"/>
      <c r="B152" s="1"/>
    </row>
    <row r="153" spans="1:2">
      <c r="A153" s="4"/>
      <c r="B153" s="1"/>
    </row>
    <row r="154" spans="1:2">
      <c r="A154" s="4"/>
      <c r="B154" s="1"/>
    </row>
    <row r="155" spans="1:2">
      <c r="A155" s="4"/>
      <c r="B155" s="1"/>
    </row>
    <row r="156" spans="1:2">
      <c r="A156" s="4"/>
      <c r="B156" s="1"/>
    </row>
    <row r="157" spans="1:2">
      <c r="A157" s="4"/>
      <c r="B157" s="1"/>
    </row>
    <row r="158" spans="1:2">
      <c r="A158" s="4"/>
      <c r="B158" s="1"/>
    </row>
    <row r="159" spans="1:2">
      <c r="A159" s="4"/>
      <c r="B159" s="1"/>
    </row>
    <row r="160" spans="1:2">
      <c r="A160" s="4"/>
      <c r="B160" s="1"/>
    </row>
    <row r="161" spans="1:2">
      <c r="A161" s="4"/>
      <c r="B161" s="1"/>
    </row>
    <row r="162" spans="1:2">
      <c r="A162" s="4"/>
      <c r="B162" s="1"/>
    </row>
    <row r="163" spans="1:2">
      <c r="A163" s="4"/>
      <c r="B163" s="1"/>
    </row>
    <row r="164" spans="1:2">
      <c r="A164" s="4"/>
      <c r="B164" s="1"/>
    </row>
    <row r="165" spans="1:2">
      <c r="A165" s="4"/>
      <c r="B165" s="1"/>
    </row>
    <row r="166" spans="1:2">
      <c r="A166" s="4"/>
      <c r="B166" s="1"/>
    </row>
    <row r="167" spans="1:2">
      <c r="A167" s="4"/>
      <c r="B167" s="1"/>
    </row>
    <row r="168" spans="1:2">
      <c r="A168" s="4"/>
      <c r="B168" s="1"/>
    </row>
    <row r="169" spans="1:2">
      <c r="B169" s="1"/>
    </row>
    <row r="170" spans="1:2">
      <c r="B170" s="1"/>
    </row>
    <row r="171" spans="1:2">
      <c r="B171" s="1"/>
    </row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</sheetData>
  <mergeCells count="7">
    <mergeCell ref="A1:H1"/>
    <mergeCell ref="O3:O4"/>
    <mergeCell ref="A21:C21"/>
    <mergeCell ref="A3:A4"/>
    <mergeCell ref="B3:B4"/>
    <mergeCell ref="C3:C4"/>
    <mergeCell ref="D3:N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showGridLines="0" zoomScaleNormal="100" workbookViewId="0">
      <selection sqref="A1:H1"/>
    </sheetView>
  </sheetViews>
  <sheetFormatPr baseColWidth="10" defaultRowHeight="12.75"/>
  <cols>
    <col min="1" max="1" width="3.7109375" customWidth="1"/>
    <col min="2" max="2" width="23.85546875" customWidth="1"/>
    <col min="3" max="7" width="11.85546875" customWidth="1"/>
    <col min="8" max="11" width="11.140625" customWidth="1"/>
    <col min="12" max="14" width="12.7109375" customWidth="1"/>
    <col min="15" max="15" width="3.7109375" customWidth="1"/>
  </cols>
  <sheetData>
    <row r="1" spans="1:15" s="362" customFormat="1" ht="41.25" customHeight="1">
      <c r="A1" s="542" t="s">
        <v>414</v>
      </c>
      <c r="B1" s="542"/>
      <c r="C1" s="542"/>
      <c r="D1" s="542"/>
      <c r="E1" s="542"/>
      <c r="F1" s="542"/>
      <c r="G1" s="542"/>
      <c r="H1" s="542"/>
    </row>
    <row r="3" spans="1:15" ht="13.5" customHeight="1">
      <c r="A3" s="544" t="s">
        <v>138</v>
      </c>
      <c r="B3" s="569" t="s">
        <v>186</v>
      </c>
      <c r="C3" s="583" t="s">
        <v>7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86" t="s">
        <v>108</v>
      </c>
    </row>
    <row r="4" spans="1:15" ht="66.75" customHeight="1">
      <c r="A4" s="581"/>
      <c r="B4" s="582"/>
      <c r="C4" s="582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87"/>
    </row>
    <row r="5" spans="1:15">
      <c r="A5" s="96"/>
      <c r="B5" s="98"/>
      <c r="C5" s="94"/>
      <c r="N5" s="93"/>
      <c r="O5" s="94"/>
    </row>
    <row r="6" spans="1:15" s="362" customFormat="1" ht="12" customHeight="1">
      <c r="A6" s="113" t="s">
        <v>182</v>
      </c>
      <c r="B6" s="108" t="s">
        <v>14</v>
      </c>
      <c r="C6" s="459">
        <v>6467</v>
      </c>
      <c r="D6" s="461">
        <v>188</v>
      </c>
      <c r="E6" s="461">
        <v>94</v>
      </c>
      <c r="F6" s="463">
        <v>2756</v>
      </c>
      <c r="G6" s="465">
        <v>22</v>
      </c>
      <c r="H6" s="463">
        <v>187</v>
      </c>
      <c r="I6" s="463">
        <v>975</v>
      </c>
      <c r="J6" s="461">
        <v>110</v>
      </c>
      <c r="K6" s="463">
        <v>540</v>
      </c>
      <c r="L6" s="463">
        <v>742</v>
      </c>
      <c r="M6" s="465">
        <v>1</v>
      </c>
      <c r="N6" s="463">
        <v>946</v>
      </c>
      <c r="O6" s="174">
        <v>1</v>
      </c>
    </row>
    <row r="7" spans="1:15" s="362" customFormat="1" ht="37.5" customHeight="1">
      <c r="A7" s="115" t="s">
        <v>183</v>
      </c>
      <c r="B7" s="108" t="s">
        <v>181</v>
      </c>
      <c r="C7" s="459">
        <v>11675</v>
      </c>
      <c r="D7" s="461">
        <v>283</v>
      </c>
      <c r="E7" s="461">
        <v>137</v>
      </c>
      <c r="F7" s="463">
        <v>3915</v>
      </c>
      <c r="G7" s="465">
        <v>38</v>
      </c>
      <c r="H7" s="463">
        <v>532</v>
      </c>
      <c r="I7" s="463">
        <v>1870</v>
      </c>
      <c r="J7" s="461">
        <v>248</v>
      </c>
      <c r="K7" s="463">
        <v>1952</v>
      </c>
      <c r="L7" s="463">
        <v>2005</v>
      </c>
      <c r="M7" s="465">
        <v>16</v>
      </c>
      <c r="N7" s="463">
        <v>816</v>
      </c>
      <c r="O7" s="174">
        <v>2</v>
      </c>
    </row>
    <row r="8" spans="1:15" s="362" customFormat="1" ht="49.5" customHeight="1">
      <c r="A8" s="115" t="s">
        <v>184</v>
      </c>
      <c r="B8" s="108" t="s">
        <v>321</v>
      </c>
      <c r="C8" s="459">
        <v>5780</v>
      </c>
      <c r="D8" s="461">
        <v>178</v>
      </c>
      <c r="E8" s="461">
        <v>69</v>
      </c>
      <c r="F8" s="463">
        <v>2409</v>
      </c>
      <c r="G8" s="465">
        <v>22</v>
      </c>
      <c r="H8" s="463">
        <v>280</v>
      </c>
      <c r="I8" s="463">
        <v>566</v>
      </c>
      <c r="J8" s="461">
        <v>139</v>
      </c>
      <c r="K8" s="463">
        <v>658</v>
      </c>
      <c r="L8" s="463">
        <v>1125</v>
      </c>
      <c r="M8" s="465">
        <v>8</v>
      </c>
      <c r="N8" s="463">
        <v>395</v>
      </c>
      <c r="O8" s="174">
        <v>3</v>
      </c>
    </row>
    <row r="9" spans="1:15" s="362" customFormat="1" ht="13.5" customHeight="1">
      <c r="A9" s="113" t="s">
        <v>187</v>
      </c>
      <c r="B9" s="108" t="s">
        <v>15</v>
      </c>
      <c r="C9" s="459">
        <v>177</v>
      </c>
      <c r="D9" s="461">
        <v>1</v>
      </c>
      <c r="E9" s="461">
        <v>0</v>
      </c>
      <c r="F9" s="463">
        <v>27</v>
      </c>
      <c r="G9" s="465">
        <v>0</v>
      </c>
      <c r="H9" s="463">
        <v>10</v>
      </c>
      <c r="I9" s="463">
        <v>3</v>
      </c>
      <c r="J9" s="461">
        <v>0</v>
      </c>
      <c r="K9" s="463">
        <v>52</v>
      </c>
      <c r="L9" s="463">
        <v>72</v>
      </c>
      <c r="M9" s="465">
        <v>0</v>
      </c>
      <c r="N9" s="463">
        <v>12</v>
      </c>
      <c r="O9" s="174">
        <v>4</v>
      </c>
    </row>
    <row r="10" spans="1:15" s="362" customFormat="1" ht="12" customHeight="1">
      <c r="A10" s="113" t="s">
        <v>179</v>
      </c>
      <c r="B10" s="364" t="s">
        <v>16</v>
      </c>
      <c r="C10" s="459">
        <v>1794</v>
      </c>
      <c r="D10" s="461">
        <v>19</v>
      </c>
      <c r="E10" s="461">
        <v>1</v>
      </c>
      <c r="F10" s="463">
        <v>136</v>
      </c>
      <c r="G10" s="465">
        <v>7</v>
      </c>
      <c r="H10" s="463">
        <v>156</v>
      </c>
      <c r="I10" s="463">
        <v>6</v>
      </c>
      <c r="J10" s="461">
        <v>9</v>
      </c>
      <c r="K10" s="463">
        <v>292</v>
      </c>
      <c r="L10" s="463">
        <v>1105</v>
      </c>
      <c r="M10" s="465">
        <v>3</v>
      </c>
      <c r="N10" s="463">
        <v>61</v>
      </c>
      <c r="O10" s="174">
        <v>5</v>
      </c>
    </row>
    <row r="11" spans="1:15" s="64" customFormat="1" ht="16.5" customHeight="1">
      <c r="A11" s="118" t="s">
        <v>188</v>
      </c>
      <c r="B11" s="365" t="s">
        <v>7</v>
      </c>
      <c r="C11" s="460">
        <v>25893</v>
      </c>
      <c r="D11" s="462">
        <v>669</v>
      </c>
      <c r="E11" s="462">
        <v>301</v>
      </c>
      <c r="F11" s="464">
        <v>9243</v>
      </c>
      <c r="G11" s="466">
        <v>89</v>
      </c>
      <c r="H11" s="464">
        <v>1165</v>
      </c>
      <c r="I11" s="464">
        <v>3420</v>
      </c>
      <c r="J11" s="462">
        <v>506</v>
      </c>
      <c r="K11" s="464">
        <v>3494</v>
      </c>
      <c r="L11" s="464">
        <v>5049</v>
      </c>
      <c r="M11" s="466">
        <v>28</v>
      </c>
      <c r="N11" s="464">
        <v>2230</v>
      </c>
      <c r="O11" s="176">
        <v>6</v>
      </c>
    </row>
    <row r="12" spans="1:15" s="362" customFormat="1" ht="16.5" customHeight="1">
      <c r="A12" s="366"/>
      <c r="B12" s="107" t="s">
        <v>1</v>
      </c>
      <c r="C12" s="460"/>
      <c r="D12" s="462"/>
      <c r="E12" s="462"/>
      <c r="F12" s="464"/>
      <c r="G12" s="466"/>
      <c r="H12" s="464"/>
      <c r="I12" s="464"/>
      <c r="J12" s="462"/>
      <c r="K12" s="464"/>
      <c r="L12" s="464"/>
      <c r="M12" s="466"/>
      <c r="N12" s="464"/>
      <c r="O12" s="84"/>
    </row>
    <row r="13" spans="1:15" s="362" customFormat="1" ht="39" customHeight="1">
      <c r="A13" s="115" t="s">
        <v>189</v>
      </c>
      <c r="B13" s="108" t="s">
        <v>190</v>
      </c>
      <c r="C13" s="459">
        <v>3852</v>
      </c>
      <c r="D13" s="461">
        <v>68</v>
      </c>
      <c r="E13" s="461">
        <v>31</v>
      </c>
      <c r="F13" s="463">
        <v>837</v>
      </c>
      <c r="G13" s="465">
        <v>10</v>
      </c>
      <c r="H13" s="463">
        <v>262</v>
      </c>
      <c r="I13" s="463">
        <v>381</v>
      </c>
      <c r="J13" s="461">
        <v>34</v>
      </c>
      <c r="K13" s="463">
        <v>405</v>
      </c>
      <c r="L13" s="463">
        <v>1673</v>
      </c>
      <c r="M13" s="465">
        <v>7</v>
      </c>
      <c r="N13" s="463">
        <v>175</v>
      </c>
      <c r="O13" s="174">
        <v>7</v>
      </c>
    </row>
    <row r="14" spans="1:15" s="362" customFormat="1" ht="25.5" customHeight="1">
      <c r="A14" s="115" t="s">
        <v>191</v>
      </c>
      <c r="B14" s="108" t="s">
        <v>294</v>
      </c>
      <c r="C14" s="459">
        <v>2440</v>
      </c>
      <c r="D14" s="461">
        <v>35</v>
      </c>
      <c r="E14" s="461">
        <v>10</v>
      </c>
      <c r="F14" s="463">
        <v>342</v>
      </c>
      <c r="G14" s="465">
        <v>4</v>
      </c>
      <c r="H14" s="463">
        <v>209</v>
      </c>
      <c r="I14" s="463">
        <v>154</v>
      </c>
      <c r="J14" s="461">
        <v>11</v>
      </c>
      <c r="K14" s="463">
        <v>159</v>
      </c>
      <c r="L14" s="463">
        <v>1483</v>
      </c>
      <c r="M14" s="465">
        <v>3</v>
      </c>
      <c r="N14" s="463">
        <v>40</v>
      </c>
      <c r="O14" s="174">
        <v>8</v>
      </c>
    </row>
    <row r="15" spans="1:15" s="362" customFormat="1" ht="99" customHeight="1">
      <c r="A15" s="358" t="s">
        <v>192</v>
      </c>
      <c r="B15" s="108" t="s">
        <v>384</v>
      </c>
      <c r="C15" s="459">
        <v>13326</v>
      </c>
      <c r="D15" s="461">
        <v>409</v>
      </c>
      <c r="E15" s="461">
        <v>186</v>
      </c>
      <c r="F15" s="463">
        <v>1923</v>
      </c>
      <c r="G15" s="465">
        <v>50</v>
      </c>
      <c r="H15" s="463">
        <v>671</v>
      </c>
      <c r="I15" s="463">
        <v>2815</v>
      </c>
      <c r="J15" s="461">
        <v>384</v>
      </c>
      <c r="K15" s="463">
        <v>2998</v>
      </c>
      <c r="L15" s="463">
        <v>3197</v>
      </c>
      <c r="M15" s="465">
        <v>16</v>
      </c>
      <c r="N15" s="463">
        <v>863</v>
      </c>
      <c r="O15" s="174">
        <v>9</v>
      </c>
    </row>
    <row r="16" spans="1:15"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3"/>
    </row>
    <row r="17" spans="2:6">
      <c r="B17" s="166"/>
    </row>
    <row r="18" spans="2:6">
      <c r="F18" s="363"/>
    </row>
  </sheetData>
  <mergeCells count="6">
    <mergeCell ref="A1:H1"/>
    <mergeCell ref="O3:O4"/>
    <mergeCell ref="A3:A4"/>
    <mergeCell ref="B3:B4"/>
    <mergeCell ref="C3:C4"/>
    <mergeCell ref="D3:N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/>
  <cols>
    <col min="1" max="1" width="93.7109375" customWidth="1"/>
  </cols>
  <sheetData>
    <row r="1" spans="1:1">
      <c r="A1" s="535" t="s">
        <v>131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3"/>
  <sheetViews>
    <sheetView showGridLines="0" zoomScaleNormal="100" workbookViewId="0">
      <selection sqref="A1:G1"/>
    </sheetView>
  </sheetViews>
  <sheetFormatPr baseColWidth="10" defaultColWidth="11.7109375" defaultRowHeight="12"/>
  <cols>
    <col min="1" max="1" width="3.7109375" style="1" customWidth="1"/>
    <col min="2" max="2" width="26.28515625" style="4" customWidth="1"/>
    <col min="3" max="7" width="11.28515625" style="1" customWidth="1"/>
    <col min="8" max="11" width="11.140625" style="1" customWidth="1"/>
    <col min="12" max="13" width="12.7109375" style="1" customWidth="1"/>
    <col min="14" max="14" width="12.7109375" style="4" customWidth="1"/>
    <col min="15" max="15" width="3.7109375" style="1" customWidth="1"/>
    <col min="16" max="16384" width="11.7109375" style="1"/>
  </cols>
  <sheetData>
    <row r="1" spans="1:15" s="89" customFormat="1" ht="41.25" customHeight="1">
      <c r="A1" s="542" t="s">
        <v>415</v>
      </c>
      <c r="B1" s="543"/>
      <c r="C1" s="543"/>
      <c r="D1" s="543"/>
      <c r="E1" s="543"/>
      <c r="F1" s="543"/>
      <c r="G1" s="543"/>
      <c r="H1" s="112"/>
    </row>
    <row r="3" spans="1:15" s="25" customFormat="1" ht="13.5" customHeight="1">
      <c r="A3" s="571" t="s">
        <v>108</v>
      </c>
      <c r="B3" s="559" t="s">
        <v>50</v>
      </c>
      <c r="C3" s="558" t="s">
        <v>22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62" t="s">
        <v>108</v>
      </c>
    </row>
    <row r="4" spans="1:15" s="25" customFormat="1" ht="66.95" customHeight="1">
      <c r="A4" s="572"/>
      <c r="B4" s="580"/>
      <c r="C4" s="570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63"/>
    </row>
    <row r="5" spans="1:15" s="25" customFormat="1">
      <c r="A5" s="60"/>
      <c r="B5" s="99"/>
      <c r="C5" s="95"/>
      <c r="D5" s="3"/>
      <c r="E5" s="3"/>
      <c r="F5" s="3"/>
      <c r="G5" s="3"/>
      <c r="H5" s="3"/>
      <c r="I5" s="3"/>
      <c r="J5" s="3"/>
      <c r="K5" s="3"/>
      <c r="L5" s="3"/>
      <c r="M5" s="3"/>
      <c r="N5" s="20"/>
      <c r="O5" s="63"/>
    </row>
    <row r="6" spans="1:15" s="10" customFormat="1" ht="13.5" customHeight="1">
      <c r="A6" s="119">
        <v>1</v>
      </c>
      <c r="B6" s="30" t="s">
        <v>51</v>
      </c>
      <c r="C6" s="223">
        <v>830</v>
      </c>
      <c r="D6" s="441">
        <v>14</v>
      </c>
      <c r="E6" s="441">
        <v>3</v>
      </c>
      <c r="F6" s="443">
        <v>141</v>
      </c>
      <c r="G6" s="445">
        <v>3</v>
      </c>
      <c r="H6" s="443">
        <v>201</v>
      </c>
      <c r="I6" s="443">
        <v>8</v>
      </c>
      <c r="J6" s="441">
        <v>1</v>
      </c>
      <c r="K6" s="443">
        <v>47</v>
      </c>
      <c r="L6" s="443">
        <v>324</v>
      </c>
      <c r="M6" s="445">
        <v>2</v>
      </c>
      <c r="N6" s="227">
        <v>89</v>
      </c>
      <c r="O6" s="84">
        <v>1</v>
      </c>
    </row>
    <row r="7" spans="1:15" s="10" customFormat="1" ht="25.5" customHeight="1">
      <c r="A7" s="76" t="s">
        <v>177</v>
      </c>
      <c r="B7" s="30" t="s">
        <v>52</v>
      </c>
      <c r="C7" s="223">
        <v>11879</v>
      </c>
      <c r="D7" s="441">
        <v>320</v>
      </c>
      <c r="E7" s="441">
        <v>139</v>
      </c>
      <c r="F7" s="443">
        <v>5474</v>
      </c>
      <c r="G7" s="445">
        <v>41</v>
      </c>
      <c r="H7" s="443">
        <v>507</v>
      </c>
      <c r="I7" s="443">
        <v>1678</v>
      </c>
      <c r="J7" s="441">
        <v>251</v>
      </c>
      <c r="K7" s="443">
        <v>869</v>
      </c>
      <c r="L7" s="443">
        <v>1378</v>
      </c>
      <c r="M7" s="445">
        <v>9</v>
      </c>
      <c r="N7" s="227">
        <v>1352</v>
      </c>
      <c r="O7" s="84">
        <v>2</v>
      </c>
    </row>
    <row r="8" spans="1:15" s="10" customFormat="1" ht="13.5" customHeight="1">
      <c r="A8" s="119">
        <v>3</v>
      </c>
      <c r="B8" s="30" t="s">
        <v>24</v>
      </c>
      <c r="C8" s="223">
        <v>913</v>
      </c>
      <c r="D8" s="441">
        <v>30</v>
      </c>
      <c r="E8" s="441">
        <v>11</v>
      </c>
      <c r="F8" s="443">
        <v>454</v>
      </c>
      <c r="G8" s="445">
        <v>2</v>
      </c>
      <c r="H8" s="443">
        <v>24</v>
      </c>
      <c r="I8" s="443">
        <v>68</v>
      </c>
      <c r="J8" s="441">
        <v>41</v>
      </c>
      <c r="K8" s="443">
        <v>13</v>
      </c>
      <c r="L8" s="443">
        <v>30</v>
      </c>
      <c r="M8" s="445">
        <v>2</v>
      </c>
      <c r="N8" s="227">
        <v>249</v>
      </c>
      <c r="O8" s="84">
        <v>3</v>
      </c>
    </row>
    <row r="9" spans="1:15" s="10" customFormat="1" ht="25.5" customHeight="1">
      <c r="A9" s="76" t="s">
        <v>178</v>
      </c>
      <c r="B9" s="30" t="s">
        <v>53</v>
      </c>
      <c r="C9" s="223">
        <v>9668</v>
      </c>
      <c r="D9" s="441">
        <v>246</v>
      </c>
      <c r="E9" s="441">
        <v>124</v>
      </c>
      <c r="F9" s="443">
        <v>1734</v>
      </c>
      <c r="G9" s="445">
        <v>35</v>
      </c>
      <c r="H9" s="443">
        <v>357</v>
      </c>
      <c r="I9" s="443">
        <v>1423</v>
      </c>
      <c r="J9" s="441">
        <v>167</v>
      </c>
      <c r="K9" s="443">
        <v>2246</v>
      </c>
      <c r="L9" s="443">
        <v>3079</v>
      </c>
      <c r="M9" s="445">
        <v>14</v>
      </c>
      <c r="N9" s="227">
        <v>367</v>
      </c>
      <c r="O9" s="84">
        <v>4</v>
      </c>
    </row>
    <row r="10" spans="1:15" s="10" customFormat="1" ht="25.5" customHeight="1">
      <c r="A10" s="76" t="s">
        <v>194</v>
      </c>
      <c r="B10" s="30" t="s">
        <v>54</v>
      </c>
      <c r="C10" s="223">
        <v>738</v>
      </c>
      <c r="D10" s="441">
        <v>4</v>
      </c>
      <c r="E10" s="441">
        <v>1</v>
      </c>
      <c r="F10" s="443">
        <v>542</v>
      </c>
      <c r="G10" s="445">
        <v>2</v>
      </c>
      <c r="H10" s="443">
        <v>22</v>
      </c>
      <c r="I10" s="443">
        <v>48</v>
      </c>
      <c r="J10" s="441">
        <v>1</v>
      </c>
      <c r="K10" s="443">
        <v>57</v>
      </c>
      <c r="L10" s="443">
        <v>62</v>
      </c>
      <c r="M10" s="445">
        <v>0</v>
      </c>
      <c r="N10" s="227">
        <v>0</v>
      </c>
      <c r="O10" s="84">
        <v>5</v>
      </c>
    </row>
    <row r="11" spans="1:15" s="10" customFormat="1" ht="13.5" customHeight="1">
      <c r="A11" s="119">
        <v>6</v>
      </c>
      <c r="B11" s="30" t="s">
        <v>25</v>
      </c>
      <c r="C11" s="223">
        <v>865</v>
      </c>
      <c r="D11" s="441">
        <v>32</v>
      </c>
      <c r="E11" s="441">
        <v>13</v>
      </c>
      <c r="F11" s="443">
        <v>369</v>
      </c>
      <c r="G11" s="445">
        <v>5</v>
      </c>
      <c r="H11" s="443">
        <v>46</v>
      </c>
      <c r="I11" s="443">
        <v>102</v>
      </c>
      <c r="J11" s="441">
        <v>36</v>
      </c>
      <c r="K11" s="443">
        <v>56</v>
      </c>
      <c r="L11" s="443">
        <v>86</v>
      </c>
      <c r="M11" s="445">
        <v>1</v>
      </c>
      <c r="N11" s="227">
        <v>132</v>
      </c>
      <c r="O11" s="84">
        <v>6</v>
      </c>
    </row>
    <row r="12" spans="1:15" s="10" customFormat="1" ht="13.5" customHeight="1">
      <c r="A12" s="119">
        <v>7</v>
      </c>
      <c r="B12" s="30" t="s">
        <v>55</v>
      </c>
      <c r="C12" s="223">
        <v>410</v>
      </c>
      <c r="D12" s="441">
        <v>3</v>
      </c>
      <c r="E12" s="441">
        <v>1</v>
      </c>
      <c r="F12" s="443">
        <v>345</v>
      </c>
      <c r="G12" s="445">
        <v>0</v>
      </c>
      <c r="H12" s="443">
        <v>0</v>
      </c>
      <c r="I12" s="443">
        <v>17</v>
      </c>
      <c r="J12" s="441">
        <v>0</v>
      </c>
      <c r="K12" s="443">
        <v>38</v>
      </c>
      <c r="L12" s="443">
        <v>7</v>
      </c>
      <c r="M12" s="445">
        <v>0</v>
      </c>
      <c r="N12" s="227">
        <v>0</v>
      </c>
      <c r="O12" s="84">
        <v>7</v>
      </c>
    </row>
    <row r="13" spans="1:15" s="10" customFormat="1" ht="13.5" customHeight="1">
      <c r="A13" s="119">
        <v>8</v>
      </c>
      <c r="B13" s="30" t="s">
        <v>56</v>
      </c>
      <c r="C13" s="223">
        <v>590</v>
      </c>
      <c r="D13" s="441">
        <v>20</v>
      </c>
      <c r="E13" s="441">
        <v>9</v>
      </c>
      <c r="F13" s="443">
        <v>184</v>
      </c>
      <c r="G13" s="445">
        <v>1</v>
      </c>
      <c r="H13" s="443">
        <v>8</v>
      </c>
      <c r="I13" s="443">
        <v>76</v>
      </c>
      <c r="J13" s="441">
        <v>9</v>
      </c>
      <c r="K13" s="443">
        <v>168</v>
      </c>
      <c r="L13" s="443">
        <v>83</v>
      </c>
      <c r="M13" s="445">
        <v>0</v>
      </c>
      <c r="N13" s="227">
        <v>41</v>
      </c>
      <c r="O13" s="84">
        <v>8</v>
      </c>
    </row>
    <row r="14" spans="1:15" s="10" customFormat="1" ht="16.5" customHeight="1">
      <c r="A14" s="120">
        <v>9</v>
      </c>
      <c r="B14" s="121" t="s">
        <v>7</v>
      </c>
      <c r="C14" s="440">
        <v>25893</v>
      </c>
      <c r="D14" s="442">
        <v>669</v>
      </c>
      <c r="E14" s="442">
        <v>301</v>
      </c>
      <c r="F14" s="444">
        <v>9243</v>
      </c>
      <c r="G14" s="446">
        <v>89</v>
      </c>
      <c r="H14" s="444">
        <v>1165</v>
      </c>
      <c r="I14" s="444">
        <v>3420</v>
      </c>
      <c r="J14" s="442">
        <v>506</v>
      </c>
      <c r="K14" s="444">
        <v>3494</v>
      </c>
      <c r="L14" s="444">
        <v>5049</v>
      </c>
      <c r="M14" s="446">
        <v>28</v>
      </c>
      <c r="N14" s="228">
        <v>2230</v>
      </c>
      <c r="O14" s="88">
        <v>9</v>
      </c>
    </row>
    <row r="15" spans="1:15" s="4" customFormat="1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 s="1"/>
    </row>
    <row r="16" spans="1:15">
      <c r="B16" s="1"/>
      <c r="N16" s="1"/>
    </row>
    <row r="17" spans="2:14">
      <c r="B17" s="1"/>
      <c r="N17" s="1"/>
    </row>
    <row r="18" spans="2:14">
      <c r="B18" s="1"/>
      <c r="N18" s="1"/>
    </row>
    <row r="19" spans="2:14">
      <c r="B19" s="1"/>
      <c r="N19" s="1"/>
    </row>
    <row r="20" spans="2:14">
      <c r="B20" s="1"/>
      <c r="N20" s="1"/>
    </row>
    <row r="21" spans="2:14">
      <c r="B21" s="1"/>
      <c r="N21" s="1"/>
    </row>
    <row r="22" spans="2:14">
      <c r="B22" s="1"/>
      <c r="N22" s="1"/>
    </row>
    <row r="23" spans="2:14">
      <c r="B23" s="1"/>
      <c r="N23" s="1"/>
    </row>
    <row r="24" spans="2:14">
      <c r="B24" s="1"/>
      <c r="N24" s="1"/>
    </row>
    <row r="25" spans="2:14">
      <c r="B25" s="1"/>
      <c r="N25" s="1"/>
    </row>
    <row r="26" spans="2:14">
      <c r="B26" s="1"/>
      <c r="N26" s="1"/>
    </row>
    <row r="27" spans="2:14">
      <c r="B27" s="1"/>
      <c r="N27" s="1"/>
    </row>
    <row r="28" spans="2:14">
      <c r="B28" s="1"/>
      <c r="N28" s="1"/>
    </row>
    <row r="29" spans="2:14">
      <c r="B29" s="1"/>
      <c r="N29" s="1"/>
    </row>
    <row r="30" spans="2:14">
      <c r="B30" s="1"/>
      <c r="N30" s="1"/>
    </row>
    <row r="31" spans="2:14">
      <c r="B31" s="1"/>
      <c r="N31" s="1"/>
    </row>
    <row r="32" spans="2:14">
      <c r="B32" s="1"/>
      <c r="N32" s="1"/>
    </row>
    <row r="33" spans="2:14">
      <c r="B33" s="1"/>
      <c r="N33" s="1"/>
    </row>
    <row r="34" spans="2:14">
      <c r="B34" s="1"/>
      <c r="N34" s="1"/>
    </row>
    <row r="35" spans="2:14">
      <c r="B35" s="1"/>
      <c r="N35" s="1"/>
    </row>
    <row r="36" spans="2:14">
      <c r="B36" s="1"/>
      <c r="N36" s="1"/>
    </row>
    <row r="37" spans="2:14">
      <c r="B37" s="1"/>
      <c r="N37" s="1"/>
    </row>
    <row r="38" spans="2:14">
      <c r="B38" s="1"/>
      <c r="N38" s="1"/>
    </row>
    <row r="39" spans="2:14">
      <c r="B39" s="1"/>
      <c r="N39" s="1"/>
    </row>
    <row r="40" spans="2:14">
      <c r="B40" s="1"/>
      <c r="N40" s="1"/>
    </row>
    <row r="41" spans="2:14">
      <c r="B41" s="1"/>
      <c r="N41" s="1"/>
    </row>
    <row r="42" spans="2:14">
      <c r="B42" s="1"/>
      <c r="N42" s="1"/>
    </row>
    <row r="43" spans="2:14">
      <c r="B43" s="1"/>
      <c r="N43" s="1"/>
    </row>
    <row r="44" spans="2:14">
      <c r="B44" s="1"/>
      <c r="N44" s="1"/>
    </row>
    <row r="45" spans="2:14">
      <c r="B45" s="1"/>
      <c r="N45" s="1"/>
    </row>
    <row r="46" spans="2:14">
      <c r="B46" s="1"/>
      <c r="N46" s="1"/>
    </row>
    <row r="47" spans="2:14">
      <c r="B47" s="1"/>
      <c r="N47" s="1"/>
    </row>
    <row r="48" spans="2:14">
      <c r="B48" s="1"/>
      <c r="N48" s="1"/>
    </row>
    <row r="49" spans="2:14">
      <c r="B49" s="1"/>
      <c r="N49" s="1"/>
    </row>
    <row r="50" spans="2:14">
      <c r="B50" s="1"/>
      <c r="N50" s="1"/>
    </row>
    <row r="51" spans="2:14">
      <c r="B51" s="1"/>
      <c r="N51" s="1"/>
    </row>
    <row r="52" spans="2:14">
      <c r="B52" s="1"/>
      <c r="N52" s="1"/>
    </row>
    <row r="53" spans="2:14">
      <c r="B53" s="1"/>
      <c r="N53" s="1"/>
    </row>
    <row r="54" spans="2:14">
      <c r="B54" s="1"/>
      <c r="N54" s="1"/>
    </row>
    <row r="55" spans="2:14">
      <c r="B55" s="1"/>
      <c r="N55" s="1"/>
    </row>
    <row r="56" spans="2:14">
      <c r="B56" s="1"/>
      <c r="N56" s="1"/>
    </row>
    <row r="57" spans="2:14">
      <c r="B57" s="1"/>
      <c r="N57" s="1"/>
    </row>
    <row r="58" spans="2:14">
      <c r="B58" s="1"/>
      <c r="N58" s="1"/>
    </row>
    <row r="59" spans="2:14">
      <c r="B59" s="1"/>
      <c r="N59" s="1"/>
    </row>
    <row r="60" spans="2:14">
      <c r="B60" s="1"/>
      <c r="N60" s="1"/>
    </row>
    <row r="61" spans="2:14">
      <c r="B61" s="1"/>
      <c r="N61" s="1"/>
    </row>
    <row r="62" spans="2:14">
      <c r="B62" s="1"/>
      <c r="N62" s="1"/>
    </row>
    <row r="63" spans="2:14">
      <c r="B63" s="1"/>
      <c r="N63" s="1"/>
    </row>
    <row r="64" spans="2:14">
      <c r="B64" s="1"/>
      <c r="N64" s="1"/>
    </row>
    <row r="65" spans="2:14">
      <c r="B65" s="1"/>
      <c r="N65" s="1"/>
    </row>
    <row r="66" spans="2:14">
      <c r="B66" s="1"/>
      <c r="N66" s="1"/>
    </row>
    <row r="67" spans="2:14">
      <c r="B67" s="1"/>
      <c r="N67" s="1"/>
    </row>
    <row r="68" spans="2:14">
      <c r="B68" s="1"/>
      <c r="N68" s="1"/>
    </row>
    <row r="69" spans="2:14">
      <c r="B69" s="1"/>
      <c r="N69" s="1"/>
    </row>
    <row r="70" spans="2:14">
      <c r="B70" s="1"/>
      <c r="N70" s="1"/>
    </row>
    <row r="71" spans="2:14">
      <c r="B71" s="1"/>
      <c r="N71" s="1"/>
    </row>
    <row r="72" spans="2:14">
      <c r="B72" s="1"/>
      <c r="N72" s="1"/>
    </row>
    <row r="73" spans="2:14">
      <c r="B73" s="1"/>
      <c r="N73" s="1"/>
    </row>
    <row r="74" spans="2:14">
      <c r="B74" s="1"/>
      <c r="N74" s="1"/>
    </row>
    <row r="75" spans="2:14">
      <c r="B75" s="1"/>
      <c r="N75" s="1"/>
    </row>
    <row r="76" spans="2:14">
      <c r="B76" s="1"/>
      <c r="N76" s="1"/>
    </row>
    <row r="77" spans="2:14">
      <c r="B77" s="1"/>
      <c r="N77" s="1"/>
    </row>
    <row r="78" spans="2:14">
      <c r="B78" s="1"/>
      <c r="N78" s="1"/>
    </row>
    <row r="79" spans="2:14">
      <c r="B79" s="1"/>
      <c r="N79" s="1"/>
    </row>
    <row r="80" spans="2:14">
      <c r="B80" s="1"/>
      <c r="N80" s="1"/>
    </row>
    <row r="81" spans="2:14">
      <c r="B81" s="1"/>
      <c r="N81" s="1"/>
    </row>
    <row r="82" spans="2:14">
      <c r="B82" s="1"/>
      <c r="N82" s="1"/>
    </row>
    <row r="83" spans="2:14">
      <c r="B83" s="1"/>
      <c r="N83" s="1"/>
    </row>
    <row r="84" spans="2:14">
      <c r="B84" s="1"/>
      <c r="N84" s="1"/>
    </row>
    <row r="85" spans="2:14">
      <c r="B85" s="1"/>
      <c r="N85" s="1"/>
    </row>
    <row r="86" spans="2:14">
      <c r="B86" s="1"/>
      <c r="N86" s="1"/>
    </row>
    <row r="87" spans="2:14">
      <c r="B87" s="1"/>
      <c r="N87" s="1"/>
    </row>
    <row r="88" spans="2:14">
      <c r="B88" s="1"/>
      <c r="N88" s="1"/>
    </row>
    <row r="89" spans="2:14">
      <c r="B89" s="1"/>
      <c r="N89" s="1"/>
    </row>
    <row r="90" spans="2:14">
      <c r="B90" s="1"/>
      <c r="N90" s="1"/>
    </row>
    <row r="91" spans="2:14">
      <c r="B91" s="1"/>
      <c r="N91" s="1"/>
    </row>
    <row r="92" spans="2:14">
      <c r="B92" s="1"/>
      <c r="N92" s="1"/>
    </row>
    <row r="93" spans="2:14">
      <c r="B93" s="1"/>
      <c r="N93" s="1"/>
    </row>
    <row r="94" spans="2:14">
      <c r="B94" s="1"/>
      <c r="N94" s="1"/>
    </row>
    <row r="95" spans="2:14">
      <c r="B95" s="1"/>
      <c r="N95" s="1"/>
    </row>
    <row r="96" spans="2:14">
      <c r="B96" s="1"/>
      <c r="N96" s="1"/>
    </row>
    <row r="97" spans="2:14">
      <c r="B97" s="1"/>
      <c r="N97" s="1"/>
    </row>
    <row r="98" spans="2:14">
      <c r="B98" s="1"/>
      <c r="N98" s="1"/>
    </row>
    <row r="99" spans="2:14">
      <c r="B99" s="1"/>
      <c r="N99" s="1"/>
    </row>
    <row r="100" spans="2:14">
      <c r="B100" s="1"/>
      <c r="N100" s="1"/>
    </row>
    <row r="101" spans="2:14">
      <c r="B101" s="1"/>
      <c r="N101" s="1"/>
    </row>
    <row r="102" spans="2:14">
      <c r="B102" s="1"/>
      <c r="N102" s="1"/>
    </row>
    <row r="103" spans="2:14">
      <c r="B103" s="1"/>
      <c r="N103" s="1"/>
    </row>
    <row r="104" spans="2:14">
      <c r="B104" s="1"/>
      <c r="N104" s="1"/>
    </row>
    <row r="105" spans="2:14">
      <c r="B105" s="1"/>
      <c r="N105" s="1"/>
    </row>
    <row r="106" spans="2:14">
      <c r="B106" s="1"/>
      <c r="N106" s="1"/>
    </row>
    <row r="107" spans="2:14">
      <c r="B107" s="1"/>
      <c r="N107" s="1"/>
    </row>
    <row r="108" spans="2:14">
      <c r="B108" s="1"/>
      <c r="N108" s="1"/>
    </row>
    <row r="109" spans="2:14">
      <c r="B109" s="1"/>
      <c r="N109" s="1"/>
    </row>
    <row r="110" spans="2:14">
      <c r="B110" s="1"/>
      <c r="N110" s="1"/>
    </row>
    <row r="111" spans="2:14">
      <c r="B111" s="1"/>
      <c r="N111" s="1"/>
    </row>
    <row r="112" spans="2:14">
      <c r="B112" s="1"/>
      <c r="N112" s="1"/>
    </row>
    <row r="113" spans="2:14">
      <c r="B113" s="1"/>
      <c r="N113" s="1"/>
    </row>
    <row r="114" spans="2:14">
      <c r="B114" s="1"/>
      <c r="N114" s="1"/>
    </row>
    <row r="115" spans="2:14">
      <c r="B115" s="1"/>
      <c r="N115" s="1"/>
    </row>
    <row r="116" spans="2:14">
      <c r="B116" s="1"/>
      <c r="N116" s="1"/>
    </row>
    <row r="117" spans="2:14">
      <c r="B117" s="1"/>
      <c r="N117" s="1"/>
    </row>
    <row r="118" spans="2:14">
      <c r="B118" s="1"/>
      <c r="N118" s="1"/>
    </row>
    <row r="119" spans="2:14">
      <c r="B119" s="1"/>
      <c r="N119" s="1"/>
    </row>
    <row r="120" spans="2:14">
      <c r="B120" s="1"/>
      <c r="N120" s="1"/>
    </row>
    <row r="121" spans="2:14">
      <c r="B121" s="1"/>
      <c r="N121" s="1"/>
    </row>
    <row r="122" spans="2:14">
      <c r="B122" s="1"/>
      <c r="N122" s="1"/>
    </row>
    <row r="123" spans="2:14">
      <c r="B123" s="1"/>
      <c r="N123" s="1"/>
    </row>
    <row r="124" spans="2:14">
      <c r="B124" s="1"/>
      <c r="N124" s="1"/>
    </row>
    <row r="125" spans="2:14">
      <c r="B125" s="1"/>
      <c r="N125" s="1"/>
    </row>
    <row r="126" spans="2:14">
      <c r="B126" s="1"/>
      <c r="N126" s="1"/>
    </row>
    <row r="127" spans="2:14">
      <c r="B127" s="1"/>
      <c r="N127" s="1"/>
    </row>
    <row r="128" spans="2:14">
      <c r="B128" s="1"/>
      <c r="N128" s="1"/>
    </row>
    <row r="129" spans="2:14">
      <c r="B129" s="1"/>
      <c r="N129" s="1"/>
    </row>
    <row r="130" spans="2:14">
      <c r="B130" s="1"/>
      <c r="N130" s="1"/>
    </row>
    <row r="131" spans="2:14">
      <c r="B131" s="1"/>
      <c r="N131" s="1"/>
    </row>
    <row r="132" spans="2:14">
      <c r="B132" s="1"/>
      <c r="N132" s="1"/>
    </row>
    <row r="133" spans="2:14">
      <c r="B133" s="1"/>
      <c r="N133" s="1"/>
    </row>
    <row r="134" spans="2:14">
      <c r="B134" s="1"/>
      <c r="N134" s="1"/>
    </row>
    <row r="135" spans="2:14">
      <c r="B135" s="1"/>
      <c r="N135" s="1"/>
    </row>
    <row r="136" spans="2:14">
      <c r="B136" s="1"/>
      <c r="N136" s="1"/>
    </row>
    <row r="137" spans="2:14">
      <c r="B137" s="1"/>
      <c r="N137" s="1"/>
    </row>
    <row r="138" spans="2:14">
      <c r="B138" s="1"/>
      <c r="N138" s="1"/>
    </row>
    <row r="139" spans="2:14">
      <c r="B139" s="1"/>
      <c r="N139" s="1"/>
    </row>
    <row r="140" spans="2:14">
      <c r="B140" s="1"/>
      <c r="N140" s="1"/>
    </row>
    <row r="141" spans="2:14">
      <c r="B141" s="1"/>
      <c r="N141" s="1"/>
    </row>
    <row r="142" spans="2:14">
      <c r="B142" s="1"/>
      <c r="N142" s="1"/>
    </row>
    <row r="143" spans="2:14">
      <c r="B143" s="1"/>
      <c r="N143" s="1"/>
    </row>
    <row r="144" spans="2:14">
      <c r="B144" s="1"/>
      <c r="N144" s="1"/>
    </row>
    <row r="145" spans="2:14">
      <c r="B145" s="1"/>
      <c r="N145" s="1"/>
    </row>
    <row r="146" spans="2:14">
      <c r="B146" s="1"/>
      <c r="N146" s="1"/>
    </row>
    <row r="147" spans="2:14">
      <c r="B147" s="1"/>
      <c r="N147" s="1"/>
    </row>
    <row r="148" spans="2:14">
      <c r="B148" s="1"/>
      <c r="N148" s="1"/>
    </row>
    <row r="149" spans="2:14">
      <c r="B149" s="1"/>
      <c r="N149" s="1"/>
    </row>
    <row r="150" spans="2:14">
      <c r="B150" s="1"/>
      <c r="N150" s="1"/>
    </row>
    <row r="151" spans="2:14">
      <c r="B151" s="1"/>
      <c r="N151" s="1"/>
    </row>
    <row r="152" spans="2:14">
      <c r="B152" s="1"/>
      <c r="N152" s="1"/>
    </row>
    <row r="153" spans="2:14">
      <c r="B153" s="1"/>
      <c r="N153" s="1"/>
    </row>
    <row r="154" spans="2:14">
      <c r="B154" s="1"/>
      <c r="N154" s="1"/>
    </row>
    <row r="155" spans="2:14">
      <c r="B155" s="1"/>
      <c r="N155" s="1"/>
    </row>
    <row r="156" spans="2:14">
      <c r="B156" s="1"/>
      <c r="N156" s="1"/>
    </row>
    <row r="157" spans="2:14">
      <c r="B157" s="1"/>
      <c r="N157" s="1"/>
    </row>
    <row r="158" spans="2:14">
      <c r="B158" s="1"/>
      <c r="N158" s="1"/>
    </row>
    <row r="159" spans="2:14">
      <c r="B159" s="1"/>
      <c r="N159" s="1"/>
    </row>
    <row r="160" spans="2:14">
      <c r="B160" s="1"/>
      <c r="N160" s="1"/>
    </row>
    <row r="161" spans="2:14">
      <c r="B161" s="1"/>
      <c r="N161" s="1"/>
    </row>
    <row r="162" spans="2:14">
      <c r="B162" s="1"/>
      <c r="N162" s="1"/>
    </row>
    <row r="163" spans="2:14">
      <c r="B163" s="1"/>
      <c r="N163" s="1"/>
    </row>
    <row r="164" spans="2:14">
      <c r="B164" s="1"/>
      <c r="N164" s="1"/>
    </row>
    <row r="165" spans="2:14">
      <c r="B165" s="1"/>
      <c r="N165" s="1"/>
    </row>
    <row r="166" spans="2:14">
      <c r="B166" s="1"/>
      <c r="N166" s="1"/>
    </row>
    <row r="167" spans="2:14">
      <c r="B167" s="1"/>
      <c r="N167" s="1"/>
    </row>
    <row r="168" spans="2:14">
      <c r="B168" s="1"/>
      <c r="N168" s="1"/>
    </row>
    <row r="169" spans="2:14">
      <c r="B169" s="1"/>
      <c r="N169" s="1"/>
    </row>
    <row r="170" spans="2:14">
      <c r="B170" s="1"/>
      <c r="N170" s="1"/>
    </row>
    <row r="171" spans="2:14">
      <c r="B171" s="1"/>
      <c r="N171" s="1"/>
    </row>
    <row r="172" spans="2:14">
      <c r="B172" s="1"/>
      <c r="N172" s="1"/>
    </row>
    <row r="173" spans="2:14">
      <c r="B173" s="1"/>
      <c r="N173" s="1"/>
    </row>
    <row r="174" spans="2:14">
      <c r="B174" s="1"/>
      <c r="N174" s="1"/>
    </row>
    <row r="175" spans="2:14">
      <c r="B175" s="1"/>
      <c r="N175" s="1"/>
    </row>
    <row r="176" spans="2:14">
      <c r="B176" s="1"/>
      <c r="N176" s="1"/>
    </row>
    <row r="177" spans="2:14">
      <c r="B177" s="1"/>
      <c r="N177" s="1"/>
    </row>
    <row r="178" spans="2:14">
      <c r="B178" s="1"/>
      <c r="N178" s="1"/>
    </row>
    <row r="179" spans="2:14">
      <c r="B179" s="1"/>
      <c r="N179" s="1"/>
    </row>
    <row r="180" spans="2:14">
      <c r="B180" s="1"/>
      <c r="N180" s="1"/>
    </row>
    <row r="181" spans="2:14">
      <c r="B181" s="1"/>
      <c r="N181" s="1"/>
    </row>
    <row r="182" spans="2:14">
      <c r="B182" s="1"/>
      <c r="N182" s="1"/>
    </row>
    <row r="183" spans="2:14">
      <c r="B183" s="1"/>
      <c r="N183" s="1"/>
    </row>
    <row r="184" spans="2:14">
      <c r="B184" s="1"/>
      <c r="N184" s="1"/>
    </row>
    <row r="185" spans="2:14">
      <c r="B185" s="1"/>
      <c r="N185" s="1"/>
    </row>
    <row r="186" spans="2:14">
      <c r="B186" s="1"/>
      <c r="N186" s="1"/>
    </row>
    <row r="187" spans="2:14">
      <c r="B187" s="1"/>
      <c r="N187" s="1"/>
    </row>
    <row r="188" spans="2:14">
      <c r="B188" s="1"/>
      <c r="N188" s="1"/>
    </row>
    <row r="189" spans="2:14">
      <c r="B189" s="1"/>
      <c r="N189" s="1"/>
    </row>
    <row r="190" spans="2:14">
      <c r="B190" s="1"/>
      <c r="N190" s="1"/>
    </row>
    <row r="191" spans="2:14">
      <c r="B191" s="1"/>
      <c r="N191" s="1"/>
    </row>
    <row r="192" spans="2:14">
      <c r="B192" s="1"/>
      <c r="N192" s="1"/>
    </row>
    <row r="193" spans="2:14">
      <c r="B193" s="1"/>
      <c r="N193" s="1"/>
    </row>
    <row r="194" spans="2:14">
      <c r="B194" s="1"/>
      <c r="N194" s="1"/>
    </row>
    <row r="195" spans="2:14">
      <c r="B195" s="1"/>
      <c r="N195" s="1"/>
    </row>
    <row r="196" spans="2:14">
      <c r="B196" s="1"/>
      <c r="N196" s="1"/>
    </row>
    <row r="197" spans="2:14">
      <c r="B197" s="1"/>
      <c r="N197" s="1"/>
    </row>
    <row r="198" spans="2:14">
      <c r="B198" s="1"/>
      <c r="N198" s="1"/>
    </row>
    <row r="199" spans="2:14">
      <c r="B199" s="1"/>
      <c r="N199" s="1"/>
    </row>
    <row r="200" spans="2:14">
      <c r="B200" s="1"/>
      <c r="N200" s="1"/>
    </row>
    <row r="201" spans="2:14">
      <c r="B201" s="1"/>
      <c r="N201" s="1"/>
    </row>
    <row r="202" spans="2:14">
      <c r="B202" s="1"/>
      <c r="N202" s="1"/>
    </row>
    <row r="203" spans="2:14">
      <c r="B203" s="1"/>
      <c r="N203" s="1"/>
    </row>
    <row r="204" spans="2:14">
      <c r="B204" s="1"/>
      <c r="N204" s="1"/>
    </row>
    <row r="205" spans="2:14">
      <c r="B205" s="1"/>
      <c r="N205" s="1"/>
    </row>
    <row r="206" spans="2:14">
      <c r="B206" s="1"/>
      <c r="N206" s="1"/>
    </row>
    <row r="207" spans="2:14">
      <c r="B207" s="1"/>
      <c r="N207" s="1"/>
    </row>
    <row r="208" spans="2:14">
      <c r="B208" s="1"/>
      <c r="N208" s="1"/>
    </row>
    <row r="209" spans="2:14">
      <c r="B209" s="1"/>
      <c r="N209" s="1"/>
    </row>
    <row r="210" spans="2:14">
      <c r="B210" s="1"/>
      <c r="N210" s="1"/>
    </row>
    <row r="211" spans="2:14">
      <c r="B211" s="1"/>
      <c r="N211" s="1"/>
    </row>
    <row r="212" spans="2:14">
      <c r="B212" s="1"/>
      <c r="N212" s="1"/>
    </row>
    <row r="213" spans="2:14">
      <c r="B213" s="1"/>
      <c r="N213" s="1"/>
    </row>
    <row r="214" spans="2:14">
      <c r="B214" s="1"/>
      <c r="N214" s="1"/>
    </row>
    <row r="215" spans="2:14">
      <c r="B215" s="1"/>
      <c r="N215" s="1"/>
    </row>
    <row r="216" spans="2:14">
      <c r="B216" s="1"/>
      <c r="N216" s="1"/>
    </row>
    <row r="217" spans="2:14">
      <c r="B217" s="1"/>
      <c r="N217" s="1"/>
    </row>
    <row r="218" spans="2:14">
      <c r="B218" s="1"/>
      <c r="N218" s="1"/>
    </row>
    <row r="219" spans="2:14">
      <c r="B219" s="1"/>
      <c r="N219" s="1"/>
    </row>
    <row r="220" spans="2:14">
      <c r="B220" s="1"/>
      <c r="N220" s="1"/>
    </row>
    <row r="221" spans="2:14">
      <c r="B221" s="1"/>
      <c r="N221" s="1"/>
    </row>
    <row r="222" spans="2:14">
      <c r="B222" s="1"/>
      <c r="N222" s="1"/>
    </row>
    <row r="223" spans="2:14">
      <c r="B223" s="1"/>
      <c r="N223" s="1"/>
    </row>
  </sheetData>
  <mergeCells count="6">
    <mergeCell ref="A1:G1"/>
    <mergeCell ref="O3:O4"/>
    <mergeCell ref="A3:A4"/>
    <mergeCell ref="B3:B4"/>
    <mergeCell ref="C3:C4"/>
    <mergeCell ref="D3:N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6"/>
  <sheetViews>
    <sheetView showGridLines="0" zoomScaleNormal="100" workbookViewId="0">
      <selection sqref="A1:H1"/>
    </sheetView>
  </sheetViews>
  <sheetFormatPr baseColWidth="10" defaultColWidth="11.42578125" defaultRowHeight="12"/>
  <cols>
    <col min="1" max="1" width="3.7109375" style="333" customWidth="1"/>
    <col min="2" max="2" width="25" style="334" customWidth="1"/>
    <col min="3" max="8" width="9.7109375" style="333" customWidth="1"/>
    <col min="9" max="12" width="11.140625" style="333" customWidth="1"/>
    <col min="13" max="15" width="12.7109375" style="333" customWidth="1"/>
    <col min="16" max="16" width="3.7109375" style="333" customWidth="1"/>
    <col min="17" max="17" width="11.42578125" style="334"/>
    <col min="18" max="16384" width="11.42578125" style="333"/>
  </cols>
  <sheetData>
    <row r="1" spans="1:17" s="414" customFormat="1" ht="41.25" customHeight="1">
      <c r="A1" s="553" t="s">
        <v>416</v>
      </c>
      <c r="B1" s="574"/>
      <c r="C1" s="574"/>
      <c r="D1" s="574"/>
      <c r="E1" s="574"/>
      <c r="F1" s="574"/>
      <c r="G1" s="574"/>
      <c r="H1" s="574"/>
      <c r="P1" s="417"/>
      <c r="Q1" s="418"/>
    </row>
    <row r="3" spans="1:17" s="231" customFormat="1" ht="13.5" customHeight="1">
      <c r="A3" s="540" t="s">
        <v>108</v>
      </c>
      <c r="B3" s="569" t="s">
        <v>23</v>
      </c>
      <c r="C3" s="569" t="s">
        <v>17</v>
      </c>
      <c r="D3" s="569" t="s">
        <v>48</v>
      </c>
      <c r="E3" s="575" t="s">
        <v>441</v>
      </c>
      <c r="F3" s="576"/>
      <c r="G3" s="576"/>
      <c r="H3" s="576"/>
      <c r="I3" s="576"/>
      <c r="J3" s="576"/>
      <c r="K3" s="576"/>
      <c r="L3" s="576"/>
      <c r="M3" s="576"/>
      <c r="N3" s="576"/>
      <c r="O3" s="577"/>
      <c r="P3" s="595" t="s">
        <v>108</v>
      </c>
      <c r="Q3" s="419"/>
    </row>
    <row r="4" spans="1:17" s="231" customFormat="1" ht="66.95" customHeight="1">
      <c r="A4" s="600"/>
      <c r="B4" s="603"/>
      <c r="C4" s="603"/>
      <c r="D4" s="603"/>
      <c r="E4" s="527" t="s">
        <v>89</v>
      </c>
      <c r="F4" s="527" t="s">
        <v>49</v>
      </c>
      <c r="G4" s="527" t="s">
        <v>91</v>
      </c>
      <c r="H4" s="527" t="s">
        <v>4</v>
      </c>
      <c r="I4" s="526" t="s">
        <v>93</v>
      </c>
      <c r="J4" s="527" t="s">
        <v>99</v>
      </c>
      <c r="K4" s="527" t="s">
        <v>94</v>
      </c>
      <c r="L4" s="527" t="s">
        <v>95</v>
      </c>
      <c r="M4" s="527" t="s">
        <v>96</v>
      </c>
      <c r="N4" s="527" t="s">
        <v>97</v>
      </c>
      <c r="O4" s="527" t="s">
        <v>98</v>
      </c>
      <c r="P4" s="596"/>
      <c r="Q4" s="419"/>
    </row>
    <row r="5" spans="1:17" s="231" customFormat="1">
      <c r="A5" s="237"/>
      <c r="B5" s="99"/>
      <c r="C5" s="95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20"/>
      <c r="P5" s="239"/>
      <c r="Q5" s="419"/>
    </row>
    <row r="6" spans="1:17" s="15" customFormat="1" ht="24">
      <c r="A6" s="420" t="s">
        <v>115</v>
      </c>
      <c r="B6" s="421" t="s">
        <v>40</v>
      </c>
      <c r="C6" s="44">
        <v>2274</v>
      </c>
      <c r="D6" s="44">
        <v>2870</v>
      </c>
      <c r="E6" s="44">
        <v>32</v>
      </c>
      <c r="F6" s="44">
        <v>9</v>
      </c>
      <c r="G6" s="44">
        <v>22</v>
      </c>
      <c r="H6" s="44">
        <v>0</v>
      </c>
      <c r="I6" s="44">
        <v>133</v>
      </c>
      <c r="J6" s="44">
        <v>141</v>
      </c>
      <c r="K6" s="44">
        <v>14</v>
      </c>
      <c r="L6" s="44">
        <v>847</v>
      </c>
      <c r="M6" s="44">
        <v>1631</v>
      </c>
      <c r="N6" s="44">
        <v>2</v>
      </c>
      <c r="O6" s="44">
        <v>48</v>
      </c>
      <c r="P6" s="124">
        <v>1</v>
      </c>
      <c r="Q6" s="415"/>
    </row>
    <row r="7" spans="1:17" s="15" customFormat="1" ht="36" customHeight="1">
      <c r="A7" s="420" t="s">
        <v>122</v>
      </c>
      <c r="B7" s="421" t="s">
        <v>41</v>
      </c>
      <c r="C7" s="44">
        <v>2497</v>
      </c>
      <c r="D7" s="44">
        <v>4905</v>
      </c>
      <c r="E7" s="44">
        <v>148</v>
      </c>
      <c r="F7" s="44">
        <v>79</v>
      </c>
      <c r="G7" s="44">
        <v>65</v>
      </c>
      <c r="H7" s="44">
        <v>18</v>
      </c>
      <c r="I7" s="44">
        <v>170</v>
      </c>
      <c r="J7" s="44">
        <v>1257</v>
      </c>
      <c r="K7" s="44">
        <v>185</v>
      </c>
      <c r="L7" s="44">
        <v>1358</v>
      </c>
      <c r="M7" s="44">
        <v>1507</v>
      </c>
      <c r="N7" s="44">
        <v>3</v>
      </c>
      <c r="O7" s="44">
        <v>194</v>
      </c>
      <c r="P7" s="124">
        <v>2</v>
      </c>
      <c r="Q7" s="415"/>
    </row>
    <row r="8" spans="1:17" s="15" customFormat="1">
      <c r="A8" s="420" t="s">
        <v>123</v>
      </c>
      <c r="B8" s="422" t="s">
        <v>18</v>
      </c>
      <c r="C8" s="44">
        <v>2694</v>
      </c>
      <c r="D8" s="44">
        <v>3841</v>
      </c>
      <c r="E8" s="44">
        <v>61</v>
      </c>
      <c r="F8" s="44">
        <v>30</v>
      </c>
      <c r="G8" s="44">
        <v>254</v>
      </c>
      <c r="H8" s="44">
        <v>0</v>
      </c>
      <c r="I8" s="44">
        <v>42</v>
      </c>
      <c r="J8" s="44">
        <v>492</v>
      </c>
      <c r="K8" s="44">
        <v>34</v>
      </c>
      <c r="L8" s="44">
        <v>1417</v>
      </c>
      <c r="M8" s="44">
        <v>1459</v>
      </c>
      <c r="N8" s="44">
        <v>3</v>
      </c>
      <c r="O8" s="44">
        <v>79</v>
      </c>
      <c r="P8" s="124">
        <v>3</v>
      </c>
      <c r="Q8" s="415"/>
    </row>
    <row r="9" spans="1:17" s="15" customFormat="1" ht="36">
      <c r="A9" s="420" t="s">
        <v>117</v>
      </c>
      <c r="B9" s="421" t="s">
        <v>42</v>
      </c>
      <c r="C9" s="44">
        <v>4106</v>
      </c>
      <c r="D9" s="44">
        <v>8406</v>
      </c>
      <c r="E9" s="44">
        <v>317</v>
      </c>
      <c r="F9" s="44">
        <v>168</v>
      </c>
      <c r="G9" s="44">
        <v>1698</v>
      </c>
      <c r="H9" s="44">
        <v>27</v>
      </c>
      <c r="I9" s="44">
        <v>360</v>
      </c>
      <c r="J9" s="44">
        <v>2270</v>
      </c>
      <c r="K9" s="44">
        <v>307</v>
      </c>
      <c r="L9" s="44">
        <v>1493</v>
      </c>
      <c r="M9" s="44">
        <v>1730</v>
      </c>
      <c r="N9" s="44">
        <v>9</v>
      </c>
      <c r="O9" s="44">
        <v>195</v>
      </c>
      <c r="P9" s="124">
        <v>4</v>
      </c>
      <c r="Q9" s="415"/>
    </row>
    <row r="10" spans="1:17" s="15" customFormat="1" ht="36" customHeight="1">
      <c r="A10" s="420" t="s">
        <v>124</v>
      </c>
      <c r="B10" s="423" t="s">
        <v>43</v>
      </c>
      <c r="C10" s="44">
        <v>2408</v>
      </c>
      <c r="D10" s="44">
        <v>5554</v>
      </c>
      <c r="E10" s="44">
        <v>142</v>
      </c>
      <c r="F10" s="44">
        <v>73</v>
      </c>
      <c r="G10" s="44">
        <v>2086</v>
      </c>
      <c r="H10" s="44">
        <v>9</v>
      </c>
      <c r="I10" s="44">
        <v>240</v>
      </c>
      <c r="J10" s="44">
        <v>998</v>
      </c>
      <c r="K10" s="44">
        <v>78</v>
      </c>
      <c r="L10" s="44">
        <v>965</v>
      </c>
      <c r="M10" s="44">
        <v>890</v>
      </c>
      <c r="N10" s="44">
        <v>4</v>
      </c>
      <c r="O10" s="44">
        <v>142</v>
      </c>
      <c r="P10" s="124">
        <v>5</v>
      </c>
      <c r="Q10" s="415"/>
    </row>
    <row r="11" spans="1:17" s="15" customFormat="1" ht="36">
      <c r="A11" s="420" t="s">
        <v>119</v>
      </c>
      <c r="B11" s="423" t="s">
        <v>44</v>
      </c>
      <c r="C11" s="44">
        <v>4959</v>
      </c>
      <c r="D11" s="44">
        <v>7469</v>
      </c>
      <c r="E11" s="44">
        <v>120</v>
      </c>
      <c r="F11" s="44">
        <v>72</v>
      </c>
      <c r="G11" s="44">
        <v>5531</v>
      </c>
      <c r="H11" s="44">
        <v>5</v>
      </c>
      <c r="I11" s="44">
        <v>235</v>
      </c>
      <c r="J11" s="44">
        <v>499</v>
      </c>
      <c r="K11" s="44">
        <v>58</v>
      </c>
      <c r="L11" s="44">
        <v>301</v>
      </c>
      <c r="M11" s="44">
        <v>606</v>
      </c>
      <c r="N11" s="44">
        <v>5</v>
      </c>
      <c r="O11" s="44">
        <v>109</v>
      </c>
      <c r="P11" s="124">
        <v>6</v>
      </c>
      <c r="Q11" s="415"/>
    </row>
    <row r="12" spans="1:17" s="15" customFormat="1" ht="36" customHeight="1">
      <c r="A12" s="420" t="s">
        <v>120</v>
      </c>
      <c r="B12" s="421" t="s">
        <v>45</v>
      </c>
      <c r="C12" s="44">
        <v>1972</v>
      </c>
      <c r="D12" s="44">
        <v>4767</v>
      </c>
      <c r="E12" s="44">
        <v>195</v>
      </c>
      <c r="F12" s="44">
        <v>93</v>
      </c>
      <c r="G12" s="44">
        <v>1411</v>
      </c>
      <c r="H12" s="44">
        <v>50</v>
      </c>
      <c r="I12" s="44">
        <v>443</v>
      </c>
      <c r="J12" s="44">
        <v>596</v>
      </c>
      <c r="K12" s="44">
        <v>204</v>
      </c>
      <c r="L12" s="44">
        <v>196</v>
      </c>
      <c r="M12" s="44">
        <v>943</v>
      </c>
      <c r="N12" s="44">
        <v>17</v>
      </c>
      <c r="O12" s="44">
        <v>712</v>
      </c>
      <c r="P12" s="124">
        <v>7</v>
      </c>
      <c r="Q12" s="415"/>
    </row>
    <row r="13" spans="1:17" s="15" customFormat="1" ht="36">
      <c r="A13" s="420" t="s">
        <v>125</v>
      </c>
      <c r="B13" s="421" t="s">
        <v>46</v>
      </c>
      <c r="C13" s="44">
        <v>2938</v>
      </c>
      <c r="D13" s="44">
        <v>6360</v>
      </c>
      <c r="E13" s="44">
        <v>145</v>
      </c>
      <c r="F13" s="44">
        <v>60</v>
      </c>
      <c r="G13" s="44">
        <v>2345</v>
      </c>
      <c r="H13" s="44">
        <v>24</v>
      </c>
      <c r="I13" s="44">
        <v>382</v>
      </c>
      <c r="J13" s="44">
        <v>551</v>
      </c>
      <c r="K13" s="44">
        <v>93</v>
      </c>
      <c r="L13" s="44">
        <v>332</v>
      </c>
      <c r="M13" s="44">
        <v>846</v>
      </c>
      <c r="N13" s="44">
        <v>9</v>
      </c>
      <c r="O13" s="44">
        <v>1633</v>
      </c>
      <c r="P13" s="124">
        <v>8</v>
      </c>
      <c r="Q13" s="415"/>
    </row>
    <row r="14" spans="1:17" s="15" customFormat="1" ht="24" customHeight="1">
      <c r="A14" s="420" t="s">
        <v>114</v>
      </c>
      <c r="B14" s="421" t="s">
        <v>47</v>
      </c>
      <c r="C14" s="44">
        <v>1256</v>
      </c>
      <c r="D14" s="44">
        <v>3408</v>
      </c>
      <c r="E14" s="44">
        <v>169</v>
      </c>
      <c r="F14" s="44">
        <v>48</v>
      </c>
      <c r="G14" s="44">
        <v>985</v>
      </c>
      <c r="H14" s="44">
        <v>27</v>
      </c>
      <c r="I14" s="44">
        <v>283</v>
      </c>
      <c r="J14" s="44">
        <v>205</v>
      </c>
      <c r="K14" s="44">
        <v>121</v>
      </c>
      <c r="L14" s="44">
        <v>33</v>
      </c>
      <c r="M14" s="44">
        <v>333</v>
      </c>
      <c r="N14" s="44">
        <v>9</v>
      </c>
      <c r="O14" s="44">
        <v>1243</v>
      </c>
      <c r="P14" s="124">
        <v>9</v>
      </c>
      <c r="Q14" s="415"/>
    </row>
    <row r="15" spans="1:17" s="15" customFormat="1" ht="48" customHeight="1">
      <c r="A15" s="424" t="s">
        <v>126</v>
      </c>
      <c r="B15" s="425" t="s">
        <v>3</v>
      </c>
      <c r="C15" s="44">
        <v>789</v>
      </c>
      <c r="D15" s="44">
        <v>789</v>
      </c>
      <c r="E15" s="44">
        <v>5</v>
      </c>
      <c r="F15" s="44">
        <v>1</v>
      </c>
      <c r="G15" s="44">
        <v>5</v>
      </c>
      <c r="H15" s="44">
        <v>1</v>
      </c>
      <c r="I15" s="44">
        <v>14</v>
      </c>
      <c r="J15" s="44">
        <v>72</v>
      </c>
      <c r="K15" s="44">
        <v>3</v>
      </c>
      <c r="L15" s="44">
        <v>387</v>
      </c>
      <c r="M15" s="44">
        <v>241</v>
      </c>
      <c r="N15" s="44">
        <v>1</v>
      </c>
      <c r="O15" s="44">
        <v>60</v>
      </c>
      <c r="P15" s="124">
        <v>10</v>
      </c>
      <c r="Q15" s="415"/>
    </row>
    <row r="16" spans="1:17" s="15" customFormat="1" ht="20.100000000000001" customHeight="1">
      <c r="A16" s="426">
        <v>11</v>
      </c>
      <c r="B16" s="427" t="s">
        <v>7</v>
      </c>
      <c r="C16" s="46">
        <v>25893</v>
      </c>
      <c r="D16" s="46">
        <v>48369</v>
      </c>
      <c r="E16" s="46">
        <v>1334</v>
      </c>
      <c r="F16" s="46">
        <v>633</v>
      </c>
      <c r="G16" s="46">
        <v>14402</v>
      </c>
      <c r="H16" s="46">
        <v>161</v>
      </c>
      <c r="I16" s="46">
        <v>2302</v>
      </c>
      <c r="J16" s="46">
        <v>7081</v>
      </c>
      <c r="K16" s="46">
        <v>1097</v>
      </c>
      <c r="L16" s="46">
        <v>7329</v>
      </c>
      <c r="M16" s="46">
        <v>10186</v>
      </c>
      <c r="N16" s="46">
        <v>62</v>
      </c>
      <c r="O16" s="46">
        <v>4415</v>
      </c>
      <c r="P16" s="57">
        <v>11</v>
      </c>
      <c r="Q16" s="415"/>
    </row>
    <row r="17" spans="1:17">
      <c r="A17" s="59"/>
      <c r="B17" s="7"/>
      <c r="E17" s="231"/>
      <c r="F17" s="428"/>
    </row>
    <row r="18" spans="1:17">
      <c r="A18" s="333" t="s">
        <v>33</v>
      </c>
      <c r="B18" s="335"/>
      <c r="C18" s="335"/>
      <c r="D18" s="231"/>
      <c r="E18" s="428"/>
      <c r="M18" s="334"/>
      <c r="Q18" s="333"/>
    </row>
    <row r="19" spans="1:17" s="428" customFormat="1" ht="10.5" customHeight="1">
      <c r="A19" s="428" t="s">
        <v>38</v>
      </c>
      <c r="B19" s="231"/>
      <c r="D19" s="333"/>
      <c r="E19" s="333"/>
      <c r="M19" s="71"/>
    </row>
    <row r="20" spans="1:17" s="428" customFormat="1" ht="10.5" customHeight="1">
      <c r="A20" s="429" t="s">
        <v>39</v>
      </c>
      <c r="B20" s="416"/>
      <c r="C20" s="416"/>
      <c r="D20" s="333"/>
      <c r="E20" s="333"/>
      <c r="F20" s="416"/>
      <c r="G20" s="416"/>
      <c r="H20" s="416"/>
      <c r="M20" s="71"/>
    </row>
    <row r="21" spans="1:17">
      <c r="A21" s="334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Q21" s="333"/>
    </row>
    <row r="22" spans="1:17">
      <c r="A22" s="334"/>
    </row>
    <row r="23" spans="1:17">
      <c r="A23" s="334"/>
    </row>
    <row r="24" spans="1:17">
      <c r="A24" s="334"/>
    </row>
    <row r="25" spans="1:17">
      <c r="A25" s="334"/>
    </row>
    <row r="26" spans="1:17">
      <c r="A26" s="334"/>
    </row>
    <row r="27" spans="1:17">
      <c r="A27" s="334"/>
    </row>
    <row r="28" spans="1:17">
      <c r="A28" s="334"/>
    </row>
    <row r="29" spans="1:17">
      <c r="A29" s="334"/>
    </row>
    <row r="30" spans="1:17">
      <c r="A30" s="334"/>
    </row>
    <row r="31" spans="1:17" s="334" customFormat="1">
      <c r="C31" s="333"/>
      <c r="D31" s="333"/>
      <c r="E31" s="333"/>
      <c r="F31" s="333"/>
      <c r="G31" s="333"/>
      <c r="H31" s="333"/>
      <c r="I31" s="333"/>
      <c r="J31" s="333"/>
      <c r="K31" s="333"/>
      <c r="L31" s="333"/>
      <c r="M31" s="333"/>
      <c r="N31" s="333"/>
      <c r="O31" s="333"/>
      <c r="P31" s="333"/>
    </row>
    <row r="32" spans="1:17" s="334" customFormat="1">
      <c r="C32" s="333"/>
      <c r="D32" s="333"/>
      <c r="E32" s="33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</row>
    <row r="33" spans="3:16" s="334" customFormat="1">
      <c r="C33" s="333"/>
      <c r="D33" s="333"/>
      <c r="E33" s="333"/>
      <c r="F33" s="333"/>
      <c r="G33" s="333"/>
      <c r="H33" s="333"/>
      <c r="I33" s="333"/>
      <c r="J33" s="333"/>
      <c r="K33" s="333"/>
      <c r="L33" s="333"/>
      <c r="M33" s="333"/>
      <c r="N33" s="333"/>
      <c r="O33" s="333"/>
      <c r="P33" s="333"/>
    </row>
    <row r="34" spans="3:16" s="334" customFormat="1">
      <c r="C34" s="333"/>
      <c r="D34" s="333"/>
      <c r="E34" s="333"/>
      <c r="F34" s="333"/>
      <c r="G34" s="333"/>
      <c r="H34" s="333"/>
      <c r="I34" s="333"/>
      <c r="J34" s="333"/>
      <c r="K34" s="333"/>
      <c r="L34" s="333"/>
      <c r="M34" s="333"/>
      <c r="N34" s="333"/>
      <c r="O34" s="333"/>
      <c r="P34" s="333"/>
    </row>
    <row r="35" spans="3:16" s="334" customFormat="1"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</row>
    <row r="36" spans="3:16" s="334" customFormat="1">
      <c r="C36" s="333"/>
      <c r="D36" s="333"/>
      <c r="E36" s="333"/>
      <c r="F36" s="333"/>
      <c r="G36" s="333"/>
      <c r="H36" s="333"/>
      <c r="I36" s="333"/>
      <c r="J36" s="333"/>
      <c r="K36" s="333"/>
      <c r="L36" s="333"/>
      <c r="M36" s="333"/>
      <c r="N36" s="333"/>
      <c r="O36" s="333"/>
      <c r="P36" s="333"/>
    </row>
    <row r="37" spans="3:16" s="334" customFormat="1">
      <c r="C37" s="333"/>
      <c r="D37" s="333"/>
      <c r="E37" s="333"/>
      <c r="F37" s="333"/>
      <c r="G37" s="333"/>
      <c r="H37" s="333"/>
      <c r="I37" s="333"/>
      <c r="J37" s="333"/>
      <c r="K37" s="333"/>
      <c r="L37" s="333"/>
      <c r="M37" s="333"/>
      <c r="N37" s="333"/>
      <c r="O37" s="333"/>
      <c r="P37" s="333"/>
    </row>
    <row r="38" spans="3:16" s="334" customFormat="1">
      <c r="C38" s="333"/>
      <c r="D38" s="333"/>
      <c r="E38" s="333"/>
      <c r="F38" s="333"/>
      <c r="G38" s="333"/>
      <c r="H38" s="333"/>
      <c r="I38" s="333"/>
      <c r="J38" s="333"/>
      <c r="K38" s="333"/>
      <c r="L38" s="333"/>
      <c r="M38" s="333"/>
      <c r="N38" s="333"/>
      <c r="O38" s="333"/>
      <c r="P38" s="333"/>
    </row>
    <row r="39" spans="3:16" s="334" customFormat="1">
      <c r="C39" s="333"/>
      <c r="D39" s="333"/>
      <c r="E39" s="333"/>
      <c r="F39" s="333"/>
      <c r="G39" s="333"/>
      <c r="H39" s="333"/>
      <c r="I39" s="333"/>
      <c r="J39" s="333"/>
      <c r="K39" s="333"/>
      <c r="L39" s="333"/>
      <c r="M39" s="333"/>
      <c r="N39" s="333"/>
      <c r="O39" s="333"/>
      <c r="P39" s="333"/>
    </row>
    <row r="40" spans="3:16" s="334" customFormat="1">
      <c r="C40" s="333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333"/>
      <c r="O40" s="333"/>
      <c r="P40" s="333"/>
    </row>
    <row r="41" spans="3:16" s="334" customFormat="1">
      <c r="C41" s="333"/>
      <c r="D41" s="333"/>
      <c r="E41" s="333"/>
      <c r="F41" s="333"/>
      <c r="G41" s="333"/>
      <c r="H41" s="333"/>
      <c r="I41" s="333"/>
      <c r="J41" s="333"/>
      <c r="K41" s="333"/>
      <c r="L41" s="333"/>
      <c r="M41" s="333"/>
      <c r="N41" s="333"/>
      <c r="O41" s="333"/>
      <c r="P41" s="333"/>
    </row>
    <row r="42" spans="3:16" s="334" customFormat="1">
      <c r="C42" s="333"/>
      <c r="D42" s="333"/>
      <c r="E42" s="333"/>
      <c r="F42" s="333"/>
      <c r="G42" s="333"/>
      <c r="H42" s="333"/>
      <c r="I42" s="333"/>
      <c r="J42" s="333"/>
      <c r="K42" s="333"/>
      <c r="L42" s="333"/>
      <c r="M42" s="333"/>
      <c r="N42" s="333"/>
      <c r="O42" s="333"/>
      <c r="P42" s="333"/>
    </row>
    <row r="43" spans="3:16" s="334" customFormat="1">
      <c r="C43" s="333"/>
      <c r="D43" s="333"/>
      <c r="E43" s="333"/>
      <c r="F43" s="333"/>
      <c r="G43" s="333"/>
      <c r="H43" s="333"/>
      <c r="I43" s="333"/>
      <c r="J43" s="333"/>
      <c r="K43" s="333"/>
      <c r="L43" s="333"/>
      <c r="M43" s="333"/>
      <c r="N43" s="333"/>
      <c r="O43" s="333"/>
      <c r="P43" s="333"/>
    </row>
    <row r="44" spans="3:16" s="334" customFormat="1">
      <c r="C44" s="333"/>
      <c r="D44" s="333"/>
      <c r="E44" s="333"/>
      <c r="F44" s="333"/>
      <c r="G44" s="333"/>
      <c r="H44" s="333"/>
      <c r="I44" s="333"/>
      <c r="J44" s="333"/>
      <c r="K44" s="333"/>
      <c r="L44" s="333"/>
      <c r="M44" s="333"/>
      <c r="N44" s="333"/>
      <c r="O44" s="333"/>
      <c r="P44" s="333"/>
    </row>
    <row r="45" spans="3:16" s="334" customFormat="1">
      <c r="C45" s="333"/>
      <c r="D45" s="333"/>
      <c r="E45" s="333"/>
      <c r="F45" s="333"/>
      <c r="G45" s="333"/>
      <c r="H45" s="333"/>
      <c r="I45" s="333"/>
      <c r="J45" s="333"/>
      <c r="K45" s="333"/>
      <c r="L45" s="333"/>
      <c r="M45" s="333"/>
      <c r="N45" s="333"/>
      <c r="O45" s="333"/>
      <c r="P45" s="333"/>
    </row>
    <row r="46" spans="3:16" s="334" customFormat="1">
      <c r="C46" s="333"/>
      <c r="D46" s="333"/>
      <c r="E46" s="333"/>
      <c r="F46" s="333"/>
      <c r="G46" s="333"/>
      <c r="H46" s="333"/>
      <c r="I46" s="333"/>
      <c r="J46" s="333"/>
      <c r="K46" s="333"/>
      <c r="L46" s="333"/>
      <c r="M46" s="333"/>
      <c r="N46" s="333"/>
      <c r="O46" s="333"/>
      <c r="P46" s="333"/>
    </row>
    <row r="47" spans="3:16" s="334" customFormat="1">
      <c r="C47" s="333"/>
      <c r="D47" s="333"/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</row>
    <row r="48" spans="3:16" s="334" customFormat="1">
      <c r="C48" s="333"/>
      <c r="D48" s="333"/>
      <c r="E48" s="333"/>
      <c r="F48" s="333"/>
      <c r="G48" s="333"/>
      <c r="H48" s="333"/>
      <c r="I48" s="333"/>
      <c r="J48" s="333"/>
      <c r="K48" s="333"/>
      <c r="L48" s="333"/>
      <c r="M48" s="333"/>
      <c r="N48" s="333"/>
      <c r="O48" s="333"/>
      <c r="P48" s="333"/>
    </row>
    <row r="49" spans="3:16" s="334" customFormat="1">
      <c r="C49" s="333"/>
      <c r="D49" s="333"/>
      <c r="E49" s="333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</row>
    <row r="50" spans="3:16" s="334" customFormat="1">
      <c r="C50" s="333"/>
      <c r="D50" s="333"/>
      <c r="E50" s="333"/>
      <c r="F50" s="333"/>
      <c r="G50" s="333"/>
      <c r="H50" s="333"/>
      <c r="I50" s="333"/>
      <c r="J50" s="333"/>
      <c r="K50" s="333"/>
      <c r="L50" s="333"/>
      <c r="M50" s="333"/>
      <c r="N50" s="333"/>
      <c r="O50" s="333"/>
      <c r="P50" s="333"/>
    </row>
    <row r="51" spans="3:16" s="334" customFormat="1">
      <c r="C51" s="333"/>
      <c r="D51" s="333"/>
      <c r="E51" s="333"/>
      <c r="F51" s="333"/>
      <c r="G51" s="333"/>
      <c r="H51" s="333"/>
      <c r="I51" s="333"/>
      <c r="J51" s="333"/>
      <c r="K51" s="333"/>
      <c r="L51" s="333"/>
      <c r="M51" s="333"/>
      <c r="N51" s="333"/>
      <c r="O51" s="333"/>
      <c r="P51" s="333"/>
    </row>
    <row r="52" spans="3:16" s="334" customFormat="1">
      <c r="C52" s="333"/>
      <c r="D52" s="333"/>
      <c r="E52" s="333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</row>
    <row r="53" spans="3:16" s="334" customFormat="1">
      <c r="C53" s="333"/>
      <c r="D53" s="333"/>
      <c r="E53" s="333"/>
      <c r="F53" s="333"/>
      <c r="G53" s="333"/>
      <c r="H53" s="333"/>
      <c r="I53" s="333"/>
      <c r="J53" s="333"/>
      <c r="K53" s="333"/>
      <c r="L53" s="333"/>
      <c r="M53" s="333"/>
      <c r="N53" s="333"/>
      <c r="O53" s="333"/>
      <c r="P53" s="333"/>
    </row>
    <row r="54" spans="3:16" s="334" customFormat="1">
      <c r="C54" s="333"/>
      <c r="D54" s="333"/>
      <c r="E54" s="333"/>
      <c r="F54" s="333"/>
      <c r="G54" s="333"/>
      <c r="H54" s="333"/>
      <c r="I54" s="333"/>
      <c r="J54" s="333"/>
      <c r="K54" s="333"/>
      <c r="L54" s="333"/>
      <c r="M54" s="333"/>
      <c r="N54" s="333"/>
      <c r="O54" s="333"/>
      <c r="P54" s="333"/>
    </row>
    <row r="55" spans="3:16" s="334" customFormat="1">
      <c r="C55" s="333"/>
      <c r="D55" s="333"/>
      <c r="E55" s="333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</row>
    <row r="56" spans="3:16" s="334" customFormat="1">
      <c r="C56" s="333"/>
      <c r="D56" s="333"/>
      <c r="E56" s="333"/>
      <c r="F56" s="333"/>
      <c r="G56" s="333"/>
      <c r="H56" s="333"/>
      <c r="I56" s="333"/>
      <c r="J56" s="333"/>
      <c r="K56" s="333"/>
      <c r="L56" s="333"/>
      <c r="M56" s="333"/>
      <c r="N56" s="333"/>
      <c r="O56" s="333"/>
      <c r="P56" s="333"/>
    </row>
    <row r="57" spans="3:16" s="334" customFormat="1">
      <c r="C57" s="333"/>
      <c r="D57" s="333"/>
      <c r="E57" s="333"/>
      <c r="F57" s="333"/>
      <c r="G57" s="333"/>
      <c r="H57" s="333"/>
      <c r="I57" s="333"/>
      <c r="J57" s="333"/>
      <c r="K57" s="333"/>
      <c r="L57" s="333"/>
      <c r="M57" s="333"/>
      <c r="N57" s="333"/>
      <c r="O57" s="333"/>
      <c r="P57" s="333"/>
    </row>
    <row r="58" spans="3:16" s="334" customFormat="1">
      <c r="C58" s="333"/>
      <c r="D58" s="333"/>
      <c r="E58" s="333"/>
      <c r="F58" s="333"/>
      <c r="G58" s="333"/>
      <c r="H58" s="333"/>
      <c r="I58" s="333"/>
      <c r="J58" s="333"/>
      <c r="K58" s="333"/>
      <c r="L58" s="333"/>
      <c r="M58" s="333"/>
      <c r="N58" s="333"/>
      <c r="O58" s="333"/>
      <c r="P58" s="333"/>
    </row>
    <row r="59" spans="3:16" s="334" customFormat="1">
      <c r="C59" s="333"/>
      <c r="D59" s="333"/>
      <c r="E59" s="333"/>
      <c r="F59" s="333"/>
      <c r="G59" s="333"/>
      <c r="H59" s="333"/>
      <c r="I59" s="333"/>
      <c r="J59" s="333"/>
      <c r="K59" s="333"/>
      <c r="L59" s="333"/>
      <c r="M59" s="333"/>
      <c r="N59" s="333"/>
      <c r="O59" s="333"/>
      <c r="P59" s="333"/>
    </row>
    <row r="60" spans="3:16" s="334" customFormat="1">
      <c r="C60" s="333"/>
      <c r="D60" s="333"/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  <c r="P60" s="333"/>
    </row>
    <row r="61" spans="3:16" s="334" customFormat="1">
      <c r="C61" s="333"/>
      <c r="D61" s="333"/>
      <c r="E61" s="333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</row>
    <row r="62" spans="3:16" s="334" customFormat="1">
      <c r="C62" s="333"/>
      <c r="D62" s="333"/>
      <c r="E62" s="333"/>
      <c r="F62" s="333"/>
      <c r="G62" s="333"/>
      <c r="H62" s="333"/>
      <c r="I62" s="333"/>
      <c r="J62" s="333"/>
      <c r="K62" s="333"/>
      <c r="L62" s="333"/>
      <c r="M62" s="333"/>
      <c r="N62" s="333"/>
      <c r="O62" s="333"/>
      <c r="P62" s="333"/>
    </row>
    <row r="63" spans="3:16" s="334" customFormat="1"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333"/>
      <c r="P63" s="333"/>
    </row>
    <row r="64" spans="3:16" s="334" customFormat="1">
      <c r="C64" s="333"/>
      <c r="D64" s="333"/>
      <c r="E64" s="333"/>
      <c r="F64" s="333"/>
      <c r="G64" s="333"/>
      <c r="H64" s="333"/>
      <c r="I64" s="333"/>
      <c r="J64" s="333"/>
      <c r="K64" s="333"/>
      <c r="L64" s="333"/>
      <c r="M64" s="333"/>
      <c r="N64" s="333"/>
      <c r="O64" s="333"/>
      <c r="P64" s="333"/>
    </row>
    <row r="65" spans="3:16" s="334" customFormat="1">
      <c r="C65" s="333"/>
      <c r="D65" s="333"/>
      <c r="E65" s="333"/>
      <c r="F65" s="333"/>
      <c r="G65" s="333"/>
      <c r="H65" s="333"/>
      <c r="I65" s="333"/>
      <c r="J65" s="333"/>
      <c r="K65" s="333"/>
      <c r="L65" s="333"/>
      <c r="M65" s="333"/>
      <c r="N65" s="333"/>
      <c r="O65" s="333"/>
      <c r="P65" s="333"/>
    </row>
    <row r="66" spans="3:16" s="334" customFormat="1">
      <c r="C66" s="333"/>
      <c r="D66" s="333"/>
      <c r="E66" s="333"/>
      <c r="F66" s="333"/>
      <c r="G66" s="333"/>
      <c r="H66" s="333"/>
      <c r="I66" s="333"/>
      <c r="J66" s="333"/>
      <c r="K66" s="333"/>
      <c r="L66" s="333"/>
      <c r="M66" s="333"/>
      <c r="N66" s="333"/>
      <c r="O66" s="333"/>
      <c r="P66" s="333"/>
    </row>
    <row r="67" spans="3:16" s="334" customFormat="1">
      <c r="C67" s="333"/>
      <c r="D67" s="333"/>
      <c r="E67" s="333"/>
      <c r="F67" s="333"/>
      <c r="G67" s="333"/>
      <c r="H67" s="333"/>
      <c r="I67" s="333"/>
      <c r="J67" s="333"/>
      <c r="K67" s="333"/>
      <c r="L67" s="333"/>
      <c r="M67" s="333"/>
      <c r="N67" s="333"/>
      <c r="O67" s="333"/>
      <c r="P67" s="333"/>
    </row>
    <row r="68" spans="3:16" s="334" customFormat="1">
      <c r="C68" s="333"/>
      <c r="D68" s="333"/>
      <c r="E68" s="333"/>
      <c r="F68" s="333"/>
      <c r="G68" s="333"/>
      <c r="H68" s="333"/>
      <c r="I68" s="333"/>
      <c r="J68" s="333"/>
      <c r="K68" s="333"/>
      <c r="L68" s="333"/>
      <c r="M68" s="333"/>
      <c r="N68" s="333"/>
      <c r="O68" s="333"/>
      <c r="P68" s="333"/>
    </row>
    <row r="69" spans="3:16" s="334" customFormat="1">
      <c r="C69" s="333"/>
      <c r="D69" s="333"/>
      <c r="E69" s="333"/>
      <c r="F69" s="333"/>
      <c r="G69" s="333"/>
      <c r="H69" s="333"/>
      <c r="I69" s="333"/>
      <c r="J69" s="333"/>
      <c r="K69" s="333"/>
      <c r="L69" s="333"/>
      <c r="M69" s="333"/>
      <c r="N69" s="333"/>
      <c r="O69" s="333"/>
      <c r="P69" s="333"/>
    </row>
    <row r="70" spans="3:16" s="334" customFormat="1">
      <c r="C70" s="333"/>
      <c r="D70" s="333"/>
      <c r="E70" s="333"/>
      <c r="F70" s="333"/>
      <c r="G70" s="333"/>
      <c r="H70" s="333"/>
      <c r="I70" s="333"/>
      <c r="J70" s="333"/>
      <c r="K70" s="333"/>
      <c r="L70" s="333"/>
      <c r="M70" s="333"/>
      <c r="N70" s="333"/>
      <c r="O70" s="333"/>
      <c r="P70" s="333"/>
    </row>
    <row r="71" spans="3:16" s="334" customFormat="1">
      <c r="C71" s="333"/>
      <c r="D71" s="333"/>
      <c r="E71" s="333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</row>
    <row r="72" spans="3:16" s="334" customFormat="1">
      <c r="C72" s="333"/>
      <c r="D72" s="333"/>
      <c r="E72" s="333"/>
      <c r="F72" s="333"/>
      <c r="G72" s="333"/>
      <c r="H72" s="333"/>
      <c r="I72" s="333"/>
      <c r="J72" s="333"/>
      <c r="K72" s="333"/>
      <c r="L72" s="333"/>
      <c r="M72" s="333"/>
      <c r="N72" s="333"/>
      <c r="O72" s="333"/>
      <c r="P72" s="333"/>
    </row>
    <row r="73" spans="3:16" s="334" customFormat="1">
      <c r="C73" s="333"/>
      <c r="D73" s="333"/>
      <c r="E73" s="333"/>
      <c r="F73" s="333"/>
      <c r="G73" s="333"/>
      <c r="H73" s="333"/>
      <c r="I73" s="333"/>
      <c r="J73" s="333"/>
      <c r="K73" s="333"/>
      <c r="L73" s="333"/>
      <c r="M73" s="333"/>
      <c r="N73" s="333"/>
      <c r="O73" s="333"/>
      <c r="P73" s="333"/>
    </row>
    <row r="74" spans="3:16" s="334" customFormat="1">
      <c r="C74" s="333"/>
      <c r="D74" s="333"/>
      <c r="E74" s="333"/>
      <c r="F74" s="333"/>
      <c r="G74" s="333"/>
      <c r="H74" s="333"/>
      <c r="I74" s="333"/>
      <c r="J74" s="333"/>
      <c r="K74" s="333"/>
      <c r="L74" s="333"/>
      <c r="M74" s="333"/>
      <c r="N74" s="333"/>
      <c r="O74" s="333"/>
      <c r="P74" s="333"/>
    </row>
    <row r="75" spans="3:16" s="334" customFormat="1"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</row>
    <row r="76" spans="3:16" s="334" customFormat="1">
      <c r="C76" s="333"/>
      <c r="D76" s="333"/>
      <c r="E76" s="333"/>
      <c r="F76" s="333"/>
      <c r="G76" s="333"/>
      <c r="H76" s="333"/>
      <c r="I76" s="333"/>
      <c r="J76" s="333"/>
      <c r="K76" s="333"/>
      <c r="L76" s="333"/>
      <c r="M76" s="333"/>
      <c r="N76" s="333"/>
      <c r="O76" s="333"/>
      <c r="P76" s="333"/>
    </row>
    <row r="77" spans="3:16" s="334" customFormat="1">
      <c r="C77" s="333"/>
      <c r="D77" s="333"/>
      <c r="E77" s="333"/>
      <c r="F77" s="333"/>
      <c r="G77" s="333"/>
      <c r="H77" s="333"/>
      <c r="I77" s="333"/>
      <c r="J77" s="333"/>
      <c r="K77" s="333"/>
      <c r="L77" s="333"/>
      <c r="M77" s="333"/>
      <c r="N77" s="333"/>
      <c r="O77" s="333"/>
      <c r="P77" s="333"/>
    </row>
    <row r="78" spans="3:16" s="334" customFormat="1">
      <c r="C78" s="333"/>
      <c r="D78" s="333"/>
      <c r="E78" s="333"/>
      <c r="F78" s="333"/>
      <c r="G78" s="333"/>
      <c r="H78" s="333"/>
      <c r="I78" s="333"/>
      <c r="J78" s="333"/>
      <c r="K78" s="333"/>
      <c r="L78" s="333"/>
      <c r="M78" s="333"/>
      <c r="N78" s="333"/>
      <c r="O78" s="333"/>
      <c r="P78" s="333"/>
    </row>
    <row r="79" spans="3:16" s="334" customFormat="1">
      <c r="C79" s="333"/>
      <c r="D79" s="333"/>
      <c r="E79" s="333"/>
      <c r="F79" s="333"/>
      <c r="G79" s="333"/>
      <c r="H79" s="333"/>
      <c r="I79" s="333"/>
      <c r="J79" s="333"/>
      <c r="K79" s="333"/>
      <c r="L79" s="333"/>
      <c r="M79" s="333"/>
      <c r="N79" s="333"/>
      <c r="O79" s="333"/>
      <c r="P79" s="333"/>
    </row>
    <row r="80" spans="3:16" s="334" customFormat="1">
      <c r="C80" s="333"/>
      <c r="D80" s="333"/>
      <c r="E80" s="333"/>
      <c r="F80" s="333"/>
      <c r="G80" s="333"/>
      <c r="H80" s="333"/>
      <c r="I80" s="333"/>
      <c r="J80" s="333"/>
      <c r="K80" s="333"/>
      <c r="L80" s="333"/>
      <c r="M80" s="333"/>
      <c r="N80" s="333"/>
      <c r="O80" s="333"/>
      <c r="P80" s="333"/>
    </row>
    <row r="81" spans="3:16" s="334" customFormat="1">
      <c r="C81" s="333"/>
      <c r="D81" s="333"/>
      <c r="E81" s="333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</row>
    <row r="82" spans="3:16" s="334" customFormat="1">
      <c r="C82" s="333"/>
      <c r="D82" s="333"/>
      <c r="E82" s="333"/>
      <c r="F82" s="333"/>
      <c r="G82" s="333"/>
      <c r="H82" s="333"/>
      <c r="I82" s="333"/>
      <c r="J82" s="333"/>
      <c r="K82" s="333"/>
      <c r="L82" s="333"/>
      <c r="M82" s="333"/>
      <c r="N82" s="333"/>
      <c r="O82" s="333"/>
      <c r="P82" s="333"/>
    </row>
    <row r="83" spans="3:16" s="334" customFormat="1">
      <c r="C83" s="333"/>
      <c r="D83" s="333"/>
      <c r="E83" s="333"/>
      <c r="F83" s="333"/>
      <c r="G83" s="333"/>
      <c r="H83" s="333"/>
      <c r="I83" s="333"/>
      <c r="J83" s="333"/>
      <c r="K83" s="333"/>
      <c r="L83" s="333"/>
      <c r="M83" s="333"/>
      <c r="N83" s="333"/>
      <c r="O83" s="333"/>
      <c r="P83" s="333"/>
    </row>
    <row r="84" spans="3:16" s="334" customFormat="1">
      <c r="C84" s="333"/>
      <c r="D84" s="333"/>
      <c r="E84" s="333"/>
      <c r="F84" s="333"/>
      <c r="G84" s="333"/>
      <c r="H84" s="333"/>
      <c r="I84" s="333"/>
      <c r="J84" s="333"/>
      <c r="K84" s="333"/>
      <c r="L84" s="333"/>
      <c r="M84" s="333"/>
      <c r="N84" s="333"/>
      <c r="O84" s="333"/>
      <c r="P84" s="333"/>
    </row>
    <row r="85" spans="3:16" s="334" customFormat="1">
      <c r="C85" s="333"/>
      <c r="D85" s="333"/>
      <c r="E85" s="333"/>
      <c r="F85" s="333"/>
      <c r="G85" s="333"/>
      <c r="H85" s="333"/>
      <c r="I85" s="333"/>
      <c r="J85" s="333"/>
      <c r="K85" s="333"/>
      <c r="L85" s="333"/>
      <c r="M85" s="333"/>
      <c r="N85" s="333"/>
      <c r="O85" s="333"/>
      <c r="P85" s="333"/>
    </row>
    <row r="86" spans="3:16" s="334" customFormat="1">
      <c r="C86" s="333"/>
      <c r="D86" s="333"/>
      <c r="E86" s="333"/>
      <c r="F86" s="333"/>
      <c r="G86" s="333"/>
      <c r="H86" s="333"/>
      <c r="I86" s="333"/>
      <c r="J86" s="333"/>
      <c r="K86" s="333"/>
      <c r="L86" s="333"/>
      <c r="M86" s="333"/>
      <c r="N86" s="333"/>
      <c r="O86" s="333"/>
      <c r="P86" s="333"/>
    </row>
    <row r="87" spans="3:16" s="334" customFormat="1">
      <c r="C87" s="333"/>
      <c r="D87" s="333"/>
      <c r="E87" s="333"/>
      <c r="F87" s="333"/>
      <c r="G87" s="333"/>
      <c r="H87" s="333"/>
      <c r="I87" s="333"/>
      <c r="J87" s="333"/>
      <c r="K87" s="333"/>
      <c r="L87" s="333"/>
      <c r="M87" s="333"/>
      <c r="N87" s="333"/>
      <c r="O87" s="333"/>
      <c r="P87" s="333"/>
    </row>
    <row r="88" spans="3:16" s="334" customFormat="1">
      <c r="C88" s="333"/>
      <c r="D88" s="333"/>
      <c r="E88" s="333"/>
      <c r="F88" s="333"/>
      <c r="G88" s="333"/>
      <c r="H88" s="333"/>
      <c r="I88" s="333"/>
      <c r="J88" s="333"/>
      <c r="K88" s="333"/>
      <c r="L88" s="333"/>
      <c r="M88" s="333"/>
      <c r="N88" s="333"/>
      <c r="O88" s="333"/>
      <c r="P88" s="333"/>
    </row>
    <row r="89" spans="3:16" s="334" customFormat="1">
      <c r="C89" s="333"/>
      <c r="D89" s="333"/>
      <c r="E89" s="333"/>
      <c r="F89" s="333"/>
      <c r="G89" s="333"/>
      <c r="H89" s="333"/>
      <c r="I89" s="333"/>
      <c r="J89" s="333"/>
      <c r="K89" s="333"/>
      <c r="L89" s="333"/>
      <c r="M89" s="333"/>
      <c r="N89" s="333"/>
      <c r="O89" s="333"/>
      <c r="P89" s="333"/>
    </row>
    <row r="90" spans="3:16" s="334" customFormat="1">
      <c r="C90" s="333"/>
      <c r="D90" s="333"/>
      <c r="E90" s="333"/>
      <c r="F90" s="333"/>
      <c r="G90" s="333"/>
      <c r="H90" s="333"/>
      <c r="I90" s="333"/>
      <c r="J90" s="333"/>
      <c r="K90" s="333"/>
      <c r="L90" s="333"/>
      <c r="M90" s="333"/>
      <c r="N90" s="333"/>
      <c r="O90" s="333"/>
      <c r="P90" s="333"/>
    </row>
    <row r="91" spans="3:16" s="334" customFormat="1">
      <c r="C91" s="333"/>
      <c r="D91" s="333"/>
      <c r="E91" s="333"/>
      <c r="F91" s="333"/>
      <c r="G91" s="333"/>
      <c r="H91" s="333"/>
      <c r="I91" s="333"/>
      <c r="J91" s="333"/>
      <c r="K91" s="333"/>
      <c r="L91" s="333"/>
      <c r="M91" s="333"/>
      <c r="N91" s="333"/>
      <c r="O91" s="333"/>
      <c r="P91" s="333"/>
    </row>
    <row r="92" spans="3:16" s="334" customFormat="1">
      <c r="C92" s="333"/>
      <c r="D92" s="333"/>
      <c r="E92" s="333"/>
      <c r="F92" s="333"/>
      <c r="G92" s="333"/>
      <c r="H92" s="333"/>
      <c r="I92" s="333"/>
      <c r="J92" s="333"/>
      <c r="K92" s="333"/>
      <c r="L92" s="333"/>
      <c r="M92" s="333"/>
      <c r="N92" s="333"/>
      <c r="O92" s="333"/>
      <c r="P92" s="333"/>
    </row>
    <row r="93" spans="3:16" s="334" customFormat="1">
      <c r="C93" s="333"/>
      <c r="D93" s="333"/>
      <c r="E93" s="333"/>
      <c r="F93" s="333"/>
      <c r="G93" s="333"/>
      <c r="H93" s="333"/>
      <c r="I93" s="333"/>
      <c r="J93" s="333"/>
      <c r="K93" s="333"/>
      <c r="L93" s="333"/>
      <c r="M93" s="333"/>
      <c r="N93" s="333"/>
      <c r="O93" s="333"/>
      <c r="P93" s="333"/>
    </row>
    <row r="94" spans="3:16" s="334" customFormat="1">
      <c r="C94" s="333"/>
      <c r="D94" s="333"/>
      <c r="E94" s="333"/>
      <c r="F94" s="333"/>
      <c r="G94" s="333"/>
      <c r="H94" s="333"/>
      <c r="I94" s="333"/>
      <c r="J94" s="333"/>
      <c r="K94" s="333"/>
      <c r="L94" s="333"/>
      <c r="M94" s="333"/>
      <c r="N94" s="333"/>
      <c r="O94" s="333"/>
      <c r="P94" s="333"/>
    </row>
    <row r="95" spans="3:16" s="334" customFormat="1">
      <c r="C95" s="333"/>
      <c r="D95" s="333"/>
      <c r="E95" s="333"/>
      <c r="F95" s="333"/>
      <c r="G95" s="333"/>
      <c r="H95" s="333"/>
      <c r="I95" s="333"/>
      <c r="J95" s="333"/>
      <c r="K95" s="333"/>
      <c r="L95" s="333"/>
      <c r="M95" s="333"/>
      <c r="N95" s="333"/>
      <c r="O95" s="333"/>
      <c r="P95" s="333"/>
    </row>
    <row r="96" spans="3:16" s="334" customFormat="1">
      <c r="C96" s="333"/>
      <c r="D96" s="333"/>
      <c r="E96" s="333"/>
      <c r="F96" s="333"/>
      <c r="G96" s="333"/>
      <c r="H96" s="333"/>
      <c r="I96" s="333"/>
      <c r="J96" s="333"/>
      <c r="K96" s="333"/>
      <c r="L96" s="333"/>
      <c r="M96" s="333"/>
      <c r="N96" s="333"/>
      <c r="O96" s="333"/>
      <c r="P96" s="333"/>
    </row>
    <row r="97" spans="3:16" s="334" customFormat="1">
      <c r="C97" s="333"/>
      <c r="D97" s="333"/>
      <c r="E97" s="333"/>
      <c r="F97" s="333"/>
      <c r="G97" s="333"/>
      <c r="H97" s="333"/>
      <c r="I97" s="333"/>
      <c r="J97" s="333"/>
      <c r="K97" s="333"/>
      <c r="L97" s="333"/>
      <c r="M97" s="333"/>
      <c r="N97" s="333"/>
      <c r="O97" s="333"/>
      <c r="P97" s="333"/>
    </row>
    <row r="98" spans="3:16" s="334" customFormat="1">
      <c r="C98" s="333"/>
      <c r="D98" s="333"/>
      <c r="E98" s="333"/>
      <c r="F98" s="333"/>
      <c r="G98" s="333"/>
      <c r="H98" s="333"/>
      <c r="I98" s="333"/>
      <c r="J98" s="333"/>
      <c r="K98" s="333"/>
      <c r="L98" s="333"/>
      <c r="M98" s="333"/>
      <c r="N98" s="333"/>
      <c r="O98" s="333"/>
      <c r="P98" s="333"/>
    </row>
    <row r="99" spans="3:16" s="334" customFormat="1">
      <c r="C99" s="333"/>
      <c r="D99" s="333"/>
      <c r="E99" s="333"/>
      <c r="F99" s="333"/>
      <c r="G99" s="333"/>
      <c r="H99" s="333"/>
      <c r="I99" s="333"/>
      <c r="J99" s="333"/>
      <c r="K99" s="333"/>
      <c r="L99" s="333"/>
      <c r="M99" s="333"/>
      <c r="N99" s="333"/>
      <c r="O99" s="333"/>
      <c r="P99" s="333"/>
    </row>
    <row r="100" spans="3:16" s="334" customFormat="1">
      <c r="C100" s="333"/>
      <c r="D100" s="333"/>
      <c r="E100" s="333"/>
      <c r="F100" s="333"/>
      <c r="G100" s="333"/>
      <c r="H100" s="333"/>
      <c r="I100" s="333"/>
      <c r="J100" s="333"/>
      <c r="K100" s="333"/>
      <c r="L100" s="333"/>
      <c r="M100" s="333"/>
      <c r="N100" s="333"/>
      <c r="O100" s="333"/>
      <c r="P100" s="333"/>
    </row>
    <row r="101" spans="3:16" s="334" customFormat="1">
      <c r="C101" s="333"/>
      <c r="D101" s="333"/>
      <c r="E101" s="333"/>
      <c r="F101" s="333"/>
      <c r="G101" s="333"/>
      <c r="H101" s="333"/>
      <c r="I101" s="333"/>
      <c r="J101" s="333"/>
      <c r="K101" s="333"/>
      <c r="L101" s="333"/>
      <c r="M101" s="333"/>
      <c r="N101" s="333"/>
      <c r="O101" s="333"/>
      <c r="P101" s="333"/>
    </row>
    <row r="102" spans="3:16" s="334" customFormat="1">
      <c r="C102" s="333"/>
      <c r="D102" s="333"/>
      <c r="E102" s="333"/>
      <c r="F102" s="333"/>
      <c r="G102" s="333"/>
      <c r="H102" s="333"/>
      <c r="I102" s="333"/>
      <c r="J102" s="333"/>
      <c r="K102" s="333"/>
      <c r="L102" s="333"/>
      <c r="M102" s="333"/>
      <c r="N102" s="333"/>
      <c r="O102" s="333"/>
      <c r="P102" s="333"/>
    </row>
    <row r="103" spans="3:16" s="334" customFormat="1">
      <c r="C103" s="333"/>
      <c r="D103" s="333"/>
      <c r="E103" s="333"/>
      <c r="F103" s="333"/>
      <c r="G103" s="333"/>
      <c r="H103" s="333"/>
      <c r="I103" s="333"/>
      <c r="J103" s="333"/>
      <c r="K103" s="333"/>
      <c r="L103" s="333"/>
      <c r="M103" s="333"/>
      <c r="N103" s="333"/>
      <c r="O103" s="333"/>
      <c r="P103" s="333"/>
    </row>
    <row r="104" spans="3:16" s="334" customFormat="1">
      <c r="C104" s="333"/>
      <c r="D104" s="333"/>
      <c r="E104" s="333"/>
      <c r="F104" s="333"/>
      <c r="G104" s="333"/>
      <c r="H104" s="333"/>
      <c r="I104" s="333"/>
      <c r="J104" s="333"/>
      <c r="K104" s="333"/>
      <c r="L104" s="333"/>
      <c r="M104" s="333"/>
      <c r="N104" s="333"/>
      <c r="O104" s="333"/>
      <c r="P104" s="333"/>
    </row>
    <row r="105" spans="3:16" s="334" customFormat="1">
      <c r="C105" s="333"/>
      <c r="D105" s="333"/>
      <c r="E105" s="333"/>
      <c r="F105" s="333"/>
      <c r="G105" s="333"/>
      <c r="H105" s="333"/>
      <c r="I105" s="333"/>
      <c r="J105" s="333"/>
      <c r="K105" s="333"/>
      <c r="L105" s="333"/>
      <c r="M105" s="333"/>
      <c r="N105" s="333"/>
      <c r="O105" s="333"/>
      <c r="P105" s="333"/>
    </row>
    <row r="106" spans="3:16" s="334" customFormat="1">
      <c r="C106" s="333"/>
      <c r="D106" s="333"/>
      <c r="E106" s="333"/>
      <c r="F106" s="333"/>
      <c r="G106" s="333"/>
      <c r="H106" s="333"/>
      <c r="I106" s="333"/>
      <c r="J106" s="333"/>
      <c r="K106" s="333"/>
      <c r="L106" s="333"/>
      <c r="M106" s="333"/>
      <c r="N106" s="333"/>
      <c r="O106" s="333"/>
      <c r="P106" s="333"/>
    </row>
    <row r="107" spans="3:16" s="334" customFormat="1">
      <c r="C107" s="333"/>
      <c r="D107" s="333"/>
      <c r="E107" s="333"/>
      <c r="F107" s="333"/>
      <c r="G107" s="333"/>
      <c r="H107" s="333"/>
      <c r="I107" s="333"/>
      <c r="J107" s="333"/>
      <c r="K107" s="333"/>
      <c r="L107" s="333"/>
      <c r="M107" s="333"/>
      <c r="N107" s="333"/>
      <c r="O107" s="333"/>
      <c r="P107" s="333"/>
    </row>
    <row r="108" spans="3:16" s="334" customFormat="1">
      <c r="C108" s="333"/>
      <c r="D108" s="333"/>
      <c r="E108" s="333"/>
      <c r="F108" s="333"/>
      <c r="G108" s="333"/>
      <c r="H108" s="333"/>
      <c r="I108" s="333"/>
      <c r="J108" s="333"/>
      <c r="K108" s="333"/>
      <c r="L108" s="333"/>
      <c r="M108" s="333"/>
      <c r="N108" s="333"/>
      <c r="O108" s="333"/>
      <c r="P108" s="333"/>
    </row>
    <row r="109" spans="3:16" s="334" customFormat="1">
      <c r="C109" s="333"/>
      <c r="D109" s="333"/>
      <c r="E109" s="333"/>
      <c r="F109" s="333"/>
      <c r="G109" s="333"/>
      <c r="H109" s="333"/>
      <c r="I109" s="333"/>
      <c r="J109" s="333"/>
      <c r="K109" s="333"/>
      <c r="L109" s="333"/>
      <c r="M109" s="333"/>
      <c r="N109" s="333"/>
      <c r="O109" s="333"/>
      <c r="P109" s="333"/>
    </row>
    <row r="110" spans="3:16" s="334" customFormat="1">
      <c r="C110" s="333"/>
      <c r="D110" s="333"/>
      <c r="E110" s="333"/>
      <c r="F110" s="333"/>
      <c r="G110" s="333"/>
      <c r="H110" s="333"/>
      <c r="I110" s="333"/>
      <c r="J110" s="333"/>
      <c r="K110" s="333"/>
      <c r="L110" s="333"/>
      <c r="M110" s="333"/>
      <c r="N110" s="333"/>
      <c r="O110" s="333"/>
      <c r="P110" s="333"/>
    </row>
    <row r="111" spans="3:16" s="334" customFormat="1">
      <c r="C111" s="333"/>
      <c r="D111" s="333"/>
      <c r="E111" s="333"/>
      <c r="F111" s="333"/>
      <c r="G111" s="333"/>
      <c r="H111" s="333"/>
      <c r="I111" s="333"/>
      <c r="J111" s="333"/>
      <c r="K111" s="333"/>
      <c r="L111" s="333"/>
      <c r="M111" s="333"/>
      <c r="N111" s="333"/>
      <c r="O111" s="333"/>
      <c r="P111" s="333"/>
    </row>
    <row r="112" spans="3:16" s="334" customFormat="1">
      <c r="C112" s="333"/>
      <c r="D112" s="333"/>
      <c r="E112" s="333"/>
      <c r="F112" s="333"/>
      <c r="G112" s="333"/>
      <c r="H112" s="333"/>
      <c r="I112" s="333"/>
      <c r="J112" s="333"/>
      <c r="K112" s="333"/>
      <c r="L112" s="333"/>
      <c r="M112" s="333"/>
      <c r="N112" s="333"/>
      <c r="O112" s="333"/>
      <c r="P112" s="333"/>
    </row>
    <row r="113" spans="3:16" s="334" customFormat="1">
      <c r="C113" s="333"/>
      <c r="D113" s="333"/>
      <c r="E113" s="333"/>
      <c r="F113" s="333"/>
      <c r="G113" s="333"/>
      <c r="H113" s="333"/>
      <c r="I113" s="333"/>
      <c r="J113" s="333"/>
      <c r="K113" s="333"/>
      <c r="L113" s="333"/>
      <c r="M113" s="333"/>
      <c r="N113" s="333"/>
      <c r="O113" s="333"/>
      <c r="P113" s="333"/>
    </row>
    <row r="114" spans="3:16" s="334" customFormat="1">
      <c r="C114" s="333"/>
      <c r="D114" s="333"/>
      <c r="E114" s="333"/>
      <c r="F114" s="333"/>
      <c r="G114" s="333"/>
      <c r="H114" s="333"/>
      <c r="I114" s="333"/>
      <c r="J114" s="333"/>
      <c r="K114" s="333"/>
      <c r="L114" s="333"/>
      <c r="M114" s="333"/>
      <c r="N114" s="333"/>
      <c r="O114" s="333"/>
      <c r="P114" s="333"/>
    </row>
    <row r="115" spans="3:16" s="334" customFormat="1">
      <c r="C115" s="333"/>
      <c r="D115" s="333"/>
      <c r="E115" s="333"/>
      <c r="F115" s="333"/>
      <c r="G115" s="333"/>
      <c r="H115" s="333"/>
      <c r="I115" s="333"/>
      <c r="J115" s="333"/>
      <c r="K115" s="333"/>
      <c r="L115" s="333"/>
      <c r="M115" s="333"/>
      <c r="N115" s="333"/>
      <c r="O115" s="333"/>
      <c r="P115" s="333"/>
    </row>
    <row r="116" spans="3:16" s="334" customFormat="1">
      <c r="C116" s="333"/>
      <c r="D116" s="333"/>
      <c r="E116" s="333"/>
      <c r="F116" s="333"/>
      <c r="G116" s="333"/>
      <c r="H116" s="333"/>
      <c r="I116" s="333"/>
      <c r="J116" s="333"/>
      <c r="K116" s="333"/>
      <c r="L116" s="333"/>
      <c r="M116" s="333"/>
      <c r="N116" s="333"/>
      <c r="O116" s="333"/>
      <c r="P116" s="333"/>
    </row>
    <row r="117" spans="3:16" s="334" customFormat="1">
      <c r="C117" s="333"/>
      <c r="D117" s="333"/>
      <c r="E117" s="333"/>
      <c r="F117" s="333"/>
      <c r="G117" s="333"/>
      <c r="H117" s="333"/>
      <c r="I117" s="333"/>
      <c r="J117" s="333"/>
      <c r="K117" s="333"/>
      <c r="L117" s="333"/>
      <c r="M117" s="333"/>
      <c r="N117" s="333"/>
      <c r="O117" s="333"/>
      <c r="P117" s="333"/>
    </row>
    <row r="118" spans="3:16" s="334" customFormat="1">
      <c r="C118" s="333"/>
      <c r="D118" s="333"/>
      <c r="E118" s="333"/>
      <c r="F118" s="333"/>
      <c r="G118" s="333"/>
      <c r="H118" s="333"/>
      <c r="I118" s="333"/>
      <c r="J118" s="333"/>
      <c r="K118" s="333"/>
      <c r="L118" s="333"/>
      <c r="M118" s="333"/>
      <c r="N118" s="333"/>
      <c r="O118" s="333"/>
      <c r="P118" s="333"/>
    </row>
    <row r="119" spans="3:16" s="334" customFormat="1">
      <c r="C119" s="333"/>
      <c r="D119" s="333"/>
      <c r="E119" s="333"/>
      <c r="F119" s="333"/>
      <c r="G119" s="333"/>
      <c r="H119" s="333"/>
      <c r="I119" s="333"/>
      <c r="J119" s="333"/>
      <c r="K119" s="333"/>
      <c r="L119" s="333"/>
      <c r="M119" s="333"/>
      <c r="N119" s="333"/>
      <c r="O119" s="333"/>
      <c r="P119" s="333"/>
    </row>
    <row r="120" spans="3:16" s="334" customFormat="1">
      <c r="C120" s="333"/>
      <c r="D120" s="333"/>
      <c r="E120" s="333"/>
      <c r="F120" s="333"/>
      <c r="G120" s="333"/>
      <c r="H120" s="333"/>
      <c r="I120" s="333"/>
      <c r="J120" s="333"/>
      <c r="K120" s="333"/>
      <c r="L120" s="333"/>
      <c r="M120" s="333"/>
      <c r="N120" s="333"/>
      <c r="O120" s="333"/>
      <c r="P120" s="333"/>
    </row>
    <row r="121" spans="3:16" s="334" customFormat="1">
      <c r="C121" s="333"/>
      <c r="D121" s="333"/>
      <c r="E121" s="333"/>
      <c r="F121" s="333"/>
      <c r="G121" s="333"/>
      <c r="H121" s="333"/>
      <c r="I121" s="333"/>
      <c r="J121" s="333"/>
      <c r="K121" s="333"/>
      <c r="L121" s="333"/>
      <c r="M121" s="333"/>
      <c r="N121" s="333"/>
      <c r="O121" s="333"/>
      <c r="P121" s="333"/>
    </row>
    <row r="122" spans="3:16" s="334" customFormat="1">
      <c r="C122" s="333"/>
      <c r="D122" s="333"/>
      <c r="E122" s="333"/>
      <c r="F122" s="333"/>
      <c r="G122" s="333"/>
      <c r="H122" s="333"/>
      <c r="I122" s="333"/>
      <c r="J122" s="333"/>
      <c r="K122" s="333"/>
      <c r="L122" s="333"/>
      <c r="M122" s="333"/>
      <c r="N122" s="333"/>
      <c r="O122" s="333"/>
      <c r="P122" s="333"/>
    </row>
    <row r="123" spans="3:16" s="334" customFormat="1">
      <c r="C123" s="333"/>
      <c r="D123" s="333"/>
      <c r="E123" s="333"/>
      <c r="F123" s="333"/>
      <c r="G123" s="333"/>
      <c r="H123" s="333"/>
      <c r="I123" s="333"/>
      <c r="J123" s="333"/>
      <c r="K123" s="333"/>
      <c r="L123" s="333"/>
      <c r="M123" s="333"/>
      <c r="N123" s="333"/>
      <c r="O123" s="333"/>
      <c r="P123" s="333"/>
    </row>
    <row r="124" spans="3:16" s="334" customFormat="1">
      <c r="C124" s="333"/>
      <c r="D124" s="333"/>
      <c r="E124" s="333"/>
      <c r="F124" s="333"/>
      <c r="G124" s="333"/>
      <c r="H124" s="333"/>
      <c r="I124" s="333"/>
      <c r="J124" s="333"/>
      <c r="K124" s="333"/>
      <c r="L124" s="333"/>
      <c r="M124" s="333"/>
      <c r="N124" s="333"/>
      <c r="O124" s="333"/>
      <c r="P124" s="333"/>
    </row>
    <row r="125" spans="3:16" s="334" customFormat="1">
      <c r="C125" s="333"/>
      <c r="D125" s="333"/>
      <c r="E125" s="333"/>
      <c r="F125" s="333"/>
      <c r="G125" s="333"/>
      <c r="H125" s="333"/>
      <c r="I125" s="333"/>
      <c r="J125" s="333"/>
      <c r="K125" s="333"/>
      <c r="L125" s="333"/>
      <c r="M125" s="333"/>
      <c r="N125" s="333"/>
      <c r="O125" s="333"/>
      <c r="P125" s="333"/>
    </row>
    <row r="126" spans="3:16" s="334" customFormat="1">
      <c r="C126" s="333"/>
      <c r="D126" s="333"/>
      <c r="E126" s="333"/>
      <c r="F126" s="333"/>
      <c r="G126" s="333"/>
      <c r="H126" s="333"/>
      <c r="I126" s="333"/>
      <c r="J126" s="333"/>
      <c r="K126" s="333"/>
      <c r="L126" s="333"/>
      <c r="M126" s="333"/>
      <c r="N126" s="333"/>
      <c r="O126" s="333"/>
      <c r="P126" s="333"/>
    </row>
    <row r="127" spans="3:16" s="334" customFormat="1">
      <c r="C127" s="333"/>
      <c r="D127" s="333"/>
      <c r="E127" s="333"/>
      <c r="F127" s="333"/>
      <c r="G127" s="333"/>
      <c r="H127" s="333"/>
      <c r="I127" s="333"/>
      <c r="J127" s="333"/>
      <c r="K127" s="333"/>
      <c r="L127" s="333"/>
      <c r="M127" s="333"/>
      <c r="N127" s="333"/>
      <c r="O127" s="333"/>
      <c r="P127" s="333"/>
    </row>
    <row r="128" spans="3:16" s="334" customFormat="1">
      <c r="C128" s="333"/>
      <c r="D128" s="333"/>
      <c r="E128" s="333"/>
      <c r="F128" s="333"/>
      <c r="G128" s="333"/>
      <c r="H128" s="333"/>
      <c r="I128" s="333"/>
      <c r="J128" s="333"/>
      <c r="K128" s="333"/>
      <c r="L128" s="333"/>
      <c r="M128" s="333"/>
      <c r="N128" s="333"/>
      <c r="O128" s="333"/>
      <c r="P128" s="333"/>
    </row>
    <row r="129" spans="3:16" s="334" customFormat="1">
      <c r="C129" s="333"/>
      <c r="D129" s="333"/>
      <c r="E129" s="333"/>
      <c r="F129" s="333"/>
      <c r="G129" s="333"/>
      <c r="H129" s="333"/>
      <c r="I129" s="333"/>
      <c r="J129" s="333"/>
      <c r="K129" s="333"/>
      <c r="L129" s="333"/>
      <c r="M129" s="333"/>
      <c r="N129" s="333"/>
      <c r="O129" s="333"/>
      <c r="P129" s="333"/>
    </row>
    <row r="130" spans="3:16" s="334" customFormat="1">
      <c r="C130" s="333"/>
      <c r="D130" s="333"/>
      <c r="E130" s="333"/>
      <c r="F130" s="333"/>
      <c r="G130" s="333"/>
      <c r="H130" s="333"/>
      <c r="I130" s="333"/>
      <c r="J130" s="333"/>
      <c r="K130" s="333"/>
      <c r="L130" s="333"/>
      <c r="M130" s="333"/>
      <c r="N130" s="333"/>
      <c r="O130" s="333"/>
      <c r="P130" s="333"/>
    </row>
    <row r="131" spans="3:16" s="334" customFormat="1">
      <c r="C131" s="333"/>
      <c r="D131" s="333"/>
      <c r="E131" s="333"/>
      <c r="F131" s="333"/>
      <c r="G131" s="333"/>
      <c r="H131" s="333"/>
      <c r="I131" s="333"/>
      <c r="J131" s="333"/>
      <c r="K131" s="333"/>
      <c r="L131" s="333"/>
      <c r="M131" s="333"/>
      <c r="N131" s="333"/>
      <c r="O131" s="333"/>
      <c r="P131" s="333"/>
    </row>
    <row r="132" spans="3:16" s="334" customFormat="1">
      <c r="C132" s="333"/>
      <c r="D132" s="333"/>
      <c r="E132" s="333"/>
      <c r="F132" s="333"/>
      <c r="G132" s="333"/>
      <c r="H132" s="333"/>
      <c r="I132" s="333"/>
      <c r="J132" s="333"/>
      <c r="K132" s="333"/>
      <c r="L132" s="333"/>
      <c r="M132" s="333"/>
      <c r="N132" s="333"/>
      <c r="O132" s="333"/>
      <c r="P132" s="333"/>
    </row>
    <row r="133" spans="3:16" s="334" customFormat="1">
      <c r="C133" s="333"/>
      <c r="D133" s="333"/>
      <c r="E133" s="333"/>
      <c r="F133" s="333"/>
      <c r="G133" s="333"/>
      <c r="H133" s="333"/>
      <c r="I133" s="333"/>
      <c r="J133" s="333"/>
      <c r="K133" s="333"/>
      <c r="L133" s="333"/>
      <c r="M133" s="333"/>
      <c r="N133" s="333"/>
      <c r="O133" s="333"/>
      <c r="P133" s="333"/>
    </row>
    <row r="134" spans="3:16" s="334" customFormat="1">
      <c r="C134" s="333"/>
      <c r="D134" s="333"/>
      <c r="E134" s="333"/>
      <c r="F134" s="333"/>
      <c r="G134" s="333"/>
      <c r="H134" s="333"/>
      <c r="I134" s="333"/>
      <c r="J134" s="333"/>
      <c r="K134" s="333"/>
      <c r="L134" s="333"/>
      <c r="M134" s="333"/>
      <c r="N134" s="333"/>
      <c r="O134" s="333"/>
      <c r="P134" s="333"/>
    </row>
    <row r="135" spans="3:16" s="334" customFormat="1">
      <c r="C135" s="333"/>
      <c r="D135" s="333"/>
      <c r="E135" s="333"/>
      <c r="F135" s="333"/>
      <c r="G135" s="333"/>
      <c r="H135" s="333"/>
      <c r="I135" s="333"/>
      <c r="J135" s="333"/>
      <c r="K135" s="333"/>
      <c r="L135" s="333"/>
      <c r="M135" s="333"/>
      <c r="N135" s="333"/>
      <c r="O135" s="333"/>
      <c r="P135" s="333"/>
    </row>
    <row r="136" spans="3:16" s="334" customFormat="1">
      <c r="C136" s="333"/>
      <c r="D136" s="333"/>
      <c r="E136" s="333"/>
      <c r="F136" s="333"/>
      <c r="G136" s="333"/>
      <c r="H136" s="333"/>
      <c r="I136" s="333"/>
      <c r="J136" s="333"/>
      <c r="K136" s="333"/>
      <c r="L136" s="333"/>
      <c r="M136" s="333"/>
      <c r="N136" s="333"/>
      <c r="O136" s="333"/>
      <c r="P136" s="333"/>
    </row>
    <row r="137" spans="3:16" s="334" customFormat="1">
      <c r="C137" s="333"/>
      <c r="D137" s="333"/>
      <c r="E137" s="333"/>
      <c r="F137" s="333"/>
      <c r="G137" s="333"/>
      <c r="H137" s="333"/>
      <c r="I137" s="333"/>
      <c r="J137" s="333"/>
      <c r="K137" s="333"/>
      <c r="L137" s="333"/>
      <c r="M137" s="333"/>
      <c r="N137" s="333"/>
      <c r="O137" s="333"/>
      <c r="P137" s="333"/>
    </row>
    <row r="138" spans="3:16" s="334" customFormat="1">
      <c r="C138" s="333"/>
      <c r="D138" s="333"/>
      <c r="E138" s="333"/>
      <c r="F138" s="333"/>
      <c r="G138" s="333"/>
      <c r="H138" s="333"/>
      <c r="I138" s="333"/>
      <c r="J138" s="333"/>
      <c r="K138" s="333"/>
      <c r="L138" s="333"/>
      <c r="M138" s="333"/>
      <c r="N138" s="333"/>
      <c r="O138" s="333"/>
      <c r="P138" s="333"/>
    </row>
    <row r="139" spans="3:16" s="334" customFormat="1">
      <c r="C139" s="333"/>
      <c r="D139" s="333"/>
      <c r="E139" s="333"/>
      <c r="F139" s="333"/>
      <c r="G139" s="333"/>
      <c r="H139" s="333"/>
      <c r="I139" s="333"/>
      <c r="J139" s="333"/>
      <c r="K139" s="333"/>
      <c r="L139" s="333"/>
      <c r="M139" s="333"/>
      <c r="N139" s="333"/>
      <c r="O139" s="333"/>
      <c r="P139" s="333"/>
    </row>
    <row r="140" spans="3:16" s="334" customFormat="1">
      <c r="C140" s="333"/>
      <c r="D140" s="333"/>
      <c r="E140" s="333"/>
      <c r="F140" s="333"/>
      <c r="G140" s="333"/>
      <c r="H140" s="333"/>
      <c r="I140" s="333"/>
      <c r="J140" s="333"/>
      <c r="K140" s="333"/>
      <c r="L140" s="333"/>
      <c r="M140" s="333"/>
      <c r="N140" s="333"/>
      <c r="O140" s="333"/>
      <c r="P140" s="333"/>
    </row>
    <row r="141" spans="3:16" s="334" customFormat="1">
      <c r="C141" s="333"/>
      <c r="D141" s="333"/>
      <c r="E141" s="333"/>
      <c r="F141" s="333"/>
      <c r="G141" s="333"/>
      <c r="H141" s="333"/>
      <c r="I141" s="333"/>
      <c r="J141" s="333"/>
      <c r="K141" s="333"/>
      <c r="L141" s="333"/>
      <c r="M141" s="333"/>
      <c r="N141" s="333"/>
      <c r="O141" s="333"/>
      <c r="P141" s="333"/>
    </row>
    <row r="142" spans="3:16" s="334" customFormat="1">
      <c r="C142" s="333"/>
      <c r="D142" s="333"/>
      <c r="E142" s="333"/>
      <c r="F142" s="333"/>
      <c r="G142" s="333"/>
      <c r="H142" s="333"/>
      <c r="I142" s="333"/>
      <c r="J142" s="333"/>
      <c r="K142" s="333"/>
      <c r="L142" s="333"/>
      <c r="M142" s="333"/>
      <c r="N142" s="333"/>
      <c r="O142" s="333"/>
      <c r="P142" s="333"/>
    </row>
    <row r="143" spans="3:16" s="334" customFormat="1">
      <c r="C143" s="333"/>
      <c r="D143" s="333"/>
      <c r="E143" s="333"/>
      <c r="F143" s="333"/>
      <c r="G143" s="333"/>
      <c r="H143" s="333"/>
      <c r="I143" s="333"/>
      <c r="J143" s="333"/>
      <c r="K143" s="333"/>
      <c r="L143" s="333"/>
      <c r="M143" s="333"/>
      <c r="N143" s="333"/>
      <c r="O143" s="333"/>
      <c r="P143" s="333"/>
    </row>
    <row r="144" spans="3:16" s="334" customFormat="1">
      <c r="C144" s="333"/>
      <c r="D144" s="333"/>
      <c r="E144" s="333"/>
      <c r="F144" s="333"/>
      <c r="G144" s="333"/>
      <c r="H144" s="333"/>
      <c r="I144" s="333"/>
      <c r="J144" s="333"/>
      <c r="K144" s="333"/>
      <c r="L144" s="333"/>
      <c r="M144" s="333"/>
      <c r="N144" s="333"/>
      <c r="O144" s="333"/>
      <c r="P144" s="333"/>
    </row>
    <row r="145" spans="3:16" s="334" customFormat="1">
      <c r="C145" s="333"/>
      <c r="D145" s="333"/>
      <c r="E145" s="333"/>
      <c r="F145" s="333"/>
      <c r="G145" s="333"/>
      <c r="H145" s="333"/>
      <c r="I145" s="333"/>
      <c r="J145" s="333"/>
      <c r="K145" s="333"/>
      <c r="L145" s="333"/>
      <c r="M145" s="333"/>
      <c r="N145" s="333"/>
      <c r="O145" s="333"/>
      <c r="P145" s="333"/>
    </row>
    <row r="146" spans="3:16" s="334" customFormat="1">
      <c r="C146" s="333"/>
      <c r="D146" s="333"/>
      <c r="E146" s="333"/>
      <c r="F146" s="333"/>
      <c r="G146" s="333"/>
      <c r="H146" s="333"/>
      <c r="I146" s="333"/>
      <c r="J146" s="333"/>
      <c r="K146" s="333"/>
      <c r="L146" s="333"/>
      <c r="M146" s="333"/>
      <c r="N146" s="333"/>
      <c r="O146" s="333"/>
      <c r="P146" s="333"/>
    </row>
    <row r="147" spans="3:16" s="334" customFormat="1">
      <c r="C147" s="333"/>
      <c r="D147" s="333"/>
      <c r="E147" s="333"/>
      <c r="F147" s="333"/>
      <c r="G147" s="333"/>
      <c r="H147" s="333"/>
      <c r="I147" s="333"/>
      <c r="J147" s="333"/>
      <c r="K147" s="333"/>
      <c r="L147" s="333"/>
      <c r="M147" s="333"/>
      <c r="N147" s="333"/>
      <c r="O147" s="333"/>
      <c r="P147" s="333"/>
    </row>
    <row r="148" spans="3:16" s="334" customFormat="1">
      <c r="C148" s="333"/>
      <c r="D148" s="333"/>
      <c r="E148" s="333"/>
      <c r="F148" s="333"/>
      <c r="G148" s="333"/>
      <c r="H148" s="333"/>
      <c r="I148" s="333"/>
      <c r="J148" s="333"/>
      <c r="K148" s="333"/>
      <c r="L148" s="333"/>
      <c r="M148" s="333"/>
      <c r="N148" s="333"/>
      <c r="O148" s="333"/>
      <c r="P148" s="333"/>
    </row>
    <row r="149" spans="3:16" s="334" customFormat="1">
      <c r="C149" s="333"/>
      <c r="D149" s="333"/>
      <c r="E149" s="333"/>
      <c r="F149" s="333"/>
      <c r="G149" s="333"/>
      <c r="H149" s="333"/>
      <c r="I149" s="333"/>
      <c r="J149" s="333"/>
      <c r="K149" s="333"/>
      <c r="L149" s="333"/>
      <c r="M149" s="333"/>
      <c r="N149" s="333"/>
      <c r="O149" s="333"/>
      <c r="P149" s="333"/>
    </row>
    <row r="150" spans="3:16" s="334" customFormat="1">
      <c r="C150" s="333"/>
      <c r="D150" s="333"/>
      <c r="E150" s="333"/>
      <c r="F150" s="333"/>
      <c r="G150" s="333"/>
      <c r="H150" s="333"/>
      <c r="I150" s="333"/>
      <c r="J150" s="333"/>
      <c r="K150" s="333"/>
      <c r="L150" s="333"/>
      <c r="M150" s="333"/>
      <c r="N150" s="333"/>
      <c r="O150" s="333"/>
      <c r="P150" s="333"/>
    </row>
    <row r="151" spans="3:16" s="334" customFormat="1">
      <c r="C151" s="333"/>
      <c r="D151" s="333"/>
      <c r="E151" s="333"/>
      <c r="F151" s="333"/>
      <c r="G151" s="333"/>
      <c r="H151" s="333"/>
      <c r="I151" s="333"/>
      <c r="J151" s="333"/>
      <c r="K151" s="333"/>
      <c r="L151" s="333"/>
      <c r="M151" s="333"/>
      <c r="N151" s="333"/>
      <c r="O151" s="333"/>
      <c r="P151" s="333"/>
    </row>
    <row r="152" spans="3:16" s="334" customFormat="1">
      <c r="C152" s="333"/>
      <c r="D152" s="333"/>
      <c r="E152" s="333"/>
      <c r="F152" s="333"/>
      <c r="G152" s="333"/>
      <c r="H152" s="333"/>
      <c r="I152" s="333"/>
      <c r="J152" s="333"/>
      <c r="K152" s="333"/>
      <c r="L152" s="333"/>
      <c r="M152" s="333"/>
      <c r="N152" s="333"/>
      <c r="O152" s="333"/>
      <c r="P152" s="333"/>
    </row>
    <row r="153" spans="3:16" s="334" customFormat="1">
      <c r="C153" s="333"/>
      <c r="D153" s="333"/>
      <c r="E153" s="333"/>
      <c r="F153" s="333"/>
      <c r="G153" s="333"/>
      <c r="H153" s="333"/>
      <c r="I153" s="333"/>
      <c r="J153" s="333"/>
      <c r="K153" s="333"/>
      <c r="L153" s="333"/>
      <c r="M153" s="333"/>
      <c r="N153" s="333"/>
      <c r="O153" s="333"/>
      <c r="P153" s="333"/>
    </row>
    <row r="154" spans="3:16" s="334" customFormat="1">
      <c r="C154" s="333"/>
      <c r="D154" s="333"/>
      <c r="E154" s="333"/>
      <c r="F154" s="333"/>
      <c r="G154" s="333"/>
      <c r="H154" s="333"/>
      <c r="I154" s="333"/>
      <c r="J154" s="333"/>
      <c r="K154" s="333"/>
      <c r="L154" s="333"/>
      <c r="M154" s="333"/>
      <c r="N154" s="333"/>
      <c r="O154" s="333"/>
      <c r="P154" s="333"/>
    </row>
    <row r="155" spans="3:16" s="334" customFormat="1">
      <c r="C155" s="333"/>
      <c r="D155" s="333"/>
      <c r="E155" s="333"/>
      <c r="F155" s="333"/>
      <c r="G155" s="333"/>
      <c r="H155" s="333"/>
      <c r="I155" s="333"/>
      <c r="J155" s="333"/>
      <c r="K155" s="333"/>
      <c r="L155" s="333"/>
      <c r="M155" s="333"/>
      <c r="N155" s="333"/>
      <c r="O155" s="333"/>
      <c r="P155" s="333"/>
    </row>
    <row r="156" spans="3:16" s="334" customFormat="1">
      <c r="C156" s="333"/>
      <c r="D156" s="333"/>
      <c r="E156" s="333"/>
      <c r="F156" s="333"/>
      <c r="G156" s="333"/>
      <c r="H156" s="333"/>
      <c r="I156" s="333"/>
      <c r="J156" s="333"/>
      <c r="K156" s="333"/>
      <c r="L156" s="333"/>
      <c r="M156" s="333"/>
      <c r="N156" s="333"/>
      <c r="O156" s="333"/>
      <c r="P156" s="333"/>
    </row>
    <row r="157" spans="3:16" s="334" customFormat="1">
      <c r="C157" s="333"/>
      <c r="D157" s="333"/>
      <c r="E157" s="333"/>
      <c r="F157" s="333"/>
      <c r="G157" s="333"/>
      <c r="H157" s="333"/>
      <c r="I157" s="333"/>
      <c r="J157" s="333"/>
      <c r="K157" s="333"/>
      <c r="L157" s="333"/>
      <c r="M157" s="333"/>
      <c r="N157" s="333"/>
      <c r="O157" s="333"/>
      <c r="P157" s="333"/>
    </row>
    <row r="158" spans="3:16" s="334" customFormat="1">
      <c r="C158" s="333"/>
      <c r="D158" s="333"/>
      <c r="E158" s="333"/>
      <c r="F158" s="333"/>
      <c r="G158" s="333"/>
      <c r="H158" s="333"/>
      <c r="I158" s="333"/>
      <c r="J158" s="333"/>
      <c r="K158" s="333"/>
      <c r="L158" s="333"/>
      <c r="M158" s="333"/>
      <c r="N158" s="333"/>
      <c r="O158" s="333"/>
      <c r="P158" s="333"/>
    </row>
    <row r="159" spans="3:16" s="334" customFormat="1">
      <c r="C159" s="333"/>
      <c r="D159" s="333"/>
      <c r="E159" s="333"/>
      <c r="F159" s="333"/>
      <c r="G159" s="333"/>
      <c r="H159" s="333"/>
      <c r="I159" s="333"/>
      <c r="J159" s="333"/>
      <c r="K159" s="333"/>
      <c r="L159" s="333"/>
      <c r="M159" s="333"/>
      <c r="N159" s="333"/>
      <c r="O159" s="333"/>
      <c r="P159" s="333"/>
    </row>
    <row r="160" spans="3:16" s="334" customFormat="1">
      <c r="C160" s="333"/>
      <c r="D160" s="333"/>
      <c r="E160" s="333"/>
      <c r="F160" s="333"/>
      <c r="G160" s="333"/>
      <c r="H160" s="333"/>
      <c r="I160" s="333"/>
      <c r="J160" s="333"/>
      <c r="K160" s="333"/>
      <c r="L160" s="333"/>
      <c r="M160" s="333"/>
      <c r="N160" s="333"/>
      <c r="O160" s="333"/>
      <c r="P160" s="333"/>
    </row>
    <row r="161" spans="3:16" s="334" customFormat="1">
      <c r="C161" s="333"/>
      <c r="D161" s="333"/>
      <c r="E161" s="333"/>
      <c r="F161" s="333"/>
      <c r="G161" s="333"/>
      <c r="H161" s="333"/>
      <c r="I161" s="333"/>
      <c r="J161" s="333"/>
      <c r="K161" s="333"/>
      <c r="L161" s="333"/>
      <c r="M161" s="333"/>
      <c r="N161" s="333"/>
      <c r="O161" s="333"/>
      <c r="P161" s="333"/>
    </row>
    <row r="162" spans="3:16" s="334" customFormat="1">
      <c r="C162" s="333"/>
      <c r="D162" s="333"/>
      <c r="E162" s="333"/>
      <c r="F162" s="333"/>
      <c r="G162" s="333"/>
      <c r="H162" s="333"/>
      <c r="I162" s="333"/>
      <c r="J162" s="333"/>
      <c r="K162" s="333"/>
      <c r="L162" s="333"/>
      <c r="M162" s="333"/>
      <c r="N162" s="333"/>
      <c r="O162" s="333"/>
      <c r="P162" s="333"/>
    </row>
    <row r="163" spans="3:16" s="334" customFormat="1">
      <c r="C163" s="333"/>
      <c r="D163" s="333"/>
      <c r="E163" s="333"/>
      <c r="F163" s="333"/>
      <c r="G163" s="333"/>
      <c r="H163" s="333"/>
      <c r="I163" s="333"/>
      <c r="J163" s="333"/>
      <c r="K163" s="333"/>
      <c r="L163" s="333"/>
      <c r="M163" s="333"/>
      <c r="N163" s="333"/>
      <c r="O163" s="333"/>
      <c r="P163" s="333"/>
    </row>
    <row r="164" spans="3:16" s="334" customFormat="1">
      <c r="C164" s="333"/>
      <c r="D164" s="333"/>
      <c r="E164" s="333"/>
      <c r="F164" s="333"/>
      <c r="G164" s="333"/>
      <c r="H164" s="333"/>
      <c r="I164" s="333"/>
      <c r="J164" s="333"/>
      <c r="K164" s="333"/>
      <c r="L164" s="333"/>
      <c r="M164" s="333"/>
      <c r="N164" s="333"/>
      <c r="O164" s="333"/>
      <c r="P164" s="333"/>
    </row>
    <row r="165" spans="3:16" s="334" customFormat="1">
      <c r="C165" s="333"/>
      <c r="D165" s="333"/>
      <c r="E165" s="333"/>
      <c r="F165" s="333"/>
      <c r="G165" s="333"/>
      <c r="H165" s="333"/>
      <c r="I165" s="333"/>
      <c r="J165" s="333"/>
      <c r="K165" s="333"/>
      <c r="L165" s="333"/>
      <c r="M165" s="333"/>
      <c r="N165" s="333"/>
      <c r="O165" s="333"/>
      <c r="P165" s="333"/>
    </row>
    <row r="166" spans="3:16" s="334" customFormat="1">
      <c r="C166" s="333"/>
      <c r="D166" s="333"/>
      <c r="E166" s="333"/>
      <c r="F166" s="333"/>
      <c r="G166" s="333"/>
      <c r="H166" s="333"/>
      <c r="I166" s="333"/>
      <c r="J166" s="333"/>
      <c r="K166" s="333"/>
      <c r="L166" s="333"/>
      <c r="M166" s="333"/>
      <c r="N166" s="333"/>
      <c r="O166" s="333"/>
      <c r="P166" s="333"/>
    </row>
  </sheetData>
  <mergeCells count="7">
    <mergeCell ref="P3:P4"/>
    <mergeCell ref="A1:H1"/>
    <mergeCell ref="A3:A4"/>
    <mergeCell ref="B3:B4"/>
    <mergeCell ref="C3:C4"/>
    <mergeCell ref="D3:D4"/>
    <mergeCell ref="E3:O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showGridLines="0" zoomScaleNormal="100" workbookViewId="0">
      <selection sqref="A1:G1"/>
    </sheetView>
  </sheetViews>
  <sheetFormatPr baseColWidth="10" defaultRowHeight="12.75"/>
  <cols>
    <col min="1" max="1" width="3.7109375" customWidth="1"/>
    <col min="2" max="2" width="24" customWidth="1"/>
    <col min="3" max="7" width="11.85546875" customWidth="1"/>
    <col min="8" max="12" width="13.7109375" customWidth="1"/>
    <col min="13" max="13" width="14.42578125" customWidth="1"/>
    <col min="14" max="14" width="3.7109375" customWidth="1"/>
  </cols>
  <sheetData>
    <row r="1" spans="1:23" s="89" customFormat="1" ht="41.25" customHeight="1">
      <c r="A1" s="542" t="s">
        <v>417</v>
      </c>
      <c r="B1" s="543"/>
      <c r="C1" s="543"/>
      <c r="D1" s="543"/>
      <c r="E1" s="543"/>
      <c r="F1" s="543"/>
      <c r="G1" s="543"/>
      <c r="H1" s="112"/>
    </row>
    <row r="3" spans="1:23" ht="13.5" customHeight="1">
      <c r="A3" s="544" t="s">
        <v>138</v>
      </c>
      <c r="B3" s="558" t="s">
        <v>186</v>
      </c>
      <c r="C3" s="583" t="s">
        <v>7</v>
      </c>
      <c r="D3" s="586" t="s">
        <v>443</v>
      </c>
      <c r="E3" s="588"/>
      <c r="F3" s="588"/>
      <c r="G3" s="588"/>
      <c r="H3" s="588"/>
      <c r="I3" s="588"/>
      <c r="J3" s="588"/>
      <c r="K3" s="588"/>
      <c r="L3" s="588"/>
      <c r="M3" s="544"/>
      <c r="N3" s="586" t="s">
        <v>138</v>
      </c>
      <c r="O3" s="65"/>
      <c r="P3" s="65"/>
      <c r="Q3" s="65"/>
      <c r="R3" s="65"/>
      <c r="S3" s="65"/>
      <c r="T3" s="65"/>
      <c r="U3" s="65"/>
      <c r="V3" s="66"/>
      <c r="W3" s="66"/>
    </row>
    <row r="4" spans="1:23" ht="87.75" customHeight="1">
      <c r="A4" s="581"/>
      <c r="B4" s="582"/>
      <c r="C4" s="582"/>
      <c r="D4" s="531" t="s">
        <v>140</v>
      </c>
      <c r="E4" s="527" t="s">
        <v>195</v>
      </c>
      <c r="F4" s="531" t="s">
        <v>18</v>
      </c>
      <c r="G4" s="527" t="s">
        <v>202</v>
      </c>
      <c r="H4" s="530" t="s">
        <v>141</v>
      </c>
      <c r="I4" s="531" t="s">
        <v>142</v>
      </c>
      <c r="J4" s="531" t="s">
        <v>143</v>
      </c>
      <c r="K4" s="531" t="s">
        <v>144</v>
      </c>
      <c r="L4" s="527" t="s">
        <v>196</v>
      </c>
      <c r="M4" s="531" t="s">
        <v>145</v>
      </c>
      <c r="N4" s="587"/>
      <c r="O4" s="65"/>
      <c r="P4" s="65"/>
      <c r="Q4" s="65"/>
      <c r="R4" s="65"/>
      <c r="S4" s="65"/>
      <c r="T4" s="65"/>
      <c r="U4" s="65"/>
      <c r="V4" s="66"/>
      <c r="W4" s="66"/>
    </row>
    <row r="5" spans="1:23">
      <c r="A5" s="96"/>
      <c r="B5" s="98"/>
      <c r="C5" s="94"/>
      <c r="D5" s="75"/>
      <c r="E5" s="75"/>
      <c r="F5" s="75"/>
      <c r="G5" s="75"/>
      <c r="H5" s="75"/>
      <c r="I5" s="75"/>
      <c r="J5" s="75"/>
      <c r="K5" s="75"/>
      <c r="L5" s="75"/>
      <c r="M5" s="93"/>
      <c r="N5" s="94"/>
    </row>
    <row r="6" spans="1:23" s="89" customFormat="1" ht="12" customHeight="1">
      <c r="A6" s="113" t="s">
        <v>182</v>
      </c>
      <c r="B6" s="72" t="s">
        <v>14</v>
      </c>
      <c r="C6" s="163">
        <v>6467</v>
      </c>
      <c r="D6" s="163">
        <v>520</v>
      </c>
      <c r="E6" s="163">
        <v>971</v>
      </c>
      <c r="F6" s="163">
        <v>831</v>
      </c>
      <c r="G6" s="163">
        <v>1913</v>
      </c>
      <c r="H6" s="163">
        <v>1242</v>
      </c>
      <c r="I6" s="163">
        <v>1421</v>
      </c>
      <c r="J6" s="163">
        <v>1205</v>
      </c>
      <c r="K6" s="163">
        <v>2003</v>
      </c>
      <c r="L6" s="163">
        <v>1247</v>
      </c>
      <c r="M6" s="163">
        <v>99</v>
      </c>
      <c r="N6" s="174">
        <v>1</v>
      </c>
    </row>
    <row r="7" spans="1:23" s="89" customFormat="1" ht="37.5" customHeight="1">
      <c r="A7" s="115" t="s">
        <v>183</v>
      </c>
      <c r="B7" s="108" t="s">
        <v>181</v>
      </c>
      <c r="C7" s="163">
        <v>11675</v>
      </c>
      <c r="D7" s="163">
        <v>911</v>
      </c>
      <c r="E7" s="163">
        <v>2537</v>
      </c>
      <c r="F7" s="163">
        <v>1949</v>
      </c>
      <c r="G7" s="163">
        <v>4389</v>
      </c>
      <c r="H7" s="163">
        <v>2907</v>
      </c>
      <c r="I7" s="163">
        <v>3648</v>
      </c>
      <c r="J7" s="163">
        <v>2071</v>
      </c>
      <c r="K7" s="163">
        <v>2609</v>
      </c>
      <c r="L7" s="163">
        <v>1289</v>
      </c>
      <c r="M7" s="163">
        <v>436</v>
      </c>
      <c r="N7" s="174">
        <v>2</v>
      </c>
    </row>
    <row r="8" spans="1:23" s="89" customFormat="1" ht="49.5" customHeight="1">
      <c r="A8" s="115" t="s">
        <v>184</v>
      </c>
      <c r="B8" s="108" t="s">
        <v>321</v>
      </c>
      <c r="C8" s="163">
        <v>5780</v>
      </c>
      <c r="D8" s="163">
        <v>325</v>
      </c>
      <c r="E8" s="163">
        <v>1008</v>
      </c>
      <c r="F8" s="163">
        <v>819</v>
      </c>
      <c r="G8" s="163">
        <v>1945</v>
      </c>
      <c r="H8" s="163">
        <v>1215</v>
      </c>
      <c r="I8" s="163">
        <v>2281</v>
      </c>
      <c r="J8" s="163">
        <v>1337</v>
      </c>
      <c r="K8" s="163">
        <v>1449</v>
      </c>
      <c r="L8" s="163">
        <v>751</v>
      </c>
      <c r="M8" s="163">
        <v>177</v>
      </c>
      <c r="N8" s="174">
        <v>3</v>
      </c>
    </row>
    <row r="9" spans="1:23" s="89" customFormat="1" ht="13.5" customHeight="1">
      <c r="A9" s="113" t="s">
        <v>187</v>
      </c>
      <c r="B9" s="72" t="s">
        <v>15</v>
      </c>
      <c r="C9" s="163">
        <v>177</v>
      </c>
      <c r="D9" s="163">
        <v>89</v>
      </c>
      <c r="E9" s="163">
        <v>17</v>
      </c>
      <c r="F9" s="163">
        <v>18</v>
      </c>
      <c r="G9" s="163">
        <v>14</v>
      </c>
      <c r="H9" s="163">
        <v>15</v>
      </c>
      <c r="I9" s="163">
        <v>17</v>
      </c>
      <c r="J9" s="163">
        <v>30</v>
      </c>
      <c r="K9" s="163">
        <v>47</v>
      </c>
      <c r="L9" s="163">
        <v>17</v>
      </c>
      <c r="M9" s="163">
        <v>17</v>
      </c>
      <c r="N9" s="174">
        <v>4</v>
      </c>
    </row>
    <row r="10" spans="1:23" s="89" customFormat="1" ht="13.5" customHeight="1">
      <c r="A10" s="113" t="s">
        <v>179</v>
      </c>
      <c r="B10" s="116" t="s">
        <v>16</v>
      </c>
      <c r="C10" s="163">
        <v>1794</v>
      </c>
      <c r="D10" s="163">
        <v>1025</v>
      </c>
      <c r="E10" s="163">
        <v>372</v>
      </c>
      <c r="F10" s="163">
        <v>224</v>
      </c>
      <c r="G10" s="163">
        <v>145</v>
      </c>
      <c r="H10" s="163">
        <v>175</v>
      </c>
      <c r="I10" s="163">
        <v>102</v>
      </c>
      <c r="J10" s="163">
        <v>124</v>
      </c>
      <c r="K10" s="163">
        <v>252</v>
      </c>
      <c r="L10" s="163">
        <v>104</v>
      </c>
      <c r="M10" s="163">
        <v>60</v>
      </c>
      <c r="N10" s="174">
        <v>5</v>
      </c>
    </row>
    <row r="11" spans="1:23" s="64" customFormat="1" ht="16.5" customHeight="1">
      <c r="A11" s="118" t="s">
        <v>188</v>
      </c>
      <c r="B11" s="117" t="s">
        <v>7</v>
      </c>
      <c r="C11" s="167">
        <v>25893</v>
      </c>
      <c r="D11" s="167">
        <v>2870</v>
      </c>
      <c r="E11" s="167">
        <v>4905</v>
      </c>
      <c r="F11" s="167">
        <v>3841</v>
      </c>
      <c r="G11" s="167">
        <v>8406</v>
      </c>
      <c r="H11" s="167">
        <v>5554</v>
      </c>
      <c r="I11" s="167">
        <v>7469</v>
      </c>
      <c r="J11" s="167">
        <v>4767</v>
      </c>
      <c r="K11" s="167">
        <v>6360</v>
      </c>
      <c r="L11" s="167">
        <v>3408</v>
      </c>
      <c r="M11" s="167">
        <v>789</v>
      </c>
      <c r="N11" s="176">
        <v>6</v>
      </c>
    </row>
    <row r="12" spans="1:23" s="89" customFormat="1" ht="16.5" customHeight="1">
      <c r="A12" s="114"/>
      <c r="B12" s="110" t="s">
        <v>1</v>
      </c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85"/>
    </row>
    <row r="13" spans="1:23" s="89" customFormat="1" ht="39" customHeight="1">
      <c r="A13" s="115" t="s">
        <v>189</v>
      </c>
      <c r="B13" s="108" t="s">
        <v>190</v>
      </c>
      <c r="C13" s="163">
        <v>3852</v>
      </c>
      <c r="D13" s="163">
        <v>1459</v>
      </c>
      <c r="E13" s="163">
        <v>723</v>
      </c>
      <c r="F13" s="163">
        <v>547</v>
      </c>
      <c r="G13" s="163">
        <v>805</v>
      </c>
      <c r="H13" s="163">
        <v>629</v>
      </c>
      <c r="I13" s="163">
        <v>708</v>
      </c>
      <c r="J13" s="163">
        <v>469</v>
      </c>
      <c r="K13" s="163">
        <v>627</v>
      </c>
      <c r="L13" s="163">
        <v>327</v>
      </c>
      <c r="M13" s="163">
        <v>119</v>
      </c>
      <c r="N13" s="174">
        <v>7</v>
      </c>
      <c r="O13" s="145"/>
    </row>
    <row r="14" spans="1:23" s="89" customFormat="1" ht="25.5" customHeight="1">
      <c r="A14" s="115" t="s">
        <v>191</v>
      </c>
      <c r="B14" s="108" t="s">
        <v>294</v>
      </c>
      <c r="C14" s="163">
        <v>2440</v>
      </c>
      <c r="D14" s="163">
        <v>1420</v>
      </c>
      <c r="E14" s="163">
        <v>502</v>
      </c>
      <c r="F14" s="163">
        <v>252</v>
      </c>
      <c r="G14" s="163">
        <v>280</v>
      </c>
      <c r="H14" s="163">
        <v>276</v>
      </c>
      <c r="I14" s="163">
        <v>259</v>
      </c>
      <c r="J14" s="163">
        <v>189</v>
      </c>
      <c r="K14" s="163">
        <v>272</v>
      </c>
      <c r="L14" s="163">
        <v>134</v>
      </c>
      <c r="M14" s="163">
        <v>49</v>
      </c>
      <c r="N14" s="174">
        <v>8</v>
      </c>
      <c r="O14" s="145"/>
    </row>
    <row r="15" spans="1:23" s="89" customFormat="1" ht="97.5" customHeight="1">
      <c r="A15" s="115" t="s">
        <v>192</v>
      </c>
      <c r="B15" s="108" t="s">
        <v>292</v>
      </c>
      <c r="C15" s="163">
        <v>13326</v>
      </c>
      <c r="D15" s="163">
        <v>1482</v>
      </c>
      <c r="E15" s="163">
        <v>3977</v>
      </c>
      <c r="F15" s="163">
        <v>3189</v>
      </c>
      <c r="G15" s="163">
        <v>6217</v>
      </c>
      <c r="H15" s="163">
        <v>3519</v>
      </c>
      <c r="I15" s="163">
        <v>2408</v>
      </c>
      <c r="J15" s="163">
        <v>2448</v>
      </c>
      <c r="K15" s="163">
        <v>2677</v>
      </c>
      <c r="L15" s="163">
        <v>1241</v>
      </c>
      <c r="M15" s="163">
        <v>646</v>
      </c>
      <c r="N15" s="174">
        <v>9</v>
      </c>
    </row>
    <row r="17" spans="1:13" s="1" customFormat="1" ht="12">
      <c r="A17" s="1" t="s">
        <v>33</v>
      </c>
      <c r="B17" s="10"/>
      <c r="C17" s="10"/>
      <c r="D17" s="25"/>
      <c r="E17" s="18"/>
      <c r="M17" s="163"/>
    </row>
    <row r="18" spans="1:13" s="18" customFormat="1" ht="10.5" customHeight="1">
      <c r="A18" s="18" t="s">
        <v>38</v>
      </c>
      <c r="B18" s="25"/>
      <c r="D18" s="1"/>
      <c r="E18" s="1"/>
      <c r="M18" s="163"/>
    </row>
  </sheetData>
  <mergeCells count="6">
    <mergeCell ref="A1:G1"/>
    <mergeCell ref="N3:N4"/>
    <mergeCell ref="A3:A4"/>
    <mergeCell ref="B3:B4"/>
    <mergeCell ref="C3:C4"/>
    <mergeCell ref="D3:M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ignoredErrors>
    <ignoredError sqref="A6:A12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3"/>
  <sheetViews>
    <sheetView showGridLines="0" zoomScaleNormal="100" workbookViewId="0">
      <selection sqref="A1:G1"/>
    </sheetView>
  </sheetViews>
  <sheetFormatPr baseColWidth="10" defaultColWidth="11.7109375" defaultRowHeight="12"/>
  <cols>
    <col min="1" max="1" width="3.7109375" style="373" customWidth="1"/>
    <col min="2" max="2" width="16.85546875" style="401" customWidth="1"/>
    <col min="3" max="5" width="13.28515625" style="373" customWidth="1"/>
    <col min="6" max="6" width="12.5703125" style="373" customWidth="1"/>
    <col min="7" max="7" width="13.28515625" style="373" customWidth="1"/>
    <col min="8" max="12" width="11.85546875" style="373" customWidth="1"/>
    <col min="13" max="13" width="11.140625" style="401" customWidth="1"/>
    <col min="14" max="14" width="11.85546875" style="401" customWidth="1"/>
    <col min="15" max="15" width="3.7109375" style="373" customWidth="1"/>
    <col min="16" max="16384" width="11.7109375" style="373"/>
  </cols>
  <sheetData>
    <row r="1" spans="1:15" s="372" customFormat="1" ht="41.25" customHeight="1">
      <c r="A1" s="608" t="s">
        <v>418</v>
      </c>
      <c r="B1" s="609"/>
      <c r="C1" s="609"/>
      <c r="D1" s="609"/>
      <c r="E1" s="609"/>
      <c r="F1" s="609"/>
      <c r="G1" s="609"/>
      <c r="H1" s="368"/>
      <c r="I1" s="368"/>
      <c r="J1" s="368"/>
      <c r="K1" s="368"/>
      <c r="L1" s="369"/>
      <c r="M1" s="370"/>
      <c r="N1" s="370"/>
      <c r="O1" s="371"/>
    </row>
    <row r="2" spans="1:15" s="376" customFormat="1">
      <c r="A2" s="373"/>
      <c r="B2" s="374"/>
      <c r="C2" s="375"/>
      <c r="D2" s="375"/>
      <c r="E2" s="375"/>
      <c r="F2" s="375"/>
      <c r="G2" s="375"/>
      <c r="H2" s="375"/>
      <c r="J2" s="375"/>
      <c r="K2" s="375"/>
      <c r="L2" s="374"/>
      <c r="M2" s="373"/>
      <c r="N2" s="373"/>
      <c r="O2" s="371"/>
    </row>
    <row r="3" spans="1:15" s="376" customFormat="1" ht="13.5" customHeight="1">
      <c r="A3" s="610" t="s">
        <v>108</v>
      </c>
      <c r="B3" s="612" t="s">
        <v>127</v>
      </c>
      <c r="C3" s="614" t="s">
        <v>19</v>
      </c>
      <c r="D3" s="615"/>
      <c r="E3" s="591" t="s">
        <v>444</v>
      </c>
      <c r="F3" s="592"/>
      <c r="G3" s="592"/>
      <c r="H3" s="592"/>
      <c r="I3" s="592"/>
      <c r="J3" s="592"/>
      <c r="K3" s="592"/>
      <c r="L3" s="592"/>
      <c r="M3" s="593"/>
      <c r="N3" s="604" t="s">
        <v>226</v>
      </c>
      <c r="O3" s="606" t="s">
        <v>108</v>
      </c>
    </row>
    <row r="4" spans="1:15" s="376" customFormat="1" ht="66.75" customHeight="1">
      <c r="A4" s="611"/>
      <c r="B4" s="613"/>
      <c r="C4" s="377" t="s">
        <v>89</v>
      </c>
      <c r="D4" s="377" t="s">
        <v>90</v>
      </c>
      <c r="E4" s="529" t="s">
        <v>89</v>
      </c>
      <c r="F4" s="529" t="s">
        <v>91</v>
      </c>
      <c r="G4" s="180" t="s">
        <v>92</v>
      </c>
      <c r="H4" s="182" t="s">
        <v>93</v>
      </c>
      <c r="I4" s="180" t="s">
        <v>94</v>
      </c>
      <c r="J4" s="529" t="s">
        <v>95</v>
      </c>
      <c r="K4" s="529" t="s">
        <v>128</v>
      </c>
      <c r="L4" s="529" t="s">
        <v>129</v>
      </c>
      <c r="M4" s="529" t="s">
        <v>130</v>
      </c>
      <c r="N4" s="605"/>
      <c r="O4" s="607"/>
    </row>
    <row r="5" spans="1:15" s="376" customFormat="1" ht="12" customHeight="1">
      <c r="A5" s="378"/>
      <c r="B5" s="379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1"/>
      <c r="N5" s="382"/>
      <c r="O5" s="383"/>
    </row>
    <row r="6" spans="1:15" s="390" customFormat="1" ht="15" customHeight="1">
      <c r="A6" s="384">
        <v>1</v>
      </c>
      <c r="B6" s="385" t="s">
        <v>57</v>
      </c>
      <c r="C6" s="467">
        <v>87</v>
      </c>
      <c r="D6" s="470">
        <v>137</v>
      </c>
      <c r="E6" s="468">
        <v>141</v>
      </c>
      <c r="F6" s="471">
        <v>530</v>
      </c>
      <c r="G6" s="473" t="s">
        <v>8</v>
      </c>
      <c r="H6" s="386">
        <v>13</v>
      </c>
      <c r="I6" s="386">
        <v>26</v>
      </c>
      <c r="J6" s="386">
        <v>224</v>
      </c>
      <c r="K6" s="386">
        <v>279</v>
      </c>
      <c r="L6" s="388">
        <v>1</v>
      </c>
      <c r="M6" s="387">
        <v>111</v>
      </c>
      <c r="N6" s="387">
        <v>174</v>
      </c>
      <c r="O6" s="389">
        <v>1</v>
      </c>
    </row>
    <row r="7" spans="1:15" s="390" customFormat="1" ht="15" customHeight="1">
      <c r="A7" s="391">
        <v>2</v>
      </c>
      <c r="B7" s="385" t="s">
        <v>58</v>
      </c>
      <c r="C7" s="468">
        <v>42</v>
      </c>
      <c r="D7" s="470">
        <v>135</v>
      </c>
      <c r="E7" s="468">
        <v>3</v>
      </c>
      <c r="F7" s="470">
        <v>558</v>
      </c>
      <c r="G7" s="474">
        <v>3</v>
      </c>
      <c r="H7" s="386">
        <v>49</v>
      </c>
      <c r="I7" s="388">
        <v>25</v>
      </c>
      <c r="J7" s="386">
        <v>313</v>
      </c>
      <c r="K7" s="386">
        <v>274</v>
      </c>
      <c r="L7" s="388" t="s">
        <v>8</v>
      </c>
      <c r="M7" s="388">
        <v>209</v>
      </c>
      <c r="N7" s="388">
        <v>200</v>
      </c>
      <c r="O7" s="389">
        <v>2</v>
      </c>
    </row>
    <row r="8" spans="1:15" s="390" customFormat="1">
      <c r="A8" s="391">
        <v>3</v>
      </c>
      <c r="B8" s="385" t="s">
        <v>59</v>
      </c>
      <c r="C8" s="468">
        <v>11</v>
      </c>
      <c r="D8" s="470">
        <v>81</v>
      </c>
      <c r="E8" s="468">
        <v>6</v>
      </c>
      <c r="F8" s="470">
        <v>545</v>
      </c>
      <c r="G8" s="473" t="s">
        <v>8</v>
      </c>
      <c r="H8" s="386">
        <v>64</v>
      </c>
      <c r="I8" s="388">
        <v>7</v>
      </c>
      <c r="J8" s="386">
        <v>238</v>
      </c>
      <c r="K8" s="386">
        <v>205</v>
      </c>
      <c r="L8" s="388" t="s">
        <v>8</v>
      </c>
      <c r="M8" s="387">
        <v>52</v>
      </c>
      <c r="N8" s="387">
        <v>22</v>
      </c>
      <c r="O8" s="389">
        <v>3</v>
      </c>
    </row>
    <row r="9" spans="1:15" s="390" customFormat="1">
      <c r="A9" s="391">
        <v>4</v>
      </c>
      <c r="B9" s="385" t="s">
        <v>60</v>
      </c>
      <c r="C9" s="468">
        <v>26</v>
      </c>
      <c r="D9" s="470">
        <v>80</v>
      </c>
      <c r="E9" s="468">
        <v>41</v>
      </c>
      <c r="F9" s="471">
        <v>450</v>
      </c>
      <c r="G9" s="474">
        <v>27</v>
      </c>
      <c r="H9" s="386">
        <v>14</v>
      </c>
      <c r="I9" s="386">
        <v>43</v>
      </c>
      <c r="J9" s="386">
        <v>212</v>
      </c>
      <c r="K9" s="386">
        <v>277</v>
      </c>
      <c r="L9" s="388">
        <v>6</v>
      </c>
      <c r="M9" s="388">
        <v>86</v>
      </c>
      <c r="N9" s="388">
        <v>202</v>
      </c>
      <c r="O9" s="389">
        <v>4</v>
      </c>
    </row>
    <row r="10" spans="1:15" s="390" customFormat="1">
      <c r="A10" s="391">
        <v>5</v>
      </c>
      <c r="B10" s="385" t="s">
        <v>61</v>
      </c>
      <c r="C10" s="468">
        <v>22</v>
      </c>
      <c r="D10" s="470">
        <v>199</v>
      </c>
      <c r="E10" s="468">
        <v>68</v>
      </c>
      <c r="F10" s="470">
        <v>577</v>
      </c>
      <c r="G10" s="474">
        <v>14</v>
      </c>
      <c r="H10" s="386">
        <v>49</v>
      </c>
      <c r="I10" s="386">
        <v>92</v>
      </c>
      <c r="J10" s="386">
        <v>281</v>
      </c>
      <c r="K10" s="386">
        <v>522</v>
      </c>
      <c r="L10" s="388">
        <v>1</v>
      </c>
      <c r="M10" s="387">
        <v>153</v>
      </c>
      <c r="N10" s="387">
        <v>76</v>
      </c>
      <c r="O10" s="389">
        <v>5</v>
      </c>
    </row>
    <row r="11" spans="1:15" s="390" customFormat="1" ht="15" customHeight="1">
      <c r="A11" s="391">
        <v>6</v>
      </c>
      <c r="B11" s="385" t="s">
        <v>197</v>
      </c>
      <c r="C11" s="468">
        <v>21</v>
      </c>
      <c r="D11" s="470">
        <v>616</v>
      </c>
      <c r="E11" s="468">
        <v>8</v>
      </c>
      <c r="F11" s="470">
        <v>1661</v>
      </c>
      <c r="G11" s="473">
        <v>7</v>
      </c>
      <c r="H11" s="388">
        <v>239</v>
      </c>
      <c r="I11" s="386">
        <v>27</v>
      </c>
      <c r="J11" s="386">
        <v>387</v>
      </c>
      <c r="K11" s="386">
        <v>830</v>
      </c>
      <c r="L11" s="388">
        <v>3</v>
      </c>
      <c r="M11" s="387">
        <v>280</v>
      </c>
      <c r="N11" s="387">
        <v>919</v>
      </c>
      <c r="O11" s="389">
        <v>6</v>
      </c>
    </row>
    <row r="12" spans="1:15" s="390" customFormat="1" ht="15" customHeight="1">
      <c r="A12" s="391">
        <v>7</v>
      </c>
      <c r="B12" s="385" t="s">
        <v>201</v>
      </c>
      <c r="C12" s="468">
        <v>15</v>
      </c>
      <c r="D12" s="470">
        <v>312</v>
      </c>
      <c r="E12" s="468" t="s">
        <v>8</v>
      </c>
      <c r="F12" s="471">
        <v>669</v>
      </c>
      <c r="G12" s="474">
        <v>5</v>
      </c>
      <c r="H12" s="386">
        <v>140</v>
      </c>
      <c r="I12" s="388">
        <v>57</v>
      </c>
      <c r="J12" s="386">
        <v>211</v>
      </c>
      <c r="K12" s="386">
        <v>335</v>
      </c>
      <c r="L12" s="388">
        <v>4</v>
      </c>
      <c r="M12" s="388">
        <v>86</v>
      </c>
      <c r="N12" s="388">
        <v>30</v>
      </c>
      <c r="O12" s="389">
        <v>7</v>
      </c>
    </row>
    <row r="13" spans="1:15" s="390" customFormat="1">
      <c r="A13" s="391">
        <v>8</v>
      </c>
      <c r="B13" s="385" t="s">
        <v>62</v>
      </c>
      <c r="C13" s="468">
        <v>27</v>
      </c>
      <c r="D13" s="470">
        <v>342</v>
      </c>
      <c r="E13" s="468">
        <v>8</v>
      </c>
      <c r="F13" s="471">
        <v>781</v>
      </c>
      <c r="G13" s="473">
        <v>21</v>
      </c>
      <c r="H13" s="386">
        <v>138</v>
      </c>
      <c r="I13" s="388">
        <v>51</v>
      </c>
      <c r="J13" s="386">
        <v>399</v>
      </c>
      <c r="K13" s="386">
        <v>325</v>
      </c>
      <c r="L13" s="388">
        <v>2</v>
      </c>
      <c r="M13" s="387">
        <v>41</v>
      </c>
      <c r="N13" s="387">
        <v>71</v>
      </c>
      <c r="O13" s="389">
        <v>8</v>
      </c>
    </row>
    <row r="14" spans="1:15" s="390" customFormat="1">
      <c r="A14" s="391">
        <v>9</v>
      </c>
      <c r="B14" s="385" t="s">
        <v>198</v>
      </c>
      <c r="C14" s="467">
        <v>5</v>
      </c>
      <c r="D14" s="471">
        <v>268</v>
      </c>
      <c r="E14" s="468">
        <v>18</v>
      </c>
      <c r="F14" s="470">
        <v>145</v>
      </c>
      <c r="G14" s="474">
        <v>7</v>
      </c>
      <c r="H14" s="386">
        <v>108</v>
      </c>
      <c r="I14" s="386">
        <v>15</v>
      </c>
      <c r="J14" s="386">
        <v>196</v>
      </c>
      <c r="K14" s="386">
        <v>255</v>
      </c>
      <c r="L14" s="388">
        <v>3</v>
      </c>
      <c r="M14" s="387">
        <v>178</v>
      </c>
      <c r="N14" s="387">
        <v>168</v>
      </c>
      <c r="O14" s="389">
        <v>9</v>
      </c>
    </row>
    <row r="15" spans="1:15" s="390" customFormat="1" ht="24" customHeight="1">
      <c r="A15" s="392" t="s">
        <v>109</v>
      </c>
      <c r="B15" s="393" t="s">
        <v>176</v>
      </c>
      <c r="C15" s="467">
        <v>1</v>
      </c>
      <c r="D15" s="471">
        <v>292</v>
      </c>
      <c r="E15" s="468">
        <v>1</v>
      </c>
      <c r="F15" s="470">
        <v>329</v>
      </c>
      <c r="G15" s="473">
        <v>3</v>
      </c>
      <c r="H15" s="388">
        <v>45</v>
      </c>
      <c r="I15" s="386">
        <v>50</v>
      </c>
      <c r="J15" s="386">
        <v>167</v>
      </c>
      <c r="K15" s="386">
        <v>282</v>
      </c>
      <c r="L15" s="388">
        <v>3</v>
      </c>
      <c r="M15" s="387">
        <v>96</v>
      </c>
      <c r="N15" s="387">
        <v>218</v>
      </c>
      <c r="O15" s="389">
        <v>10</v>
      </c>
    </row>
    <row r="16" spans="1:15" s="390" customFormat="1" ht="15" customHeight="1">
      <c r="A16" s="391">
        <v>11</v>
      </c>
      <c r="B16" s="385" t="s">
        <v>199</v>
      </c>
      <c r="C16" s="468">
        <v>29</v>
      </c>
      <c r="D16" s="470">
        <v>614</v>
      </c>
      <c r="E16" s="468">
        <v>23</v>
      </c>
      <c r="F16" s="471">
        <v>2173</v>
      </c>
      <c r="G16" s="473" t="s">
        <v>8</v>
      </c>
      <c r="H16" s="386">
        <v>183</v>
      </c>
      <c r="I16" s="386">
        <v>39</v>
      </c>
      <c r="J16" s="386">
        <v>412</v>
      </c>
      <c r="K16" s="386">
        <v>984</v>
      </c>
      <c r="L16" s="388">
        <v>4</v>
      </c>
      <c r="M16" s="387">
        <v>664</v>
      </c>
      <c r="N16" s="387">
        <v>988</v>
      </c>
      <c r="O16" s="389">
        <v>11</v>
      </c>
    </row>
    <row r="17" spans="1:15" s="394" customFormat="1" ht="15" customHeight="1">
      <c r="A17" s="391">
        <v>12</v>
      </c>
      <c r="B17" s="385" t="s">
        <v>63</v>
      </c>
      <c r="C17" s="468">
        <v>12</v>
      </c>
      <c r="D17" s="470">
        <v>149</v>
      </c>
      <c r="E17" s="468">
        <v>43</v>
      </c>
      <c r="F17" s="470">
        <v>546</v>
      </c>
      <c r="G17" s="474">
        <v>2</v>
      </c>
      <c r="H17" s="386">
        <v>83</v>
      </c>
      <c r="I17" s="386">
        <v>40</v>
      </c>
      <c r="J17" s="386">
        <v>273</v>
      </c>
      <c r="K17" s="386">
        <v>232</v>
      </c>
      <c r="L17" s="388" t="s">
        <v>8</v>
      </c>
      <c r="M17" s="387">
        <v>194</v>
      </c>
      <c r="N17" s="387">
        <v>200</v>
      </c>
      <c r="O17" s="389">
        <v>12</v>
      </c>
    </row>
    <row r="18" spans="1:15" s="394" customFormat="1" ht="12" customHeight="1">
      <c r="A18" s="395">
        <v>13</v>
      </c>
      <c r="B18" s="385" t="s">
        <v>64</v>
      </c>
      <c r="C18" s="468">
        <v>3</v>
      </c>
      <c r="D18" s="470">
        <v>195</v>
      </c>
      <c r="E18" s="468">
        <v>8</v>
      </c>
      <c r="F18" s="470">
        <v>279</v>
      </c>
      <c r="G18" s="473" t="s">
        <v>8</v>
      </c>
      <c r="H18" s="386">
        <v>40</v>
      </c>
      <c r="I18" s="386">
        <v>34</v>
      </c>
      <c r="J18" s="386">
        <v>181</v>
      </c>
      <c r="K18" s="386">
        <v>249</v>
      </c>
      <c r="L18" s="388">
        <v>1</v>
      </c>
      <c r="M18" s="387">
        <v>80</v>
      </c>
      <c r="N18" s="387">
        <v>182</v>
      </c>
      <c r="O18" s="396">
        <v>13</v>
      </c>
    </row>
    <row r="19" spans="1:15" s="390" customFormat="1" ht="15" customHeight="1">
      <c r="A19" s="397">
        <v>14</v>
      </c>
      <c r="B19" s="398" t="s">
        <v>200</v>
      </c>
      <c r="C19" s="469">
        <v>301</v>
      </c>
      <c r="D19" s="472">
        <v>3420</v>
      </c>
      <c r="E19" s="469">
        <v>368</v>
      </c>
      <c r="F19" s="472">
        <v>9243</v>
      </c>
      <c r="G19" s="475">
        <v>89</v>
      </c>
      <c r="H19" s="399">
        <v>1165</v>
      </c>
      <c r="I19" s="399">
        <v>506</v>
      </c>
      <c r="J19" s="399">
        <v>3494</v>
      </c>
      <c r="K19" s="399">
        <v>5049</v>
      </c>
      <c r="L19" s="399">
        <v>28</v>
      </c>
      <c r="M19" s="399">
        <v>2230</v>
      </c>
      <c r="N19" s="399">
        <v>3450</v>
      </c>
      <c r="O19" s="400">
        <v>14</v>
      </c>
    </row>
    <row r="20" spans="1:15">
      <c r="A20" s="401"/>
      <c r="G20" s="388"/>
    </row>
    <row r="21" spans="1:15" s="401" customFormat="1"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O21" s="373"/>
    </row>
    <row r="22" spans="1:15" s="401" customFormat="1"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O22" s="373"/>
    </row>
    <row r="23" spans="1:15" s="401" customFormat="1">
      <c r="C23" s="373"/>
      <c r="D23" s="373"/>
      <c r="E23" s="373"/>
      <c r="F23" s="373"/>
      <c r="G23" s="373"/>
      <c r="H23" s="373"/>
      <c r="I23" s="373"/>
      <c r="J23" s="373"/>
      <c r="K23" s="373"/>
      <c r="L23" s="373"/>
      <c r="O23" s="373"/>
    </row>
    <row r="24" spans="1:15" s="401" customFormat="1">
      <c r="C24" s="373"/>
      <c r="D24" s="373"/>
      <c r="E24" s="373"/>
      <c r="F24" s="373"/>
      <c r="G24" s="373"/>
      <c r="H24" s="373"/>
      <c r="I24" s="373"/>
      <c r="J24" s="373"/>
      <c r="K24" s="373"/>
      <c r="L24" s="373"/>
      <c r="O24" s="373"/>
    </row>
    <row r="25" spans="1:15" s="401" customFormat="1">
      <c r="C25" s="373"/>
      <c r="D25" s="373"/>
      <c r="E25" s="373"/>
      <c r="F25" s="373"/>
      <c r="G25" s="373"/>
      <c r="H25" s="373"/>
      <c r="I25" s="373"/>
      <c r="J25" s="373"/>
      <c r="K25" s="373"/>
      <c r="L25" s="373"/>
      <c r="O25" s="373"/>
    </row>
    <row r="26" spans="1:15" s="401" customFormat="1">
      <c r="C26" s="373"/>
      <c r="D26" s="373"/>
      <c r="E26" s="373"/>
      <c r="F26" s="373"/>
      <c r="G26" s="373"/>
      <c r="H26" s="373"/>
      <c r="I26" s="373"/>
      <c r="J26" s="373"/>
      <c r="K26" s="373"/>
      <c r="L26" s="373"/>
      <c r="O26" s="373"/>
    </row>
    <row r="27" spans="1:15" s="401" customFormat="1">
      <c r="C27" s="373"/>
      <c r="D27" s="373"/>
      <c r="E27" s="373"/>
      <c r="F27" s="373"/>
      <c r="G27" s="373"/>
      <c r="H27" s="373"/>
      <c r="I27" s="373"/>
      <c r="J27" s="373"/>
      <c r="K27" s="373"/>
      <c r="L27" s="373"/>
      <c r="O27" s="373"/>
    </row>
    <row r="28" spans="1:15" s="401" customFormat="1">
      <c r="C28" s="373"/>
      <c r="D28" s="373"/>
      <c r="E28" s="373"/>
      <c r="F28" s="373"/>
      <c r="G28" s="373"/>
      <c r="H28" s="373"/>
      <c r="I28" s="373"/>
      <c r="J28" s="373"/>
      <c r="K28" s="373"/>
      <c r="L28" s="373"/>
      <c r="O28" s="373"/>
    </row>
    <row r="29" spans="1:15" s="401" customFormat="1">
      <c r="C29" s="373"/>
      <c r="D29" s="373"/>
      <c r="E29" s="373"/>
      <c r="F29" s="373"/>
      <c r="G29" s="373"/>
      <c r="H29" s="373"/>
      <c r="I29" s="373"/>
      <c r="J29" s="373"/>
      <c r="K29" s="373"/>
      <c r="L29" s="373"/>
      <c r="O29" s="373"/>
    </row>
    <row r="30" spans="1:15" s="401" customFormat="1">
      <c r="C30" s="373"/>
      <c r="D30" s="373"/>
      <c r="E30" s="373"/>
      <c r="F30" s="373"/>
      <c r="G30" s="373"/>
      <c r="H30" s="373"/>
      <c r="I30" s="373"/>
      <c r="J30" s="373"/>
      <c r="K30" s="373"/>
      <c r="L30" s="373"/>
      <c r="O30" s="373"/>
    </row>
    <row r="31" spans="1:15" s="401" customFormat="1">
      <c r="C31" s="373"/>
      <c r="D31" s="373"/>
      <c r="E31" s="373"/>
      <c r="F31" s="373"/>
      <c r="G31" s="373"/>
      <c r="H31" s="373"/>
      <c r="I31" s="373"/>
      <c r="J31" s="373"/>
      <c r="K31" s="373"/>
      <c r="L31" s="373"/>
      <c r="O31" s="373"/>
    </row>
    <row r="32" spans="1:15" s="401" customFormat="1">
      <c r="C32" s="373"/>
      <c r="D32" s="373"/>
      <c r="E32" s="373"/>
      <c r="F32" s="373"/>
      <c r="G32" s="373"/>
      <c r="H32" s="373"/>
      <c r="I32" s="373"/>
      <c r="J32" s="373"/>
      <c r="K32" s="373"/>
      <c r="L32" s="373"/>
      <c r="O32" s="373"/>
    </row>
    <row r="33" spans="3:15" s="401" customFormat="1">
      <c r="C33" s="373"/>
      <c r="D33" s="373"/>
      <c r="E33" s="373"/>
      <c r="F33" s="373"/>
      <c r="G33" s="373"/>
      <c r="H33" s="373"/>
      <c r="I33" s="373"/>
      <c r="J33" s="373"/>
      <c r="K33" s="373"/>
      <c r="L33" s="373"/>
      <c r="O33" s="373"/>
    </row>
    <row r="34" spans="3:15" s="401" customFormat="1">
      <c r="C34" s="373"/>
      <c r="D34" s="373"/>
      <c r="E34" s="373"/>
      <c r="F34" s="373"/>
      <c r="G34" s="373"/>
      <c r="H34" s="373"/>
      <c r="I34" s="373"/>
      <c r="J34" s="373"/>
      <c r="K34" s="373"/>
      <c r="L34" s="373"/>
      <c r="O34" s="373"/>
    </row>
    <row r="35" spans="3:15" s="401" customFormat="1">
      <c r="C35" s="373"/>
      <c r="D35" s="373"/>
      <c r="E35" s="373"/>
      <c r="F35" s="373"/>
      <c r="G35" s="373"/>
      <c r="H35" s="373"/>
      <c r="I35" s="373"/>
      <c r="J35" s="373"/>
      <c r="K35" s="373"/>
      <c r="L35" s="373"/>
      <c r="O35" s="373"/>
    </row>
    <row r="36" spans="3:15" s="401" customFormat="1">
      <c r="C36" s="373"/>
      <c r="D36" s="373"/>
      <c r="E36" s="373"/>
      <c r="F36" s="373"/>
      <c r="G36" s="373"/>
      <c r="H36" s="373"/>
      <c r="I36" s="373"/>
      <c r="J36" s="373"/>
      <c r="K36" s="373"/>
      <c r="L36" s="373"/>
      <c r="O36" s="373"/>
    </row>
    <row r="37" spans="3:15" s="401" customFormat="1">
      <c r="C37" s="373"/>
      <c r="D37" s="373"/>
      <c r="E37" s="373"/>
      <c r="F37" s="373"/>
      <c r="G37" s="373"/>
      <c r="H37" s="373"/>
      <c r="I37" s="373"/>
      <c r="J37" s="373"/>
      <c r="K37" s="373"/>
      <c r="L37" s="373"/>
      <c r="O37" s="373"/>
    </row>
    <row r="38" spans="3:15" s="401" customFormat="1">
      <c r="C38" s="373"/>
      <c r="D38" s="373"/>
      <c r="E38" s="373"/>
      <c r="F38" s="373"/>
      <c r="G38" s="373"/>
      <c r="H38" s="373"/>
      <c r="I38" s="373"/>
      <c r="J38" s="373"/>
      <c r="K38" s="373"/>
      <c r="L38" s="373"/>
      <c r="O38" s="373"/>
    </row>
    <row r="39" spans="3:15" s="401" customFormat="1"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O39" s="373"/>
    </row>
    <row r="40" spans="3:15" s="401" customFormat="1">
      <c r="C40" s="373"/>
      <c r="D40" s="373"/>
      <c r="E40" s="373"/>
      <c r="F40" s="373"/>
      <c r="G40" s="373"/>
      <c r="H40" s="373"/>
      <c r="I40" s="373"/>
      <c r="J40" s="373"/>
      <c r="K40" s="373"/>
      <c r="L40" s="373"/>
      <c r="O40" s="373"/>
    </row>
    <row r="41" spans="3:15" s="401" customFormat="1">
      <c r="C41" s="373"/>
      <c r="D41" s="373"/>
      <c r="E41" s="373"/>
      <c r="F41" s="373"/>
      <c r="G41" s="373"/>
      <c r="H41" s="373"/>
      <c r="I41" s="373"/>
      <c r="J41" s="373"/>
      <c r="K41" s="373"/>
      <c r="L41" s="373"/>
      <c r="O41" s="373"/>
    </row>
    <row r="42" spans="3:15" s="401" customFormat="1">
      <c r="C42" s="373"/>
      <c r="D42" s="373"/>
      <c r="E42" s="373"/>
      <c r="F42" s="373"/>
      <c r="G42" s="373"/>
      <c r="H42" s="373"/>
      <c r="I42" s="373"/>
      <c r="J42" s="373"/>
      <c r="K42" s="373"/>
      <c r="L42" s="373"/>
      <c r="O42" s="373"/>
    </row>
    <row r="43" spans="3:15" s="401" customFormat="1">
      <c r="C43" s="373"/>
      <c r="D43" s="373"/>
      <c r="E43" s="373"/>
      <c r="F43" s="373"/>
      <c r="G43" s="373"/>
      <c r="H43" s="373"/>
      <c r="I43" s="373"/>
      <c r="J43" s="373"/>
      <c r="K43" s="373"/>
      <c r="L43" s="373"/>
      <c r="O43" s="373"/>
    </row>
    <row r="44" spans="3:15" s="401" customFormat="1">
      <c r="C44" s="373"/>
      <c r="D44" s="373"/>
      <c r="E44" s="373"/>
      <c r="F44" s="373"/>
      <c r="G44" s="373"/>
      <c r="H44" s="373"/>
      <c r="I44" s="373"/>
      <c r="J44" s="373"/>
      <c r="K44" s="373"/>
      <c r="L44" s="373"/>
      <c r="O44" s="373"/>
    </row>
    <row r="45" spans="3:15" s="401" customFormat="1">
      <c r="C45" s="373"/>
      <c r="D45" s="373"/>
      <c r="E45" s="373"/>
      <c r="F45" s="373"/>
      <c r="G45" s="373"/>
      <c r="H45" s="373"/>
      <c r="I45" s="373"/>
      <c r="J45" s="373"/>
      <c r="K45" s="373"/>
      <c r="L45" s="373"/>
      <c r="O45" s="373"/>
    </row>
    <row r="46" spans="3:15" s="401" customFormat="1">
      <c r="C46" s="373"/>
      <c r="D46" s="373"/>
      <c r="E46" s="373"/>
      <c r="F46" s="373"/>
      <c r="G46" s="373"/>
      <c r="H46" s="373"/>
      <c r="I46" s="373"/>
      <c r="J46" s="373"/>
      <c r="K46" s="373"/>
      <c r="L46" s="373"/>
      <c r="O46" s="373"/>
    </row>
    <row r="47" spans="3:15" s="401" customFormat="1">
      <c r="C47" s="373"/>
      <c r="D47" s="373"/>
      <c r="E47" s="373"/>
      <c r="F47" s="373"/>
      <c r="G47" s="373"/>
      <c r="H47" s="373"/>
      <c r="I47" s="373"/>
      <c r="J47" s="373"/>
      <c r="K47" s="373"/>
      <c r="L47" s="373"/>
      <c r="O47" s="373"/>
    </row>
    <row r="48" spans="3:15" s="401" customFormat="1">
      <c r="C48" s="373"/>
      <c r="D48" s="373"/>
      <c r="E48" s="373"/>
      <c r="F48" s="373"/>
      <c r="G48" s="373"/>
      <c r="H48" s="373"/>
      <c r="I48" s="373"/>
      <c r="J48" s="373"/>
      <c r="K48" s="373"/>
      <c r="L48" s="373"/>
      <c r="O48" s="373"/>
    </row>
    <row r="49" spans="3:15" s="401" customFormat="1">
      <c r="C49" s="373"/>
      <c r="D49" s="373"/>
      <c r="E49" s="373"/>
      <c r="F49" s="373"/>
      <c r="G49" s="373"/>
      <c r="H49" s="373"/>
      <c r="I49" s="373"/>
      <c r="J49" s="373"/>
      <c r="K49" s="373"/>
      <c r="L49" s="373"/>
      <c r="O49" s="373"/>
    </row>
    <row r="50" spans="3:15" s="401" customFormat="1"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O50" s="373"/>
    </row>
    <row r="51" spans="3:15" s="401" customFormat="1">
      <c r="C51" s="373"/>
      <c r="D51" s="373"/>
      <c r="E51" s="373"/>
      <c r="F51" s="373"/>
      <c r="G51" s="373"/>
      <c r="H51" s="373"/>
      <c r="I51" s="373"/>
      <c r="J51" s="373"/>
      <c r="K51" s="373"/>
      <c r="L51" s="373"/>
      <c r="O51" s="373"/>
    </row>
    <row r="52" spans="3:15" s="401" customFormat="1">
      <c r="C52" s="373"/>
      <c r="D52" s="373"/>
      <c r="E52" s="373"/>
      <c r="F52" s="373"/>
      <c r="G52" s="373"/>
      <c r="H52" s="373"/>
      <c r="I52" s="373"/>
      <c r="J52" s="373"/>
      <c r="K52" s="373"/>
      <c r="L52" s="373"/>
      <c r="O52" s="373"/>
    </row>
    <row r="53" spans="3:15" s="401" customFormat="1">
      <c r="C53" s="373"/>
      <c r="D53" s="373"/>
      <c r="E53" s="373"/>
      <c r="F53" s="373"/>
      <c r="G53" s="373"/>
      <c r="H53" s="373"/>
      <c r="I53" s="373"/>
      <c r="J53" s="373"/>
      <c r="K53" s="373"/>
      <c r="L53" s="373"/>
      <c r="O53" s="373"/>
    </row>
    <row r="54" spans="3:15" s="401" customFormat="1">
      <c r="C54" s="373"/>
      <c r="D54" s="373"/>
      <c r="E54" s="373"/>
      <c r="F54" s="373"/>
      <c r="G54" s="373"/>
      <c r="H54" s="373"/>
      <c r="I54" s="373"/>
      <c r="J54" s="373"/>
      <c r="K54" s="373"/>
      <c r="L54" s="373"/>
      <c r="O54" s="373"/>
    </row>
    <row r="55" spans="3:15" s="401" customFormat="1">
      <c r="C55" s="373"/>
      <c r="D55" s="373"/>
      <c r="E55" s="373"/>
      <c r="F55" s="373"/>
      <c r="G55" s="373"/>
      <c r="H55" s="373"/>
      <c r="I55" s="373"/>
      <c r="J55" s="373"/>
      <c r="K55" s="373"/>
      <c r="L55" s="373"/>
      <c r="O55" s="373"/>
    </row>
    <row r="56" spans="3:15" s="401" customFormat="1">
      <c r="C56" s="373"/>
      <c r="D56" s="373"/>
      <c r="E56" s="373"/>
      <c r="F56" s="373"/>
      <c r="G56" s="373"/>
      <c r="H56" s="373"/>
      <c r="I56" s="373"/>
      <c r="J56" s="373"/>
      <c r="K56" s="373"/>
      <c r="L56" s="373"/>
      <c r="O56" s="373"/>
    </row>
    <row r="57" spans="3:15" s="401" customFormat="1">
      <c r="C57" s="373"/>
      <c r="D57" s="373"/>
      <c r="E57" s="373"/>
      <c r="F57" s="373"/>
      <c r="G57" s="373"/>
      <c r="H57" s="373"/>
      <c r="I57" s="373"/>
      <c r="J57" s="373"/>
      <c r="K57" s="373"/>
      <c r="L57" s="373"/>
      <c r="O57" s="373"/>
    </row>
    <row r="58" spans="3:15" s="401" customFormat="1">
      <c r="C58" s="373"/>
      <c r="D58" s="373"/>
      <c r="E58" s="373"/>
      <c r="F58" s="373"/>
      <c r="G58" s="373"/>
      <c r="H58" s="373"/>
      <c r="I58" s="373"/>
      <c r="J58" s="373"/>
      <c r="K58" s="373"/>
      <c r="L58" s="373"/>
      <c r="O58" s="373"/>
    </row>
    <row r="59" spans="3:15" s="401" customFormat="1">
      <c r="C59" s="373"/>
      <c r="D59" s="373"/>
      <c r="E59" s="373"/>
      <c r="F59" s="373"/>
      <c r="G59" s="373"/>
      <c r="H59" s="373"/>
      <c r="I59" s="373"/>
      <c r="J59" s="373"/>
      <c r="K59" s="373"/>
      <c r="L59" s="373"/>
      <c r="O59" s="373"/>
    </row>
    <row r="60" spans="3:15" s="401" customFormat="1">
      <c r="C60" s="373"/>
      <c r="D60" s="373"/>
      <c r="E60" s="373"/>
      <c r="F60" s="373"/>
      <c r="G60" s="373"/>
      <c r="H60" s="373"/>
      <c r="I60" s="373"/>
      <c r="J60" s="373"/>
      <c r="K60" s="373"/>
      <c r="L60" s="373"/>
      <c r="O60" s="373"/>
    </row>
    <row r="61" spans="3:15" s="401" customFormat="1">
      <c r="C61" s="373"/>
      <c r="D61" s="373"/>
      <c r="E61" s="373"/>
      <c r="F61" s="373"/>
      <c r="G61" s="373"/>
      <c r="H61" s="373"/>
      <c r="I61" s="373"/>
      <c r="J61" s="373"/>
      <c r="K61" s="373"/>
      <c r="L61" s="373"/>
      <c r="O61" s="373"/>
    </row>
    <row r="62" spans="3:15" s="401" customFormat="1">
      <c r="C62" s="373"/>
      <c r="D62" s="373"/>
      <c r="E62" s="373"/>
      <c r="F62" s="373"/>
      <c r="G62" s="373"/>
      <c r="H62" s="373"/>
      <c r="I62" s="373"/>
      <c r="J62" s="373"/>
      <c r="K62" s="373"/>
      <c r="L62" s="373"/>
      <c r="O62" s="373"/>
    </row>
    <row r="63" spans="3:15" s="401" customFormat="1">
      <c r="C63" s="373"/>
      <c r="D63" s="373"/>
      <c r="E63" s="373"/>
      <c r="F63" s="373"/>
      <c r="G63" s="373"/>
      <c r="H63" s="373"/>
      <c r="I63" s="373"/>
      <c r="J63" s="373"/>
      <c r="K63" s="373"/>
      <c r="L63" s="373"/>
      <c r="O63" s="373"/>
    </row>
    <row r="64" spans="3:15" s="401" customFormat="1">
      <c r="C64" s="373"/>
      <c r="D64" s="373"/>
      <c r="E64" s="373"/>
      <c r="F64" s="373"/>
      <c r="G64" s="373"/>
      <c r="H64" s="373"/>
      <c r="I64" s="373"/>
      <c r="J64" s="373"/>
      <c r="K64" s="373"/>
      <c r="L64" s="373"/>
      <c r="O64" s="373"/>
    </row>
    <row r="65" spans="3:15" s="401" customFormat="1">
      <c r="C65" s="373"/>
      <c r="D65" s="373"/>
      <c r="E65" s="373"/>
      <c r="F65" s="373"/>
      <c r="G65" s="373"/>
      <c r="H65" s="373"/>
      <c r="I65" s="373"/>
      <c r="J65" s="373"/>
      <c r="K65" s="373"/>
      <c r="L65" s="373"/>
      <c r="O65" s="373"/>
    </row>
    <row r="66" spans="3:15" s="401" customFormat="1">
      <c r="C66" s="373"/>
      <c r="D66" s="373"/>
      <c r="E66" s="373"/>
      <c r="F66" s="373"/>
      <c r="G66" s="373"/>
      <c r="H66" s="373"/>
      <c r="I66" s="373"/>
      <c r="J66" s="373"/>
      <c r="K66" s="373"/>
      <c r="L66" s="373"/>
      <c r="O66" s="373"/>
    </row>
    <row r="67" spans="3:15" s="401" customFormat="1">
      <c r="C67" s="373"/>
      <c r="D67" s="373"/>
      <c r="E67" s="373"/>
      <c r="F67" s="373"/>
      <c r="G67" s="373"/>
      <c r="H67" s="373"/>
      <c r="I67" s="373"/>
      <c r="J67" s="373"/>
      <c r="K67" s="373"/>
      <c r="L67" s="373"/>
      <c r="O67" s="373"/>
    </row>
    <row r="68" spans="3:15" s="401" customFormat="1">
      <c r="C68" s="373"/>
      <c r="D68" s="373"/>
      <c r="E68" s="373"/>
      <c r="F68" s="373"/>
      <c r="G68" s="373"/>
      <c r="H68" s="373"/>
      <c r="I68" s="373"/>
      <c r="J68" s="373"/>
      <c r="K68" s="373"/>
      <c r="L68" s="373"/>
      <c r="O68" s="373"/>
    </row>
    <row r="69" spans="3:15" s="401" customFormat="1">
      <c r="C69" s="373"/>
      <c r="D69" s="373"/>
      <c r="E69" s="373"/>
      <c r="F69" s="373"/>
      <c r="G69" s="373"/>
      <c r="H69" s="373"/>
      <c r="I69" s="373"/>
      <c r="J69" s="373"/>
      <c r="K69" s="373"/>
      <c r="L69" s="373"/>
      <c r="O69" s="373"/>
    </row>
    <row r="70" spans="3:15" s="401" customFormat="1">
      <c r="C70" s="373"/>
      <c r="D70" s="373"/>
      <c r="E70" s="373"/>
      <c r="F70" s="373"/>
      <c r="G70" s="373"/>
      <c r="H70" s="373"/>
      <c r="I70" s="373"/>
      <c r="J70" s="373"/>
      <c r="K70" s="373"/>
      <c r="L70" s="373"/>
      <c r="O70" s="373"/>
    </row>
    <row r="71" spans="3:15" s="401" customFormat="1">
      <c r="C71" s="373"/>
      <c r="D71" s="373"/>
      <c r="E71" s="373"/>
      <c r="F71" s="373"/>
      <c r="G71" s="373"/>
      <c r="H71" s="373"/>
      <c r="I71" s="373"/>
      <c r="J71" s="373"/>
      <c r="K71" s="373"/>
      <c r="L71" s="373"/>
      <c r="O71" s="373"/>
    </row>
    <row r="72" spans="3:15" s="401" customFormat="1">
      <c r="C72" s="373"/>
      <c r="D72" s="373"/>
      <c r="E72" s="373"/>
      <c r="F72" s="373"/>
      <c r="G72" s="373"/>
      <c r="H72" s="373"/>
      <c r="I72" s="373"/>
      <c r="J72" s="373"/>
      <c r="K72" s="373"/>
      <c r="L72" s="373"/>
      <c r="O72" s="373"/>
    </row>
    <row r="73" spans="3:15" s="401" customFormat="1">
      <c r="C73" s="373"/>
      <c r="D73" s="373"/>
      <c r="E73" s="373"/>
      <c r="F73" s="373"/>
      <c r="G73" s="373"/>
      <c r="H73" s="373"/>
      <c r="I73" s="373"/>
      <c r="J73" s="373"/>
      <c r="K73" s="373"/>
      <c r="L73" s="373"/>
      <c r="O73" s="373"/>
    </row>
    <row r="74" spans="3:15" s="401" customFormat="1">
      <c r="C74" s="373"/>
      <c r="D74" s="373"/>
      <c r="E74" s="373"/>
      <c r="F74" s="373"/>
      <c r="G74" s="373"/>
      <c r="H74" s="373"/>
      <c r="I74" s="373"/>
      <c r="J74" s="373"/>
      <c r="K74" s="373"/>
      <c r="L74" s="373"/>
      <c r="O74" s="373"/>
    </row>
    <row r="75" spans="3:15" s="401" customFormat="1">
      <c r="C75" s="373"/>
      <c r="D75" s="373"/>
      <c r="E75" s="373"/>
      <c r="F75" s="373"/>
      <c r="G75" s="373"/>
      <c r="H75" s="373"/>
      <c r="I75" s="373"/>
      <c r="J75" s="373"/>
      <c r="K75" s="373"/>
      <c r="L75" s="373"/>
      <c r="O75" s="373"/>
    </row>
    <row r="76" spans="3:15" s="401" customFormat="1">
      <c r="C76" s="373"/>
      <c r="D76" s="373"/>
      <c r="E76" s="373"/>
      <c r="F76" s="373"/>
      <c r="G76" s="373"/>
      <c r="H76" s="373"/>
      <c r="I76" s="373"/>
      <c r="J76" s="373"/>
      <c r="K76" s="373"/>
      <c r="L76" s="373"/>
      <c r="O76" s="373"/>
    </row>
    <row r="77" spans="3:15" s="401" customFormat="1">
      <c r="C77" s="373"/>
      <c r="D77" s="373"/>
      <c r="E77" s="373"/>
      <c r="F77" s="373"/>
      <c r="G77" s="373"/>
      <c r="H77" s="373"/>
      <c r="I77" s="373"/>
      <c r="J77" s="373"/>
      <c r="K77" s="373"/>
      <c r="L77" s="373"/>
      <c r="O77" s="373"/>
    </row>
    <row r="78" spans="3:15" s="401" customFormat="1">
      <c r="C78" s="373"/>
      <c r="D78" s="373"/>
      <c r="E78" s="373"/>
      <c r="F78" s="373"/>
      <c r="G78" s="373"/>
      <c r="H78" s="373"/>
      <c r="I78" s="373"/>
      <c r="J78" s="373"/>
      <c r="K78" s="373"/>
      <c r="L78" s="373"/>
      <c r="O78" s="373"/>
    </row>
    <row r="79" spans="3:15" s="401" customFormat="1">
      <c r="C79" s="373"/>
      <c r="D79" s="373"/>
      <c r="E79" s="373"/>
      <c r="F79" s="373"/>
      <c r="G79" s="373"/>
      <c r="H79" s="373"/>
      <c r="I79" s="373"/>
      <c r="J79" s="373"/>
      <c r="K79" s="373"/>
      <c r="L79" s="373"/>
      <c r="O79" s="373"/>
    </row>
    <row r="80" spans="3:15" s="401" customFormat="1">
      <c r="C80" s="373"/>
      <c r="D80" s="373"/>
      <c r="E80" s="373"/>
      <c r="F80" s="373"/>
      <c r="G80" s="373"/>
      <c r="H80" s="373"/>
      <c r="I80" s="373"/>
      <c r="J80" s="373"/>
      <c r="K80" s="373"/>
      <c r="L80" s="373"/>
      <c r="O80" s="373"/>
    </row>
    <row r="81" spans="3:15" s="401" customFormat="1">
      <c r="C81" s="373"/>
      <c r="D81" s="373"/>
      <c r="E81" s="373"/>
      <c r="F81" s="373"/>
      <c r="G81" s="373"/>
      <c r="H81" s="373"/>
      <c r="I81" s="373"/>
      <c r="J81" s="373"/>
      <c r="K81" s="373"/>
      <c r="L81" s="373"/>
      <c r="O81" s="373"/>
    </row>
    <row r="82" spans="3:15" s="401" customFormat="1">
      <c r="C82" s="373"/>
      <c r="D82" s="373"/>
      <c r="E82" s="373"/>
      <c r="F82" s="373"/>
      <c r="G82" s="373"/>
      <c r="H82" s="373"/>
      <c r="I82" s="373"/>
      <c r="J82" s="373"/>
      <c r="K82" s="373"/>
      <c r="L82" s="373"/>
      <c r="O82" s="373"/>
    </row>
    <row r="83" spans="3:15" s="401" customFormat="1">
      <c r="C83" s="373"/>
      <c r="D83" s="373"/>
      <c r="E83" s="373"/>
      <c r="F83" s="373"/>
      <c r="G83" s="373"/>
      <c r="H83" s="373"/>
      <c r="I83" s="373"/>
      <c r="J83" s="373"/>
      <c r="K83" s="373"/>
      <c r="L83" s="373"/>
      <c r="O83" s="373"/>
    </row>
    <row r="84" spans="3:15" s="401" customFormat="1">
      <c r="C84" s="373"/>
      <c r="D84" s="373"/>
      <c r="E84" s="373"/>
      <c r="F84" s="373"/>
      <c r="G84" s="373"/>
      <c r="H84" s="373"/>
      <c r="I84" s="373"/>
      <c r="J84" s="373"/>
      <c r="K84" s="373"/>
      <c r="L84" s="373"/>
      <c r="O84" s="373"/>
    </row>
    <row r="85" spans="3:15" s="401" customFormat="1">
      <c r="C85" s="373"/>
      <c r="D85" s="373"/>
      <c r="E85" s="373"/>
      <c r="F85" s="373"/>
      <c r="G85" s="373"/>
      <c r="H85" s="373"/>
      <c r="I85" s="373"/>
      <c r="J85" s="373"/>
      <c r="K85" s="373"/>
      <c r="L85" s="373"/>
      <c r="O85" s="373"/>
    </row>
    <row r="86" spans="3:15" s="401" customFormat="1">
      <c r="C86" s="373"/>
      <c r="D86" s="373"/>
      <c r="E86" s="373"/>
      <c r="F86" s="373"/>
      <c r="G86" s="373"/>
      <c r="H86" s="373"/>
      <c r="I86" s="373"/>
      <c r="J86" s="373"/>
      <c r="K86" s="373"/>
      <c r="L86" s="373"/>
      <c r="O86" s="373"/>
    </row>
    <row r="87" spans="3:15" s="401" customFormat="1">
      <c r="C87" s="373"/>
      <c r="D87" s="373"/>
      <c r="E87" s="373"/>
      <c r="F87" s="373"/>
      <c r="G87" s="373"/>
      <c r="H87" s="373"/>
      <c r="I87" s="373"/>
      <c r="J87" s="373"/>
      <c r="K87" s="373"/>
      <c r="L87" s="373"/>
      <c r="O87" s="373"/>
    </row>
    <row r="88" spans="3:15" s="401" customFormat="1">
      <c r="C88" s="373"/>
      <c r="D88" s="373"/>
      <c r="E88" s="373"/>
      <c r="F88" s="373"/>
      <c r="G88" s="373"/>
      <c r="H88" s="373"/>
      <c r="I88" s="373"/>
      <c r="J88" s="373"/>
      <c r="K88" s="373"/>
      <c r="L88" s="373"/>
      <c r="O88" s="373"/>
    </row>
    <row r="89" spans="3:15" s="401" customFormat="1">
      <c r="C89" s="373"/>
      <c r="D89" s="373"/>
      <c r="E89" s="373"/>
      <c r="F89" s="373"/>
      <c r="G89" s="373"/>
      <c r="H89" s="373"/>
      <c r="I89" s="373"/>
      <c r="J89" s="373"/>
      <c r="K89" s="373"/>
      <c r="L89" s="373"/>
      <c r="O89" s="373"/>
    </row>
    <row r="90" spans="3:15" s="401" customFormat="1">
      <c r="C90" s="373"/>
      <c r="D90" s="373"/>
      <c r="E90" s="373"/>
      <c r="F90" s="373"/>
      <c r="G90" s="373"/>
      <c r="H90" s="373"/>
      <c r="I90" s="373"/>
      <c r="J90" s="373"/>
      <c r="K90" s="373"/>
      <c r="L90" s="373"/>
      <c r="O90" s="373"/>
    </row>
    <row r="91" spans="3:15" s="401" customFormat="1">
      <c r="C91" s="373"/>
      <c r="D91" s="373"/>
      <c r="E91" s="373"/>
      <c r="F91" s="373"/>
      <c r="G91" s="373"/>
      <c r="H91" s="373"/>
      <c r="I91" s="373"/>
      <c r="J91" s="373"/>
      <c r="K91" s="373"/>
      <c r="L91" s="373"/>
      <c r="O91" s="373"/>
    </row>
    <row r="92" spans="3:15" s="401" customFormat="1">
      <c r="C92" s="373"/>
      <c r="D92" s="373"/>
      <c r="E92" s="373"/>
      <c r="F92" s="373"/>
      <c r="G92" s="373"/>
      <c r="H92" s="373"/>
      <c r="I92" s="373"/>
      <c r="J92" s="373"/>
      <c r="K92" s="373"/>
      <c r="L92" s="373"/>
      <c r="O92" s="373"/>
    </row>
    <row r="93" spans="3:15" s="401" customFormat="1">
      <c r="C93" s="373"/>
      <c r="D93" s="373"/>
      <c r="E93" s="373"/>
      <c r="F93" s="373"/>
      <c r="G93" s="373"/>
      <c r="H93" s="373"/>
      <c r="I93" s="373"/>
      <c r="J93" s="373"/>
      <c r="K93" s="373"/>
      <c r="L93" s="373"/>
      <c r="O93" s="373"/>
    </row>
    <row r="94" spans="3:15" s="401" customFormat="1">
      <c r="C94" s="373"/>
      <c r="D94" s="373"/>
      <c r="E94" s="373"/>
      <c r="F94" s="373"/>
      <c r="G94" s="373"/>
      <c r="H94" s="373"/>
      <c r="I94" s="373"/>
      <c r="J94" s="373"/>
      <c r="K94" s="373"/>
      <c r="L94" s="373"/>
      <c r="O94" s="373"/>
    </row>
    <row r="95" spans="3:15" s="401" customFormat="1">
      <c r="C95" s="373"/>
      <c r="D95" s="373"/>
      <c r="E95" s="373"/>
      <c r="F95" s="373"/>
      <c r="G95" s="373"/>
      <c r="H95" s="373"/>
      <c r="I95" s="373"/>
      <c r="J95" s="373"/>
      <c r="K95" s="373"/>
      <c r="L95" s="373"/>
      <c r="O95" s="373"/>
    </row>
    <row r="96" spans="3:15" s="401" customFormat="1">
      <c r="C96" s="373"/>
      <c r="D96" s="373"/>
      <c r="E96" s="373"/>
      <c r="F96" s="373"/>
      <c r="G96" s="373"/>
      <c r="H96" s="373"/>
      <c r="I96" s="373"/>
      <c r="J96" s="373"/>
      <c r="K96" s="373"/>
      <c r="L96" s="373"/>
      <c r="O96" s="373"/>
    </row>
    <row r="97" spans="3:15" s="401" customFormat="1">
      <c r="C97" s="373"/>
      <c r="D97" s="373"/>
      <c r="E97" s="373"/>
      <c r="F97" s="373"/>
      <c r="G97" s="373"/>
      <c r="H97" s="373"/>
      <c r="I97" s="373"/>
      <c r="J97" s="373"/>
      <c r="K97" s="373"/>
      <c r="L97" s="373"/>
      <c r="O97" s="373"/>
    </row>
    <row r="98" spans="3:15" s="401" customFormat="1">
      <c r="C98" s="373"/>
      <c r="D98" s="373"/>
      <c r="E98" s="373"/>
      <c r="F98" s="373"/>
      <c r="G98" s="373"/>
      <c r="H98" s="373"/>
      <c r="I98" s="373"/>
      <c r="J98" s="373"/>
      <c r="K98" s="373"/>
      <c r="L98" s="373"/>
      <c r="O98" s="373"/>
    </row>
    <row r="99" spans="3:15" s="401" customFormat="1"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O99" s="373"/>
    </row>
    <row r="100" spans="3:15" s="401" customFormat="1">
      <c r="C100" s="373"/>
      <c r="D100" s="373"/>
      <c r="E100" s="373"/>
      <c r="F100" s="373"/>
      <c r="G100" s="373"/>
      <c r="H100" s="373"/>
      <c r="I100" s="373"/>
      <c r="J100" s="373"/>
      <c r="K100" s="373"/>
      <c r="L100" s="373"/>
      <c r="O100" s="373"/>
    </row>
    <row r="101" spans="3:15" s="401" customFormat="1"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O101" s="373"/>
    </row>
    <row r="102" spans="3:15" s="401" customFormat="1"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O102" s="373"/>
    </row>
    <row r="103" spans="3:15" s="401" customFormat="1">
      <c r="C103" s="373"/>
      <c r="D103" s="373"/>
      <c r="E103" s="373"/>
      <c r="F103" s="373"/>
      <c r="G103" s="373"/>
      <c r="H103" s="373"/>
      <c r="I103" s="373"/>
      <c r="J103" s="373"/>
      <c r="K103" s="373"/>
      <c r="L103" s="373"/>
      <c r="O103" s="373"/>
    </row>
    <row r="104" spans="3:15" s="401" customFormat="1">
      <c r="C104" s="373"/>
      <c r="D104" s="373"/>
      <c r="E104" s="373"/>
      <c r="F104" s="373"/>
      <c r="G104" s="373"/>
      <c r="H104" s="373"/>
      <c r="I104" s="373"/>
      <c r="J104" s="373"/>
      <c r="K104" s="373"/>
      <c r="L104" s="373"/>
      <c r="O104" s="373"/>
    </row>
    <row r="105" spans="3:15" s="401" customFormat="1">
      <c r="C105" s="373"/>
      <c r="D105" s="373"/>
      <c r="E105" s="373"/>
      <c r="F105" s="373"/>
      <c r="G105" s="373"/>
      <c r="H105" s="373"/>
      <c r="I105" s="373"/>
      <c r="J105" s="373"/>
      <c r="K105" s="373"/>
      <c r="L105" s="373"/>
      <c r="O105" s="373"/>
    </row>
    <row r="106" spans="3:15" s="401" customFormat="1">
      <c r="C106" s="373"/>
      <c r="D106" s="373"/>
      <c r="E106" s="373"/>
      <c r="F106" s="373"/>
      <c r="G106" s="373"/>
      <c r="H106" s="373"/>
      <c r="I106" s="373"/>
      <c r="J106" s="373"/>
      <c r="K106" s="373"/>
      <c r="L106" s="373"/>
      <c r="O106" s="373"/>
    </row>
    <row r="107" spans="3:15" s="401" customFormat="1">
      <c r="C107" s="373"/>
      <c r="D107" s="373"/>
      <c r="E107" s="373"/>
      <c r="F107" s="373"/>
      <c r="G107" s="373"/>
      <c r="H107" s="373"/>
      <c r="I107" s="373"/>
      <c r="J107" s="373"/>
      <c r="K107" s="373"/>
      <c r="L107" s="373"/>
      <c r="O107" s="373"/>
    </row>
    <row r="108" spans="3:15" s="401" customFormat="1">
      <c r="C108" s="373"/>
      <c r="D108" s="373"/>
      <c r="E108" s="373"/>
      <c r="F108" s="373"/>
      <c r="G108" s="373"/>
      <c r="H108" s="373"/>
      <c r="I108" s="373"/>
      <c r="J108" s="373"/>
      <c r="K108" s="373"/>
      <c r="L108" s="373"/>
      <c r="O108" s="373"/>
    </row>
    <row r="109" spans="3:15" s="401" customFormat="1">
      <c r="C109" s="373"/>
      <c r="D109" s="373"/>
      <c r="E109" s="373"/>
      <c r="F109" s="373"/>
      <c r="G109" s="373"/>
      <c r="H109" s="373"/>
      <c r="I109" s="373"/>
      <c r="J109" s="373"/>
      <c r="K109" s="373"/>
      <c r="L109" s="373"/>
      <c r="O109" s="373"/>
    </row>
    <row r="110" spans="3:15" s="401" customFormat="1">
      <c r="C110" s="373"/>
      <c r="D110" s="373"/>
      <c r="E110" s="373"/>
      <c r="F110" s="373"/>
      <c r="G110" s="373"/>
      <c r="H110" s="373"/>
      <c r="I110" s="373"/>
      <c r="J110" s="373"/>
      <c r="K110" s="373"/>
      <c r="L110" s="373"/>
      <c r="O110" s="373"/>
    </row>
    <row r="111" spans="3:15" s="401" customFormat="1">
      <c r="C111" s="373"/>
      <c r="D111" s="373"/>
      <c r="E111" s="373"/>
      <c r="F111" s="373"/>
      <c r="G111" s="373"/>
      <c r="H111" s="373"/>
      <c r="I111" s="373"/>
      <c r="J111" s="373"/>
      <c r="K111" s="373"/>
      <c r="L111" s="373"/>
      <c r="O111" s="373"/>
    </row>
    <row r="112" spans="3:15" s="401" customFormat="1">
      <c r="C112" s="373"/>
      <c r="D112" s="373"/>
      <c r="E112" s="373"/>
      <c r="F112" s="373"/>
      <c r="G112" s="373"/>
      <c r="H112" s="373"/>
      <c r="I112" s="373"/>
      <c r="J112" s="373"/>
      <c r="K112" s="373"/>
      <c r="L112" s="373"/>
      <c r="O112" s="373"/>
    </row>
    <row r="113" spans="3:15" s="401" customFormat="1">
      <c r="C113" s="373"/>
      <c r="D113" s="373"/>
      <c r="E113" s="373"/>
      <c r="F113" s="373"/>
      <c r="G113" s="373"/>
      <c r="H113" s="373"/>
      <c r="I113" s="373"/>
      <c r="J113" s="373"/>
      <c r="K113" s="373"/>
      <c r="L113" s="373"/>
      <c r="O113" s="373"/>
    </row>
    <row r="114" spans="3:15" s="401" customFormat="1">
      <c r="C114" s="373"/>
      <c r="D114" s="373"/>
      <c r="E114" s="373"/>
      <c r="F114" s="373"/>
      <c r="G114" s="373"/>
      <c r="H114" s="373"/>
      <c r="I114" s="373"/>
      <c r="J114" s="373"/>
      <c r="K114" s="373"/>
      <c r="L114" s="373"/>
      <c r="O114" s="373"/>
    </row>
    <row r="115" spans="3:15" s="401" customFormat="1">
      <c r="C115" s="373"/>
      <c r="D115" s="373"/>
      <c r="E115" s="373"/>
      <c r="F115" s="373"/>
      <c r="G115" s="373"/>
      <c r="H115" s="373"/>
      <c r="I115" s="373"/>
      <c r="J115" s="373"/>
      <c r="K115" s="373"/>
      <c r="L115" s="373"/>
      <c r="O115" s="373"/>
    </row>
    <row r="116" spans="3:15" s="401" customFormat="1">
      <c r="C116" s="373"/>
      <c r="D116" s="373"/>
      <c r="E116" s="373"/>
      <c r="F116" s="373"/>
      <c r="G116" s="373"/>
      <c r="H116" s="373"/>
      <c r="I116" s="373"/>
      <c r="J116" s="373"/>
      <c r="K116" s="373"/>
      <c r="L116" s="373"/>
      <c r="O116" s="373"/>
    </row>
    <row r="117" spans="3:15" s="401" customFormat="1">
      <c r="C117" s="373"/>
      <c r="D117" s="373"/>
      <c r="E117" s="373"/>
      <c r="F117" s="373"/>
      <c r="G117" s="373"/>
      <c r="H117" s="373"/>
      <c r="I117" s="373"/>
      <c r="J117" s="373"/>
      <c r="K117" s="373"/>
      <c r="L117" s="373"/>
      <c r="O117" s="373"/>
    </row>
    <row r="118" spans="3:15" s="401" customFormat="1">
      <c r="C118" s="373"/>
      <c r="D118" s="373"/>
      <c r="E118" s="373"/>
      <c r="F118" s="373"/>
      <c r="G118" s="373"/>
      <c r="H118" s="373"/>
      <c r="I118" s="373"/>
      <c r="J118" s="373"/>
      <c r="K118" s="373"/>
      <c r="L118" s="373"/>
      <c r="O118" s="373"/>
    </row>
    <row r="119" spans="3:15" s="401" customFormat="1">
      <c r="C119" s="373"/>
      <c r="D119" s="373"/>
      <c r="E119" s="373"/>
      <c r="F119" s="373"/>
      <c r="G119" s="373"/>
      <c r="H119" s="373"/>
      <c r="I119" s="373"/>
      <c r="J119" s="373"/>
      <c r="K119" s="373"/>
      <c r="L119" s="373"/>
      <c r="O119" s="373"/>
    </row>
    <row r="120" spans="3:15" s="401" customFormat="1">
      <c r="C120" s="373"/>
      <c r="D120" s="373"/>
      <c r="E120" s="373"/>
      <c r="F120" s="373"/>
      <c r="G120" s="373"/>
      <c r="H120" s="373"/>
      <c r="I120" s="373"/>
      <c r="J120" s="373"/>
      <c r="K120" s="373"/>
      <c r="L120" s="373"/>
      <c r="O120" s="373"/>
    </row>
    <row r="121" spans="3:15" s="401" customFormat="1">
      <c r="C121" s="373"/>
      <c r="D121" s="373"/>
      <c r="E121" s="373"/>
      <c r="F121" s="373"/>
      <c r="G121" s="373"/>
      <c r="H121" s="373"/>
      <c r="I121" s="373"/>
      <c r="J121" s="373"/>
      <c r="K121" s="373"/>
      <c r="L121" s="373"/>
      <c r="O121" s="373"/>
    </row>
    <row r="122" spans="3:15" s="401" customFormat="1">
      <c r="C122" s="373"/>
      <c r="D122" s="373"/>
      <c r="E122" s="373"/>
      <c r="F122" s="373"/>
      <c r="G122" s="373"/>
      <c r="H122" s="373"/>
      <c r="I122" s="373"/>
      <c r="J122" s="373"/>
      <c r="K122" s="373"/>
      <c r="L122" s="373"/>
      <c r="O122" s="373"/>
    </row>
    <row r="123" spans="3:15" s="401" customFormat="1">
      <c r="C123" s="373"/>
      <c r="D123" s="373"/>
      <c r="E123" s="373"/>
      <c r="F123" s="373"/>
      <c r="G123" s="373"/>
      <c r="H123" s="373"/>
      <c r="I123" s="373"/>
      <c r="J123" s="373"/>
      <c r="K123" s="373"/>
      <c r="L123" s="373"/>
      <c r="O123" s="373"/>
    </row>
    <row r="124" spans="3:15" s="401" customFormat="1">
      <c r="C124" s="373"/>
      <c r="D124" s="373"/>
      <c r="E124" s="373"/>
      <c r="F124" s="373"/>
      <c r="G124" s="373"/>
      <c r="H124" s="373"/>
      <c r="I124" s="373"/>
      <c r="J124" s="373"/>
      <c r="K124" s="373"/>
      <c r="L124" s="373"/>
      <c r="O124" s="373"/>
    </row>
    <row r="125" spans="3:15" s="401" customFormat="1">
      <c r="C125" s="373"/>
      <c r="D125" s="373"/>
      <c r="E125" s="373"/>
      <c r="F125" s="373"/>
      <c r="G125" s="373"/>
      <c r="H125" s="373"/>
      <c r="I125" s="373"/>
      <c r="J125" s="373"/>
      <c r="K125" s="373"/>
      <c r="L125" s="373"/>
      <c r="O125" s="373"/>
    </row>
    <row r="126" spans="3:15" s="401" customFormat="1">
      <c r="C126" s="373"/>
      <c r="D126" s="373"/>
      <c r="E126" s="373"/>
      <c r="F126" s="373"/>
      <c r="G126" s="373"/>
      <c r="H126" s="373"/>
      <c r="I126" s="373"/>
      <c r="J126" s="373"/>
      <c r="K126" s="373"/>
      <c r="L126" s="373"/>
      <c r="O126" s="373"/>
    </row>
    <row r="127" spans="3:15" s="401" customFormat="1">
      <c r="C127" s="373"/>
      <c r="D127" s="373"/>
      <c r="E127" s="373"/>
      <c r="F127" s="373"/>
      <c r="G127" s="373"/>
      <c r="H127" s="373"/>
      <c r="I127" s="373"/>
      <c r="J127" s="373"/>
      <c r="K127" s="373"/>
      <c r="L127" s="373"/>
      <c r="O127" s="373"/>
    </row>
    <row r="128" spans="3:15" s="401" customFormat="1">
      <c r="C128" s="373"/>
      <c r="D128" s="373"/>
      <c r="E128" s="373"/>
      <c r="F128" s="373"/>
      <c r="G128" s="373"/>
      <c r="H128" s="373"/>
      <c r="I128" s="373"/>
      <c r="J128" s="373"/>
      <c r="K128" s="373"/>
      <c r="L128" s="373"/>
      <c r="O128" s="373"/>
    </row>
    <row r="129" spans="2:15" s="401" customFormat="1">
      <c r="C129" s="373"/>
      <c r="D129" s="373"/>
      <c r="E129" s="373"/>
      <c r="F129" s="373"/>
      <c r="G129" s="373"/>
      <c r="H129" s="373"/>
      <c r="I129" s="373"/>
      <c r="J129" s="373"/>
      <c r="K129" s="373"/>
      <c r="L129" s="373"/>
      <c r="O129" s="373"/>
    </row>
    <row r="130" spans="2:15" s="401" customFormat="1">
      <c r="C130" s="373"/>
      <c r="D130" s="373"/>
      <c r="E130" s="373"/>
      <c r="F130" s="373"/>
      <c r="G130" s="373"/>
      <c r="H130" s="373"/>
      <c r="I130" s="373"/>
      <c r="J130" s="373"/>
      <c r="K130" s="373"/>
      <c r="L130" s="373"/>
      <c r="O130" s="373"/>
    </row>
    <row r="131" spans="2:15" s="401" customFormat="1">
      <c r="C131" s="373"/>
      <c r="D131" s="373"/>
      <c r="E131" s="373"/>
      <c r="F131" s="373"/>
      <c r="G131" s="373"/>
      <c r="H131" s="373"/>
      <c r="I131" s="373"/>
      <c r="J131" s="373"/>
      <c r="K131" s="373"/>
      <c r="L131" s="373"/>
      <c r="O131" s="373"/>
    </row>
    <row r="132" spans="2:15" s="401" customFormat="1">
      <c r="C132" s="373"/>
      <c r="D132" s="373"/>
      <c r="E132" s="373"/>
      <c r="F132" s="373"/>
      <c r="G132" s="373"/>
      <c r="H132" s="373"/>
      <c r="I132" s="373"/>
      <c r="J132" s="373"/>
      <c r="K132" s="373"/>
      <c r="L132" s="373"/>
      <c r="O132" s="373"/>
    </row>
    <row r="133" spans="2:15" s="401" customFormat="1">
      <c r="C133" s="373"/>
      <c r="D133" s="373"/>
      <c r="E133" s="373"/>
      <c r="F133" s="373"/>
      <c r="G133" s="373"/>
      <c r="H133" s="373"/>
      <c r="I133" s="373"/>
      <c r="J133" s="373"/>
      <c r="K133" s="373"/>
      <c r="L133" s="373"/>
      <c r="O133" s="373"/>
    </row>
    <row r="134" spans="2:15" s="401" customFormat="1">
      <c r="C134" s="373"/>
      <c r="D134" s="373"/>
      <c r="E134" s="373"/>
      <c r="F134" s="373"/>
      <c r="G134" s="373"/>
      <c r="H134" s="373"/>
      <c r="I134" s="373"/>
      <c r="J134" s="373"/>
      <c r="K134" s="373"/>
      <c r="L134" s="373"/>
      <c r="O134" s="373"/>
    </row>
    <row r="135" spans="2:15">
      <c r="B135" s="373"/>
    </row>
    <row r="136" spans="2:15">
      <c r="B136" s="373"/>
    </row>
    <row r="137" spans="2:15">
      <c r="B137" s="373"/>
    </row>
    <row r="138" spans="2:15">
      <c r="B138" s="373"/>
    </row>
    <row r="139" spans="2:15">
      <c r="B139" s="373"/>
    </row>
    <row r="140" spans="2:15">
      <c r="B140" s="373"/>
    </row>
    <row r="141" spans="2:15">
      <c r="B141" s="373"/>
    </row>
    <row r="142" spans="2:15">
      <c r="B142" s="373"/>
    </row>
    <row r="143" spans="2:15">
      <c r="B143" s="373"/>
    </row>
    <row r="144" spans="2:15">
      <c r="B144" s="373"/>
    </row>
    <row r="145" spans="2:14">
      <c r="B145" s="373"/>
      <c r="M145" s="373"/>
      <c r="N145" s="373"/>
    </row>
    <row r="146" spans="2:14">
      <c r="B146" s="373"/>
      <c r="M146" s="373"/>
      <c r="N146" s="373"/>
    </row>
    <row r="147" spans="2:14">
      <c r="B147" s="373"/>
      <c r="M147" s="373"/>
      <c r="N147" s="373"/>
    </row>
    <row r="148" spans="2:14">
      <c r="B148" s="373"/>
      <c r="M148" s="373"/>
      <c r="N148" s="373"/>
    </row>
    <row r="149" spans="2:14">
      <c r="B149" s="373"/>
      <c r="M149" s="373"/>
      <c r="N149" s="373"/>
    </row>
    <row r="150" spans="2:14">
      <c r="B150" s="373"/>
      <c r="M150" s="373"/>
      <c r="N150" s="373"/>
    </row>
    <row r="151" spans="2:14">
      <c r="B151" s="373"/>
      <c r="M151" s="373"/>
      <c r="N151" s="373"/>
    </row>
    <row r="152" spans="2:14">
      <c r="B152" s="373"/>
      <c r="M152" s="373"/>
      <c r="N152" s="373"/>
    </row>
    <row r="153" spans="2:14">
      <c r="B153" s="373"/>
      <c r="M153" s="373"/>
      <c r="N153" s="373"/>
    </row>
    <row r="154" spans="2:14">
      <c r="B154" s="373"/>
      <c r="M154" s="373"/>
      <c r="N154" s="373"/>
    </row>
    <row r="155" spans="2:14">
      <c r="B155" s="373"/>
      <c r="M155" s="373"/>
      <c r="N155" s="373"/>
    </row>
    <row r="156" spans="2:14">
      <c r="B156" s="373"/>
      <c r="M156" s="373"/>
      <c r="N156" s="373"/>
    </row>
    <row r="157" spans="2:14">
      <c r="B157" s="373"/>
      <c r="M157" s="373"/>
      <c r="N157" s="373"/>
    </row>
    <row r="158" spans="2:14">
      <c r="B158" s="373"/>
      <c r="M158" s="373"/>
      <c r="N158" s="373"/>
    </row>
    <row r="159" spans="2:14">
      <c r="B159" s="373"/>
      <c r="M159" s="373"/>
      <c r="N159" s="373"/>
    </row>
    <row r="160" spans="2:14">
      <c r="B160" s="373"/>
      <c r="M160" s="373"/>
      <c r="N160" s="373"/>
    </row>
    <row r="161" spans="2:14">
      <c r="B161" s="373"/>
      <c r="M161" s="373"/>
      <c r="N161" s="373"/>
    </row>
    <row r="162" spans="2:14">
      <c r="B162" s="373"/>
      <c r="M162" s="373"/>
      <c r="N162" s="373"/>
    </row>
    <row r="163" spans="2:14">
      <c r="B163" s="373"/>
      <c r="M163" s="373"/>
      <c r="N163" s="373"/>
    </row>
    <row r="164" spans="2:14">
      <c r="B164" s="373"/>
      <c r="M164" s="373"/>
      <c r="N164" s="373"/>
    </row>
    <row r="165" spans="2:14">
      <c r="B165" s="373"/>
      <c r="M165" s="373"/>
      <c r="N165" s="373"/>
    </row>
    <row r="166" spans="2:14">
      <c r="B166" s="373"/>
      <c r="M166" s="373"/>
      <c r="N166" s="373"/>
    </row>
    <row r="167" spans="2:14">
      <c r="B167" s="373"/>
      <c r="M167" s="373"/>
      <c r="N167" s="373"/>
    </row>
    <row r="168" spans="2:14">
      <c r="B168" s="373"/>
      <c r="M168" s="373"/>
      <c r="N168" s="373"/>
    </row>
    <row r="169" spans="2:14">
      <c r="B169" s="373"/>
      <c r="M169" s="373"/>
      <c r="N169" s="373"/>
    </row>
    <row r="170" spans="2:14">
      <c r="B170" s="373"/>
      <c r="M170" s="373"/>
      <c r="N170" s="373"/>
    </row>
    <row r="171" spans="2:14">
      <c r="B171" s="373"/>
      <c r="M171" s="373"/>
      <c r="N171" s="373"/>
    </row>
    <row r="172" spans="2:14">
      <c r="B172" s="373"/>
      <c r="M172" s="373"/>
      <c r="N172" s="373"/>
    </row>
    <row r="173" spans="2:14">
      <c r="B173" s="373"/>
      <c r="M173" s="373"/>
      <c r="N173" s="373"/>
    </row>
    <row r="174" spans="2:14">
      <c r="B174" s="373"/>
      <c r="M174" s="373"/>
      <c r="N174" s="373"/>
    </row>
    <row r="175" spans="2:14">
      <c r="B175" s="373"/>
      <c r="M175" s="373"/>
      <c r="N175" s="373"/>
    </row>
    <row r="176" spans="2:14">
      <c r="B176" s="373"/>
      <c r="M176" s="373"/>
      <c r="N176" s="373"/>
    </row>
    <row r="177" spans="2:14">
      <c r="B177" s="373"/>
      <c r="M177" s="373"/>
      <c r="N177" s="373"/>
    </row>
    <row r="178" spans="2:14">
      <c r="B178" s="373"/>
      <c r="M178" s="373"/>
      <c r="N178" s="373"/>
    </row>
    <row r="179" spans="2:14">
      <c r="B179" s="373"/>
      <c r="M179" s="373"/>
      <c r="N179" s="373"/>
    </row>
    <row r="180" spans="2:14">
      <c r="B180" s="373"/>
      <c r="M180" s="373"/>
      <c r="N180" s="373"/>
    </row>
    <row r="181" spans="2:14">
      <c r="B181" s="373"/>
      <c r="M181" s="373"/>
      <c r="N181" s="373"/>
    </row>
    <row r="182" spans="2:14">
      <c r="B182" s="373"/>
      <c r="M182" s="373"/>
      <c r="N182" s="373"/>
    </row>
    <row r="183" spans="2:14">
      <c r="B183" s="373"/>
      <c r="M183" s="373"/>
      <c r="N183" s="373"/>
    </row>
    <row r="184" spans="2:14">
      <c r="B184" s="373"/>
      <c r="M184" s="373"/>
      <c r="N184" s="373"/>
    </row>
    <row r="185" spans="2:14">
      <c r="B185" s="373"/>
      <c r="M185" s="373"/>
      <c r="N185" s="373"/>
    </row>
    <row r="186" spans="2:14">
      <c r="B186" s="373"/>
      <c r="M186" s="373"/>
      <c r="N186" s="373"/>
    </row>
    <row r="187" spans="2:14">
      <c r="B187" s="373"/>
      <c r="M187" s="373"/>
      <c r="N187" s="373"/>
    </row>
    <row r="188" spans="2:14">
      <c r="B188" s="373"/>
      <c r="M188" s="373"/>
      <c r="N188" s="373"/>
    </row>
    <row r="189" spans="2:14">
      <c r="B189" s="373"/>
      <c r="M189" s="373"/>
      <c r="N189" s="373"/>
    </row>
    <row r="190" spans="2:14">
      <c r="B190" s="373"/>
      <c r="M190" s="373"/>
      <c r="N190" s="373"/>
    </row>
    <row r="191" spans="2:14">
      <c r="B191" s="373"/>
      <c r="M191" s="373"/>
      <c r="N191" s="373"/>
    </row>
    <row r="192" spans="2:14">
      <c r="B192" s="373"/>
      <c r="M192" s="373"/>
      <c r="N192" s="373"/>
    </row>
    <row r="193" spans="2:14">
      <c r="B193" s="373"/>
      <c r="M193" s="373"/>
      <c r="N193" s="373"/>
    </row>
    <row r="194" spans="2:14">
      <c r="B194" s="373"/>
      <c r="M194" s="373"/>
      <c r="N194" s="373"/>
    </row>
    <row r="195" spans="2:14">
      <c r="B195" s="373"/>
      <c r="M195" s="373"/>
      <c r="N195" s="373"/>
    </row>
    <row r="196" spans="2:14">
      <c r="B196" s="373"/>
      <c r="M196" s="373"/>
      <c r="N196" s="373"/>
    </row>
    <row r="197" spans="2:14">
      <c r="B197" s="373"/>
      <c r="M197" s="373"/>
      <c r="N197" s="373"/>
    </row>
    <row r="198" spans="2:14">
      <c r="B198" s="373"/>
      <c r="M198" s="373"/>
      <c r="N198" s="373"/>
    </row>
    <row r="199" spans="2:14">
      <c r="B199" s="373"/>
      <c r="M199" s="373"/>
      <c r="N199" s="373"/>
    </row>
    <row r="200" spans="2:14">
      <c r="B200" s="373"/>
      <c r="M200" s="373"/>
      <c r="N200" s="373"/>
    </row>
    <row r="201" spans="2:14">
      <c r="B201" s="373"/>
      <c r="M201" s="373"/>
      <c r="N201" s="373"/>
    </row>
    <row r="202" spans="2:14">
      <c r="B202" s="373"/>
      <c r="M202" s="373"/>
      <c r="N202" s="373"/>
    </row>
    <row r="203" spans="2:14">
      <c r="B203" s="373"/>
      <c r="M203" s="373"/>
      <c r="N203" s="373"/>
    </row>
    <row r="204" spans="2:14">
      <c r="B204" s="373"/>
      <c r="M204" s="373"/>
      <c r="N204" s="373"/>
    </row>
    <row r="205" spans="2:14">
      <c r="B205" s="373"/>
      <c r="M205" s="373"/>
      <c r="N205" s="373"/>
    </row>
    <row r="206" spans="2:14">
      <c r="B206" s="373"/>
      <c r="M206" s="373"/>
      <c r="N206" s="373"/>
    </row>
    <row r="207" spans="2:14">
      <c r="B207" s="373"/>
      <c r="M207" s="373"/>
      <c r="N207" s="373"/>
    </row>
    <row r="208" spans="2:14">
      <c r="B208" s="373"/>
      <c r="M208" s="373"/>
      <c r="N208" s="373"/>
    </row>
    <row r="209" spans="2:14">
      <c r="B209" s="373"/>
      <c r="M209" s="373"/>
      <c r="N209" s="373"/>
    </row>
    <row r="210" spans="2:14">
      <c r="B210" s="373"/>
      <c r="M210" s="373"/>
      <c r="N210" s="373"/>
    </row>
    <row r="211" spans="2:14">
      <c r="B211" s="373"/>
      <c r="M211" s="373"/>
      <c r="N211" s="373"/>
    </row>
    <row r="212" spans="2:14">
      <c r="B212" s="373"/>
      <c r="M212" s="373"/>
      <c r="N212" s="373"/>
    </row>
    <row r="213" spans="2:14">
      <c r="B213" s="373"/>
      <c r="M213" s="373"/>
      <c r="N213" s="373"/>
    </row>
    <row r="214" spans="2:14">
      <c r="B214" s="373"/>
      <c r="M214" s="373"/>
      <c r="N214" s="373"/>
    </row>
    <row r="215" spans="2:14">
      <c r="B215" s="373"/>
      <c r="M215" s="373"/>
      <c r="N215" s="373"/>
    </row>
    <row r="216" spans="2:14">
      <c r="B216" s="373"/>
      <c r="M216" s="373"/>
      <c r="N216" s="373"/>
    </row>
    <row r="217" spans="2:14">
      <c r="B217" s="373"/>
      <c r="M217" s="373"/>
      <c r="N217" s="373"/>
    </row>
    <row r="218" spans="2:14">
      <c r="B218" s="373"/>
      <c r="M218" s="373"/>
      <c r="N218" s="373"/>
    </row>
    <row r="219" spans="2:14">
      <c r="B219" s="373"/>
      <c r="M219" s="373"/>
      <c r="N219" s="373"/>
    </row>
    <row r="220" spans="2:14">
      <c r="B220" s="373"/>
      <c r="M220" s="373"/>
      <c r="N220" s="373"/>
    </row>
    <row r="221" spans="2:14">
      <c r="B221" s="373"/>
      <c r="M221" s="373"/>
      <c r="N221" s="373"/>
    </row>
    <row r="222" spans="2:14">
      <c r="B222" s="373"/>
      <c r="M222" s="373"/>
      <c r="N222" s="373"/>
    </row>
    <row r="223" spans="2:14">
      <c r="B223" s="373"/>
      <c r="M223" s="373"/>
      <c r="N223" s="373"/>
    </row>
    <row r="224" spans="2:14">
      <c r="B224" s="373"/>
      <c r="M224" s="373"/>
      <c r="N224" s="373"/>
    </row>
    <row r="225" spans="2:14">
      <c r="B225" s="373"/>
      <c r="M225" s="373"/>
      <c r="N225" s="373"/>
    </row>
    <row r="226" spans="2:14">
      <c r="B226" s="373"/>
      <c r="M226" s="373"/>
      <c r="N226" s="373"/>
    </row>
    <row r="227" spans="2:14">
      <c r="B227" s="373"/>
      <c r="M227" s="373"/>
      <c r="N227" s="373"/>
    </row>
    <row r="228" spans="2:14">
      <c r="B228" s="373"/>
      <c r="M228" s="373"/>
      <c r="N228" s="373"/>
    </row>
    <row r="229" spans="2:14">
      <c r="B229" s="373"/>
      <c r="M229" s="373"/>
      <c r="N229" s="373"/>
    </row>
    <row r="230" spans="2:14">
      <c r="B230" s="373"/>
      <c r="M230" s="373"/>
      <c r="N230" s="373"/>
    </row>
    <row r="231" spans="2:14">
      <c r="B231" s="373"/>
      <c r="M231" s="373"/>
      <c r="N231" s="373"/>
    </row>
    <row r="232" spans="2:14">
      <c r="B232" s="373"/>
      <c r="M232" s="373"/>
      <c r="N232" s="373"/>
    </row>
    <row r="233" spans="2:14">
      <c r="B233" s="373"/>
      <c r="M233" s="373"/>
      <c r="N233" s="373"/>
    </row>
    <row r="234" spans="2:14">
      <c r="B234" s="373"/>
      <c r="M234" s="373"/>
      <c r="N234" s="373"/>
    </row>
    <row r="235" spans="2:14">
      <c r="B235" s="373"/>
      <c r="M235" s="373"/>
      <c r="N235" s="373"/>
    </row>
    <row r="236" spans="2:14">
      <c r="B236" s="373"/>
      <c r="M236" s="373"/>
      <c r="N236" s="373"/>
    </row>
    <row r="237" spans="2:14">
      <c r="B237" s="373"/>
      <c r="M237" s="373"/>
      <c r="N237" s="373"/>
    </row>
    <row r="238" spans="2:14">
      <c r="B238" s="373"/>
      <c r="M238" s="373"/>
      <c r="N238" s="373"/>
    </row>
    <row r="239" spans="2:14">
      <c r="B239" s="373"/>
      <c r="M239" s="373"/>
      <c r="N239" s="373"/>
    </row>
    <row r="240" spans="2:14">
      <c r="B240" s="373"/>
      <c r="M240" s="373"/>
      <c r="N240" s="373"/>
    </row>
    <row r="241" spans="2:14">
      <c r="B241" s="373"/>
      <c r="M241" s="373"/>
      <c r="N241" s="373"/>
    </row>
    <row r="242" spans="2:14">
      <c r="B242" s="373"/>
      <c r="M242" s="373"/>
      <c r="N242" s="373"/>
    </row>
    <row r="243" spans="2:14">
      <c r="B243" s="373"/>
      <c r="M243" s="373"/>
      <c r="N243" s="373"/>
    </row>
    <row r="244" spans="2:14">
      <c r="B244" s="373"/>
      <c r="M244" s="373"/>
      <c r="N244" s="373"/>
    </row>
    <row r="245" spans="2:14">
      <c r="B245" s="373"/>
      <c r="M245" s="373"/>
      <c r="N245" s="373"/>
    </row>
    <row r="246" spans="2:14">
      <c r="B246" s="373"/>
      <c r="M246" s="373"/>
      <c r="N246" s="373"/>
    </row>
    <row r="247" spans="2:14">
      <c r="B247" s="373"/>
      <c r="M247" s="373"/>
      <c r="N247" s="373"/>
    </row>
    <row r="248" spans="2:14">
      <c r="B248" s="373"/>
      <c r="M248" s="373"/>
      <c r="N248" s="373"/>
    </row>
    <row r="249" spans="2:14">
      <c r="B249" s="373"/>
      <c r="M249" s="373"/>
      <c r="N249" s="373"/>
    </row>
    <row r="250" spans="2:14">
      <c r="B250" s="373"/>
      <c r="M250" s="373"/>
      <c r="N250" s="373"/>
    </row>
    <row r="251" spans="2:14">
      <c r="B251" s="373"/>
      <c r="M251" s="373"/>
      <c r="N251" s="373"/>
    </row>
    <row r="252" spans="2:14">
      <c r="B252" s="373"/>
      <c r="M252" s="373"/>
      <c r="N252" s="373"/>
    </row>
    <row r="253" spans="2:14">
      <c r="B253" s="373"/>
      <c r="M253" s="373"/>
      <c r="N253" s="373"/>
    </row>
    <row r="254" spans="2:14">
      <c r="B254" s="373"/>
      <c r="M254" s="373"/>
      <c r="N254" s="373"/>
    </row>
    <row r="255" spans="2:14">
      <c r="B255" s="373"/>
      <c r="M255" s="373"/>
      <c r="N255" s="373"/>
    </row>
    <row r="256" spans="2:14">
      <c r="B256" s="373"/>
      <c r="M256" s="373"/>
      <c r="N256" s="373"/>
    </row>
    <row r="257" spans="2:14">
      <c r="B257" s="373"/>
      <c r="M257" s="373"/>
      <c r="N257" s="373"/>
    </row>
    <row r="258" spans="2:14">
      <c r="B258" s="373"/>
      <c r="M258" s="373"/>
      <c r="N258" s="373"/>
    </row>
    <row r="259" spans="2:14">
      <c r="B259" s="373"/>
      <c r="M259" s="373"/>
      <c r="N259" s="373"/>
    </row>
    <row r="260" spans="2:14">
      <c r="B260" s="373"/>
      <c r="M260" s="373"/>
      <c r="N260" s="373"/>
    </row>
    <row r="261" spans="2:14">
      <c r="B261" s="373"/>
      <c r="M261" s="373"/>
      <c r="N261" s="373"/>
    </row>
    <row r="262" spans="2:14">
      <c r="B262" s="373"/>
      <c r="M262" s="373"/>
      <c r="N262" s="373"/>
    </row>
    <row r="263" spans="2:14">
      <c r="B263" s="373"/>
      <c r="M263" s="373"/>
      <c r="N263" s="373"/>
    </row>
  </sheetData>
  <mergeCells count="7">
    <mergeCell ref="N3:N4"/>
    <mergeCell ref="O3:O4"/>
    <mergeCell ref="A1:G1"/>
    <mergeCell ref="A3:A4"/>
    <mergeCell ref="B3:B4"/>
    <mergeCell ref="C3:D3"/>
    <mergeCell ref="E3:M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5"/>
  <sheetViews>
    <sheetView showGridLines="0" zoomScaleNormal="100" workbookViewId="0">
      <selection sqref="A1:J1"/>
    </sheetView>
  </sheetViews>
  <sheetFormatPr baseColWidth="10" defaultColWidth="11.42578125" defaultRowHeight="12"/>
  <cols>
    <col min="1" max="1" width="4.5703125" style="1" customWidth="1"/>
    <col min="2" max="2" width="3.85546875" style="4" customWidth="1"/>
    <col min="3" max="3" width="1.28515625" style="1" customWidth="1"/>
    <col min="4" max="4" width="3" style="1" customWidth="1"/>
    <col min="5" max="5" width="15.140625" style="1" customWidth="1"/>
    <col min="6" max="8" width="11.85546875" style="1" customWidth="1"/>
    <col min="9" max="9" width="11.28515625" style="1" customWidth="1"/>
    <col min="10" max="10" width="11.85546875" style="1" customWidth="1"/>
    <col min="11" max="14" width="11.140625" style="1" customWidth="1"/>
    <col min="15" max="17" width="12.7109375" style="1" customWidth="1"/>
    <col min="18" max="18" width="3.7109375" style="1" customWidth="1"/>
    <col min="19" max="16384" width="11.42578125" style="1"/>
  </cols>
  <sheetData>
    <row r="1" spans="1:24" s="17" customFormat="1" ht="41.25" customHeight="1">
      <c r="A1" s="553" t="s">
        <v>419</v>
      </c>
      <c r="B1" s="574"/>
      <c r="C1" s="574"/>
      <c r="D1" s="574"/>
      <c r="E1" s="574"/>
      <c r="F1" s="574"/>
      <c r="G1" s="574"/>
      <c r="H1" s="574"/>
      <c r="I1" s="574"/>
      <c r="J1" s="574"/>
      <c r="Q1" s="22"/>
      <c r="R1" s="16"/>
    </row>
    <row r="3" spans="1:24" s="25" customFormat="1" ht="11.25" customHeight="1">
      <c r="A3" s="571" t="s">
        <v>108</v>
      </c>
      <c r="B3" s="586" t="s">
        <v>322</v>
      </c>
      <c r="C3" s="560"/>
      <c r="D3" s="560"/>
      <c r="E3" s="561"/>
      <c r="F3" s="558" t="s">
        <v>65</v>
      </c>
      <c r="G3" s="575" t="s">
        <v>441</v>
      </c>
      <c r="H3" s="576"/>
      <c r="I3" s="576"/>
      <c r="J3" s="576"/>
      <c r="K3" s="576"/>
      <c r="L3" s="576"/>
      <c r="M3" s="576"/>
      <c r="N3" s="576"/>
      <c r="O3" s="576"/>
      <c r="P3" s="576"/>
      <c r="Q3" s="577"/>
      <c r="R3" s="562" t="s">
        <v>108</v>
      </c>
    </row>
    <row r="4" spans="1:24" s="25" customFormat="1" ht="56.25">
      <c r="A4" s="572"/>
      <c r="B4" s="580"/>
      <c r="C4" s="616"/>
      <c r="D4" s="616"/>
      <c r="E4" s="545"/>
      <c r="F4" s="570"/>
      <c r="G4" s="531" t="s">
        <v>89</v>
      </c>
      <c r="H4" s="531" t="s">
        <v>11</v>
      </c>
      <c r="I4" s="531" t="s">
        <v>91</v>
      </c>
      <c r="J4" s="531" t="s">
        <v>92</v>
      </c>
      <c r="K4" s="530" t="s">
        <v>93</v>
      </c>
      <c r="L4" s="531" t="s">
        <v>90</v>
      </c>
      <c r="M4" s="531" t="s">
        <v>94</v>
      </c>
      <c r="N4" s="531" t="s">
        <v>95</v>
      </c>
      <c r="O4" s="531" t="s">
        <v>96</v>
      </c>
      <c r="P4" s="531" t="s">
        <v>97</v>
      </c>
      <c r="Q4" s="531" t="s">
        <v>98</v>
      </c>
      <c r="R4" s="563"/>
    </row>
    <row r="5" spans="1:24" s="25" customFormat="1">
      <c r="A5" s="58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8"/>
    </row>
    <row r="6" spans="1:24" s="10" customFormat="1" ht="12.75" customHeight="1">
      <c r="A6" s="59"/>
      <c r="B6" s="127"/>
      <c r="C6" s="130"/>
      <c r="D6" s="130"/>
      <c r="E6" s="130"/>
      <c r="F6" s="578" t="s">
        <v>7</v>
      </c>
      <c r="G6" s="578"/>
      <c r="H6" s="578"/>
      <c r="I6" s="578"/>
      <c r="J6" s="578"/>
      <c r="K6" s="578"/>
      <c r="L6" s="578"/>
      <c r="M6" s="578"/>
      <c r="N6" s="578"/>
      <c r="O6" s="578"/>
      <c r="P6" s="578"/>
      <c r="Q6" s="578"/>
      <c r="R6" s="59"/>
    </row>
    <row r="7" spans="1:24" s="10" customFormat="1" ht="12" customHeight="1">
      <c r="A7" s="51">
        <v>1</v>
      </c>
      <c r="B7" s="7"/>
      <c r="C7" s="5"/>
      <c r="D7" s="7" t="s">
        <v>9</v>
      </c>
      <c r="E7" s="27"/>
      <c r="F7" s="157">
        <v>2470</v>
      </c>
      <c r="G7" s="157">
        <v>108</v>
      </c>
      <c r="H7" s="157">
        <v>73</v>
      </c>
      <c r="I7" s="157">
        <v>1456</v>
      </c>
      <c r="J7" s="157">
        <v>0</v>
      </c>
      <c r="K7" s="157">
        <v>2</v>
      </c>
      <c r="L7" s="157">
        <v>706</v>
      </c>
      <c r="M7" s="157">
        <v>6</v>
      </c>
      <c r="N7" s="157">
        <v>114</v>
      </c>
      <c r="O7" s="157">
        <v>78</v>
      </c>
      <c r="P7" s="157">
        <v>0</v>
      </c>
      <c r="Q7" s="157">
        <v>0</v>
      </c>
      <c r="R7" s="53">
        <v>1</v>
      </c>
      <c r="S7" s="49"/>
      <c r="T7" s="49"/>
      <c r="U7" s="49"/>
      <c r="V7" s="49"/>
      <c r="W7" s="49"/>
      <c r="X7" s="49"/>
    </row>
    <row r="8" spans="1:24" s="10" customFormat="1">
      <c r="A8" s="51">
        <v>2</v>
      </c>
      <c r="B8" s="7">
        <v>3</v>
      </c>
      <c r="C8" s="5" t="s">
        <v>8</v>
      </c>
      <c r="D8" s="7">
        <v>6</v>
      </c>
      <c r="E8" s="27"/>
      <c r="F8" s="157">
        <v>4205</v>
      </c>
      <c r="G8" s="157">
        <v>110</v>
      </c>
      <c r="H8" s="157">
        <v>87</v>
      </c>
      <c r="I8" s="157">
        <v>3091</v>
      </c>
      <c r="J8" s="157">
        <v>0</v>
      </c>
      <c r="K8" s="157">
        <v>3</v>
      </c>
      <c r="L8" s="157">
        <v>812</v>
      </c>
      <c r="M8" s="157">
        <v>14</v>
      </c>
      <c r="N8" s="157">
        <v>87</v>
      </c>
      <c r="O8" s="157">
        <v>88</v>
      </c>
      <c r="P8" s="157">
        <v>0</v>
      </c>
      <c r="Q8" s="157">
        <v>0</v>
      </c>
      <c r="R8" s="53">
        <v>2</v>
      </c>
      <c r="S8" s="49"/>
      <c r="T8" s="49"/>
      <c r="U8" s="49"/>
      <c r="V8" s="49"/>
      <c r="W8" s="49"/>
      <c r="X8" s="49"/>
    </row>
    <row r="9" spans="1:24" s="10" customFormat="1">
      <c r="A9" s="51">
        <v>3</v>
      </c>
      <c r="B9" s="7">
        <v>6</v>
      </c>
      <c r="C9" s="5" t="s">
        <v>8</v>
      </c>
      <c r="D9" s="7">
        <v>9</v>
      </c>
      <c r="E9" s="27"/>
      <c r="F9" s="157">
        <v>4953</v>
      </c>
      <c r="G9" s="157">
        <v>122</v>
      </c>
      <c r="H9" s="157">
        <v>97</v>
      </c>
      <c r="I9" s="157">
        <v>3828</v>
      </c>
      <c r="J9" s="157">
        <v>12</v>
      </c>
      <c r="K9" s="157">
        <v>13</v>
      </c>
      <c r="L9" s="157">
        <v>721</v>
      </c>
      <c r="M9" s="157">
        <v>42</v>
      </c>
      <c r="N9" s="157">
        <v>64</v>
      </c>
      <c r="O9" s="157">
        <v>102</v>
      </c>
      <c r="P9" s="157">
        <v>0</v>
      </c>
      <c r="Q9" s="157">
        <v>49</v>
      </c>
      <c r="R9" s="53">
        <v>3</v>
      </c>
      <c r="S9" s="49"/>
      <c r="T9" s="49"/>
      <c r="U9" s="49"/>
      <c r="V9" s="49"/>
      <c r="W9" s="49"/>
      <c r="X9" s="49"/>
    </row>
    <row r="10" spans="1:24" s="10" customFormat="1">
      <c r="A10" s="51">
        <v>4</v>
      </c>
      <c r="B10" s="7">
        <v>9</v>
      </c>
      <c r="C10" s="5" t="s">
        <v>8</v>
      </c>
      <c r="D10" s="7">
        <v>12</v>
      </c>
      <c r="E10" s="27"/>
      <c r="F10" s="157">
        <v>4872</v>
      </c>
      <c r="G10" s="157">
        <v>172</v>
      </c>
      <c r="H10" s="157">
        <v>124</v>
      </c>
      <c r="I10" s="157">
        <v>3404</v>
      </c>
      <c r="J10" s="157">
        <v>25</v>
      </c>
      <c r="K10" s="157">
        <v>68</v>
      </c>
      <c r="L10" s="157">
        <v>572</v>
      </c>
      <c r="M10" s="157">
        <v>178</v>
      </c>
      <c r="N10" s="157">
        <v>61</v>
      </c>
      <c r="O10" s="157">
        <v>155</v>
      </c>
      <c r="P10" s="157">
        <v>1</v>
      </c>
      <c r="Q10" s="157">
        <v>236</v>
      </c>
      <c r="R10" s="53">
        <v>4</v>
      </c>
      <c r="S10" s="49"/>
      <c r="T10" s="49"/>
      <c r="U10" s="49"/>
      <c r="V10" s="49"/>
      <c r="W10" s="49"/>
      <c r="X10" s="49"/>
    </row>
    <row r="11" spans="1:24" s="10" customFormat="1">
      <c r="A11" s="51">
        <v>5</v>
      </c>
      <c r="B11" s="7">
        <v>12</v>
      </c>
      <c r="C11" s="5" t="s">
        <v>8</v>
      </c>
      <c r="D11" s="7">
        <v>15</v>
      </c>
      <c r="E11" s="27"/>
      <c r="F11" s="157">
        <v>4131</v>
      </c>
      <c r="G11" s="157">
        <v>197</v>
      </c>
      <c r="H11" s="157">
        <v>135</v>
      </c>
      <c r="I11" s="157">
        <v>2539</v>
      </c>
      <c r="J11" s="157">
        <v>47</v>
      </c>
      <c r="K11" s="157">
        <v>218</v>
      </c>
      <c r="L11" s="157">
        <v>467</v>
      </c>
      <c r="M11" s="157">
        <v>82</v>
      </c>
      <c r="N11" s="157">
        <v>61</v>
      </c>
      <c r="O11" s="157">
        <v>294</v>
      </c>
      <c r="P11" s="157">
        <v>8</v>
      </c>
      <c r="Q11" s="157">
        <v>218</v>
      </c>
      <c r="R11" s="53">
        <v>5</v>
      </c>
      <c r="S11" s="49"/>
      <c r="T11" s="49"/>
      <c r="U11" s="49"/>
      <c r="V11" s="49"/>
      <c r="W11" s="49"/>
      <c r="X11" s="49"/>
    </row>
    <row r="12" spans="1:24" s="10" customFormat="1">
      <c r="A12" s="51">
        <v>6</v>
      </c>
      <c r="B12" s="7">
        <v>15</v>
      </c>
      <c r="C12" s="5" t="s">
        <v>8</v>
      </c>
      <c r="D12" s="7">
        <v>18</v>
      </c>
      <c r="E12" s="27"/>
      <c r="F12" s="157">
        <v>3921</v>
      </c>
      <c r="G12" s="157">
        <v>170</v>
      </c>
      <c r="H12" s="157">
        <v>102</v>
      </c>
      <c r="I12" s="157">
        <v>1733</v>
      </c>
      <c r="J12" s="157">
        <v>43</v>
      </c>
      <c r="K12" s="157">
        <v>423</v>
      </c>
      <c r="L12" s="157">
        <v>318</v>
      </c>
      <c r="M12" s="157">
        <v>11</v>
      </c>
      <c r="N12" s="157">
        <v>95</v>
      </c>
      <c r="O12" s="157">
        <v>923</v>
      </c>
      <c r="P12" s="157">
        <v>18</v>
      </c>
      <c r="Q12" s="157">
        <v>187</v>
      </c>
      <c r="R12" s="53">
        <v>6</v>
      </c>
      <c r="S12" s="49"/>
      <c r="T12" s="49"/>
      <c r="U12" s="49"/>
      <c r="V12" s="49"/>
      <c r="W12" s="49"/>
      <c r="X12" s="49"/>
    </row>
    <row r="13" spans="1:24" s="10" customFormat="1">
      <c r="A13" s="51">
        <v>7</v>
      </c>
      <c r="B13" s="7">
        <v>18</v>
      </c>
      <c r="C13" s="128" t="s">
        <v>10</v>
      </c>
      <c r="D13" s="7"/>
      <c r="E13" s="27"/>
      <c r="F13" s="157">
        <v>2773</v>
      </c>
      <c r="G13" s="157">
        <v>54</v>
      </c>
      <c r="H13" s="157">
        <v>26</v>
      </c>
      <c r="I13" s="157">
        <v>538</v>
      </c>
      <c r="J13" s="157">
        <v>20</v>
      </c>
      <c r="K13" s="157">
        <v>579</v>
      </c>
      <c r="L13" s="157">
        <v>129</v>
      </c>
      <c r="M13" s="157">
        <v>0</v>
      </c>
      <c r="N13" s="157">
        <v>126</v>
      </c>
      <c r="O13" s="157">
        <v>1142</v>
      </c>
      <c r="P13" s="157">
        <v>2</v>
      </c>
      <c r="Q13" s="157">
        <v>183</v>
      </c>
      <c r="R13" s="53">
        <v>7</v>
      </c>
      <c r="S13" s="49"/>
      <c r="T13" s="49"/>
      <c r="U13" s="49"/>
      <c r="V13" s="49"/>
      <c r="W13" s="49"/>
      <c r="X13" s="49"/>
    </row>
    <row r="14" spans="1:24" s="10" customFormat="1">
      <c r="A14" s="56">
        <v>8</v>
      </c>
      <c r="B14" s="26" t="s">
        <v>7</v>
      </c>
      <c r="C14" s="127"/>
      <c r="D14" s="12"/>
      <c r="E14" s="28"/>
      <c r="F14" s="149">
        <v>27325</v>
      </c>
      <c r="G14" s="149">
        <v>933</v>
      </c>
      <c r="H14" s="149">
        <v>644</v>
      </c>
      <c r="I14" s="149">
        <v>16589</v>
      </c>
      <c r="J14" s="149">
        <v>147</v>
      </c>
      <c r="K14" s="149">
        <v>1306</v>
      </c>
      <c r="L14" s="149">
        <v>3725</v>
      </c>
      <c r="M14" s="149">
        <v>333</v>
      </c>
      <c r="N14" s="149">
        <v>608</v>
      </c>
      <c r="O14" s="149">
        <v>2782</v>
      </c>
      <c r="P14" s="149">
        <v>29</v>
      </c>
      <c r="Q14" s="149">
        <v>873</v>
      </c>
      <c r="R14" s="57">
        <v>8</v>
      </c>
      <c r="S14" s="49"/>
      <c r="T14" s="49"/>
      <c r="U14" s="49"/>
      <c r="V14" s="49"/>
      <c r="W14" s="49"/>
      <c r="X14" s="49"/>
    </row>
    <row r="15" spans="1:24" s="9" customFormat="1" ht="12.75" customHeight="1">
      <c r="A15" s="56"/>
      <c r="B15" s="128" t="s">
        <v>133</v>
      </c>
      <c r="C15" s="127"/>
      <c r="D15" s="12"/>
      <c r="E15" s="28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57"/>
    </row>
    <row r="16" spans="1:24" s="10" customFormat="1" ht="24">
      <c r="A16" s="55" t="s">
        <v>114</v>
      </c>
      <c r="B16" s="564" t="s">
        <v>135</v>
      </c>
      <c r="C16" s="565"/>
      <c r="D16" s="565"/>
      <c r="E16" s="566"/>
      <c r="F16" s="157">
        <v>3959</v>
      </c>
      <c r="G16" s="157">
        <v>120</v>
      </c>
      <c r="H16" s="157">
        <v>56</v>
      </c>
      <c r="I16" s="157">
        <v>1504</v>
      </c>
      <c r="J16" s="157">
        <v>15</v>
      </c>
      <c r="K16" s="157">
        <v>353</v>
      </c>
      <c r="L16" s="157">
        <v>441</v>
      </c>
      <c r="M16" s="157">
        <v>33</v>
      </c>
      <c r="N16" s="157">
        <v>106</v>
      </c>
      <c r="O16" s="157">
        <v>1326</v>
      </c>
      <c r="P16" s="157">
        <v>5</v>
      </c>
      <c r="Q16" s="157">
        <v>56</v>
      </c>
      <c r="R16" s="53">
        <v>9</v>
      </c>
    </row>
    <row r="17" spans="1:19" s="9" customFormat="1" ht="36" customHeight="1">
      <c r="A17" s="52" t="s">
        <v>109</v>
      </c>
      <c r="B17" s="564" t="s">
        <v>293</v>
      </c>
      <c r="C17" s="565"/>
      <c r="D17" s="565"/>
      <c r="E17" s="566"/>
      <c r="F17" s="157">
        <v>2534</v>
      </c>
      <c r="G17" s="157">
        <v>47</v>
      </c>
      <c r="H17" s="157">
        <v>16</v>
      </c>
      <c r="I17" s="157">
        <v>647</v>
      </c>
      <c r="J17" s="157">
        <v>8</v>
      </c>
      <c r="K17" s="157">
        <v>270</v>
      </c>
      <c r="L17" s="157">
        <v>190</v>
      </c>
      <c r="M17" s="157">
        <v>10</v>
      </c>
      <c r="N17" s="157">
        <v>67</v>
      </c>
      <c r="O17" s="157">
        <v>1282</v>
      </c>
      <c r="P17" s="157">
        <v>4</v>
      </c>
      <c r="Q17" s="157">
        <v>9</v>
      </c>
      <c r="R17" s="53">
        <v>10</v>
      </c>
    </row>
    <row r="18" spans="1:19" s="9" customFormat="1" ht="7.5" customHeight="1">
      <c r="A18" s="59"/>
      <c r="B18" s="564"/>
      <c r="C18" s="565"/>
      <c r="D18" s="565"/>
      <c r="E18" s="565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59"/>
    </row>
    <row r="19" spans="1:19" s="9" customFormat="1" ht="12.75" customHeight="1">
      <c r="A19" s="59"/>
      <c r="B19" s="222"/>
      <c r="C19" s="222"/>
      <c r="D19" s="222"/>
      <c r="E19" s="222"/>
      <c r="F19" s="573" t="s">
        <v>403</v>
      </c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9"/>
      <c r="S19" s="49"/>
    </row>
    <row r="20" spans="1:19" s="9" customFormat="1" ht="12" customHeight="1">
      <c r="A20" s="51">
        <v>11</v>
      </c>
      <c r="B20" s="7"/>
      <c r="C20" s="5"/>
      <c r="D20" s="7" t="s">
        <v>9</v>
      </c>
      <c r="E20" s="27"/>
      <c r="F20" s="157">
        <v>1289</v>
      </c>
      <c r="G20" s="157">
        <v>58</v>
      </c>
      <c r="H20" s="157">
        <v>38</v>
      </c>
      <c r="I20" s="157">
        <v>756</v>
      </c>
      <c r="J20" s="157">
        <v>0</v>
      </c>
      <c r="K20" s="157">
        <v>2</v>
      </c>
      <c r="L20" s="157">
        <v>358</v>
      </c>
      <c r="M20" s="157">
        <v>3</v>
      </c>
      <c r="N20" s="157">
        <v>71</v>
      </c>
      <c r="O20" s="157">
        <v>41</v>
      </c>
      <c r="P20" s="157">
        <v>0</v>
      </c>
      <c r="Q20" s="157">
        <v>0</v>
      </c>
      <c r="R20" s="53">
        <v>11</v>
      </c>
    </row>
    <row r="21" spans="1:19" s="9" customFormat="1">
      <c r="A21" s="51">
        <v>12</v>
      </c>
      <c r="B21" s="7">
        <v>3</v>
      </c>
      <c r="C21" s="5" t="s">
        <v>8</v>
      </c>
      <c r="D21" s="7">
        <v>6</v>
      </c>
      <c r="E21" s="27"/>
      <c r="F21" s="157">
        <v>2300</v>
      </c>
      <c r="G21" s="157">
        <v>63</v>
      </c>
      <c r="H21" s="157">
        <v>50</v>
      </c>
      <c r="I21" s="157">
        <v>1701</v>
      </c>
      <c r="J21" s="157">
        <v>0</v>
      </c>
      <c r="K21" s="157">
        <v>2</v>
      </c>
      <c r="L21" s="157">
        <v>430</v>
      </c>
      <c r="M21" s="157">
        <v>7</v>
      </c>
      <c r="N21" s="157">
        <v>44</v>
      </c>
      <c r="O21" s="157">
        <v>53</v>
      </c>
      <c r="P21" s="157">
        <v>0</v>
      </c>
      <c r="Q21" s="157">
        <v>0</v>
      </c>
      <c r="R21" s="53">
        <v>12</v>
      </c>
    </row>
    <row r="22" spans="1:19" s="9" customFormat="1">
      <c r="A22" s="51">
        <v>13</v>
      </c>
      <c r="B22" s="7">
        <v>6</v>
      </c>
      <c r="C22" s="5" t="s">
        <v>8</v>
      </c>
      <c r="D22" s="7">
        <v>9</v>
      </c>
      <c r="E22" s="27"/>
      <c r="F22" s="157">
        <v>2801</v>
      </c>
      <c r="G22" s="157">
        <v>73</v>
      </c>
      <c r="H22" s="157">
        <v>61</v>
      </c>
      <c r="I22" s="157">
        <v>2152</v>
      </c>
      <c r="J22" s="157">
        <v>9</v>
      </c>
      <c r="K22" s="157">
        <v>6</v>
      </c>
      <c r="L22" s="157">
        <v>387</v>
      </c>
      <c r="M22" s="157">
        <v>30</v>
      </c>
      <c r="N22" s="157">
        <v>40</v>
      </c>
      <c r="O22" s="157">
        <v>61</v>
      </c>
      <c r="P22" s="157">
        <v>0</v>
      </c>
      <c r="Q22" s="157">
        <v>43</v>
      </c>
      <c r="R22" s="53">
        <v>13</v>
      </c>
    </row>
    <row r="23" spans="1:19" s="9" customFormat="1">
      <c r="A23" s="51">
        <v>14</v>
      </c>
      <c r="B23" s="7">
        <v>9</v>
      </c>
      <c r="C23" s="5" t="s">
        <v>8</v>
      </c>
      <c r="D23" s="7">
        <v>12</v>
      </c>
      <c r="E23" s="27"/>
      <c r="F23" s="157">
        <v>2804</v>
      </c>
      <c r="G23" s="157">
        <v>102</v>
      </c>
      <c r="H23" s="157">
        <v>69</v>
      </c>
      <c r="I23" s="157">
        <v>1910</v>
      </c>
      <c r="J23" s="157">
        <v>16</v>
      </c>
      <c r="K23" s="157">
        <v>42</v>
      </c>
      <c r="L23" s="157">
        <v>323</v>
      </c>
      <c r="M23" s="157">
        <v>130</v>
      </c>
      <c r="N23" s="157">
        <v>29</v>
      </c>
      <c r="O23" s="157">
        <v>86</v>
      </c>
      <c r="P23" s="157">
        <v>1</v>
      </c>
      <c r="Q23" s="157">
        <v>165</v>
      </c>
      <c r="R23" s="53">
        <v>14</v>
      </c>
    </row>
    <row r="24" spans="1:19" s="9" customFormat="1">
      <c r="A24" s="51">
        <v>15</v>
      </c>
      <c r="B24" s="7">
        <v>12</v>
      </c>
      <c r="C24" s="5" t="s">
        <v>8</v>
      </c>
      <c r="D24" s="7">
        <v>15</v>
      </c>
      <c r="E24" s="27"/>
      <c r="F24" s="220">
        <v>2206</v>
      </c>
      <c r="G24" s="220">
        <v>107</v>
      </c>
      <c r="H24" s="157">
        <v>63</v>
      </c>
      <c r="I24" s="157">
        <v>1275</v>
      </c>
      <c r="J24" s="157">
        <v>31</v>
      </c>
      <c r="K24" s="157">
        <v>143</v>
      </c>
      <c r="L24" s="157">
        <v>249</v>
      </c>
      <c r="M24" s="157">
        <v>58</v>
      </c>
      <c r="N24" s="157">
        <v>30</v>
      </c>
      <c r="O24" s="157">
        <v>165</v>
      </c>
      <c r="P24" s="157">
        <v>8</v>
      </c>
      <c r="Q24" s="157">
        <v>140</v>
      </c>
      <c r="R24" s="53">
        <v>15</v>
      </c>
    </row>
    <row r="25" spans="1:19" s="9" customFormat="1">
      <c r="A25" s="51">
        <v>16</v>
      </c>
      <c r="B25" s="7">
        <v>15</v>
      </c>
      <c r="C25" s="5" t="s">
        <v>8</v>
      </c>
      <c r="D25" s="7">
        <v>18</v>
      </c>
      <c r="E25" s="27"/>
      <c r="F25" s="157">
        <v>2177</v>
      </c>
      <c r="G25" s="157">
        <v>95</v>
      </c>
      <c r="H25" s="157">
        <v>50</v>
      </c>
      <c r="I25" s="157">
        <v>806</v>
      </c>
      <c r="J25" s="157">
        <v>32</v>
      </c>
      <c r="K25" s="157">
        <v>247</v>
      </c>
      <c r="L25" s="157">
        <v>146</v>
      </c>
      <c r="M25" s="157">
        <v>8</v>
      </c>
      <c r="N25" s="157">
        <v>64</v>
      </c>
      <c r="O25" s="157">
        <v>641</v>
      </c>
      <c r="P25" s="157">
        <v>11</v>
      </c>
      <c r="Q25" s="157">
        <v>127</v>
      </c>
      <c r="R25" s="53">
        <v>16</v>
      </c>
    </row>
    <row r="26" spans="1:19" s="9" customFormat="1">
      <c r="A26" s="51">
        <v>17</v>
      </c>
      <c r="B26" s="7">
        <v>18</v>
      </c>
      <c r="C26" s="128" t="s">
        <v>10</v>
      </c>
      <c r="D26" s="7"/>
      <c r="E26" s="27"/>
      <c r="F26" s="157">
        <v>1794</v>
      </c>
      <c r="G26" s="157">
        <v>26</v>
      </c>
      <c r="H26" s="157">
        <v>12</v>
      </c>
      <c r="I26" s="157">
        <v>234</v>
      </c>
      <c r="J26" s="157">
        <v>15</v>
      </c>
      <c r="K26" s="157">
        <v>371</v>
      </c>
      <c r="L26" s="157">
        <v>67</v>
      </c>
      <c r="M26" s="157">
        <v>0</v>
      </c>
      <c r="N26" s="157">
        <v>64</v>
      </c>
      <c r="O26" s="157">
        <v>912</v>
      </c>
      <c r="P26" s="157">
        <v>0</v>
      </c>
      <c r="Q26" s="157">
        <v>105</v>
      </c>
      <c r="R26" s="53">
        <v>17</v>
      </c>
    </row>
    <row r="27" spans="1:19" s="9" customFormat="1">
      <c r="A27" s="56">
        <v>18</v>
      </c>
      <c r="B27" s="26" t="s">
        <v>139</v>
      </c>
      <c r="C27" s="127"/>
      <c r="D27" s="12"/>
      <c r="E27" s="28"/>
      <c r="F27" s="221">
        <v>15371</v>
      </c>
      <c r="G27" s="221">
        <v>524</v>
      </c>
      <c r="H27" s="149">
        <v>343</v>
      </c>
      <c r="I27" s="149">
        <v>8834</v>
      </c>
      <c r="J27" s="149">
        <v>103</v>
      </c>
      <c r="K27" s="149">
        <v>813</v>
      </c>
      <c r="L27" s="149">
        <v>1960</v>
      </c>
      <c r="M27" s="149">
        <v>236</v>
      </c>
      <c r="N27" s="149">
        <v>342</v>
      </c>
      <c r="O27" s="149">
        <v>1959</v>
      </c>
      <c r="P27" s="149">
        <v>20</v>
      </c>
      <c r="Q27" s="149">
        <v>580</v>
      </c>
      <c r="R27" s="57">
        <v>18</v>
      </c>
    </row>
    <row r="28" spans="1:19" s="9" customFormat="1" ht="12.75" customHeight="1">
      <c r="A28" s="56"/>
      <c r="B28" s="128" t="s">
        <v>133</v>
      </c>
      <c r="C28" s="127"/>
      <c r="D28" s="12"/>
      <c r="E28" s="28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57"/>
    </row>
    <row r="29" spans="1:19" s="9" customFormat="1" ht="24">
      <c r="A29" s="52" t="s">
        <v>110</v>
      </c>
      <c r="B29" s="564" t="s">
        <v>135</v>
      </c>
      <c r="C29" s="565"/>
      <c r="D29" s="565"/>
      <c r="E29" s="566"/>
      <c r="F29" s="157">
        <v>2746</v>
      </c>
      <c r="G29" s="157">
        <v>66</v>
      </c>
      <c r="H29" s="157">
        <v>24</v>
      </c>
      <c r="I29" s="157">
        <v>829</v>
      </c>
      <c r="J29" s="157">
        <v>10</v>
      </c>
      <c r="K29" s="157">
        <v>279</v>
      </c>
      <c r="L29" s="157">
        <v>246</v>
      </c>
      <c r="M29" s="157">
        <v>28</v>
      </c>
      <c r="N29" s="157">
        <v>76</v>
      </c>
      <c r="O29" s="157">
        <v>1169</v>
      </c>
      <c r="P29" s="157">
        <v>4</v>
      </c>
      <c r="Q29" s="157">
        <v>39</v>
      </c>
      <c r="R29" s="53">
        <v>19</v>
      </c>
    </row>
    <row r="30" spans="1:19" s="9" customFormat="1" ht="36" customHeight="1">
      <c r="A30" s="52" t="s">
        <v>111</v>
      </c>
      <c r="B30" s="564" t="s">
        <v>293</v>
      </c>
      <c r="C30" s="565"/>
      <c r="D30" s="565"/>
      <c r="E30" s="566"/>
      <c r="F30" s="157">
        <v>2015</v>
      </c>
      <c r="G30" s="157">
        <v>30</v>
      </c>
      <c r="H30" s="157">
        <v>8</v>
      </c>
      <c r="I30" s="157">
        <v>384</v>
      </c>
      <c r="J30" s="157">
        <v>6</v>
      </c>
      <c r="K30" s="157">
        <v>238</v>
      </c>
      <c r="L30" s="157">
        <v>104</v>
      </c>
      <c r="M30" s="157">
        <v>8</v>
      </c>
      <c r="N30" s="157">
        <v>56</v>
      </c>
      <c r="O30" s="157">
        <v>1181</v>
      </c>
      <c r="P30" s="157">
        <v>3</v>
      </c>
      <c r="Q30" s="157">
        <v>5</v>
      </c>
      <c r="R30" s="53">
        <v>20</v>
      </c>
    </row>
    <row r="31" spans="1:19" s="9" customFormat="1" ht="7.5" customHeight="1">
      <c r="A31" s="59"/>
      <c r="B31" s="21"/>
      <c r="C31" s="21"/>
      <c r="D31" s="21"/>
      <c r="E31" s="21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59"/>
    </row>
    <row r="32" spans="1:19" s="9" customFormat="1" ht="12.75" customHeight="1">
      <c r="A32" s="59"/>
      <c r="B32" s="127"/>
      <c r="C32" s="127"/>
      <c r="D32" s="127"/>
      <c r="E32" s="127"/>
      <c r="F32" s="573" t="s">
        <v>0</v>
      </c>
      <c r="G32" s="573"/>
      <c r="H32" s="573"/>
      <c r="I32" s="573"/>
      <c r="J32" s="573"/>
      <c r="K32" s="573"/>
      <c r="L32" s="573"/>
      <c r="M32" s="573"/>
      <c r="N32" s="573"/>
      <c r="O32" s="573"/>
      <c r="P32" s="573"/>
      <c r="Q32" s="573"/>
      <c r="R32" s="59"/>
    </row>
    <row r="33" spans="1:18" s="9" customFormat="1" ht="12" customHeight="1">
      <c r="A33" s="51">
        <v>21</v>
      </c>
      <c r="B33" s="7"/>
      <c r="C33" s="5"/>
      <c r="D33" s="7" t="s">
        <v>9</v>
      </c>
      <c r="E33" s="27"/>
      <c r="F33" s="157">
        <v>1181</v>
      </c>
      <c r="G33" s="157">
        <v>50</v>
      </c>
      <c r="H33" s="157">
        <v>35</v>
      </c>
      <c r="I33" s="157">
        <v>700</v>
      </c>
      <c r="J33" s="157">
        <v>0</v>
      </c>
      <c r="K33" s="157">
        <v>0</v>
      </c>
      <c r="L33" s="157">
        <v>348</v>
      </c>
      <c r="M33" s="157">
        <v>3</v>
      </c>
      <c r="N33" s="157">
        <v>43</v>
      </c>
      <c r="O33" s="157">
        <v>37</v>
      </c>
      <c r="P33" s="157">
        <v>0</v>
      </c>
      <c r="Q33" s="157">
        <v>0</v>
      </c>
      <c r="R33" s="53">
        <v>21</v>
      </c>
    </row>
    <row r="34" spans="1:18" s="9" customFormat="1">
      <c r="A34" s="51">
        <v>22</v>
      </c>
      <c r="B34" s="7">
        <v>3</v>
      </c>
      <c r="C34" s="5" t="s">
        <v>8</v>
      </c>
      <c r="D34" s="7">
        <v>6</v>
      </c>
      <c r="E34" s="27"/>
      <c r="F34" s="157">
        <v>1905</v>
      </c>
      <c r="G34" s="157">
        <v>47</v>
      </c>
      <c r="H34" s="157">
        <v>37</v>
      </c>
      <c r="I34" s="157">
        <v>1390</v>
      </c>
      <c r="J34" s="157">
        <v>0</v>
      </c>
      <c r="K34" s="157">
        <v>1</v>
      </c>
      <c r="L34" s="157">
        <v>382</v>
      </c>
      <c r="M34" s="157">
        <v>7</v>
      </c>
      <c r="N34" s="157">
        <v>43</v>
      </c>
      <c r="O34" s="157">
        <v>35</v>
      </c>
      <c r="P34" s="157">
        <v>0</v>
      </c>
      <c r="Q34" s="157">
        <v>0</v>
      </c>
      <c r="R34" s="53">
        <v>22</v>
      </c>
    </row>
    <row r="35" spans="1:18" s="9" customFormat="1">
      <c r="A35" s="51">
        <v>23</v>
      </c>
      <c r="B35" s="7">
        <v>6</v>
      </c>
      <c r="C35" s="5" t="s">
        <v>8</v>
      </c>
      <c r="D35" s="7">
        <v>9</v>
      </c>
      <c r="E35" s="27"/>
      <c r="F35" s="157">
        <v>2152</v>
      </c>
      <c r="G35" s="157">
        <v>49</v>
      </c>
      <c r="H35" s="157">
        <v>36</v>
      </c>
      <c r="I35" s="157">
        <v>1676</v>
      </c>
      <c r="J35" s="157">
        <v>3</v>
      </c>
      <c r="K35" s="157">
        <v>7</v>
      </c>
      <c r="L35" s="157">
        <v>334</v>
      </c>
      <c r="M35" s="157">
        <v>12</v>
      </c>
      <c r="N35" s="157">
        <v>24</v>
      </c>
      <c r="O35" s="157">
        <v>41</v>
      </c>
      <c r="P35" s="157">
        <v>0</v>
      </c>
      <c r="Q35" s="157">
        <v>6</v>
      </c>
      <c r="R35" s="53">
        <v>23</v>
      </c>
    </row>
    <row r="36" spans="1:18" s="10" customFormat="1">
      <c r="A36" s="51">
        <v>24</v>
      </c>
      <c r="B36" s="7">
        <v>9</v>
      </c>
      <c r="C36" s="5" t="s">
        <v>8</v>
      </c>
      <c r="D36" s="7">
        <v>12</v>
      </c>
      <c r="E36" s="27"/>
      <c r="F36" s="157">
        <v>2068</v>
      </c>
      <c r="G36" s="157">
        <v>70</v>
      </c>
      <c r="H36" s="158">
        <v>55</v>
      </c>
      <c r="I36" s="158">
        <v>1494</v>
      </c>
      <c r="J36" s="158">
        <v>9</v>
      </c>
      <c r="K36" s="158">
        <v>26</v>
      </c>
      <c r="L36" s="158">
        <v>249</v>
      </c>
      <c r="M36" s="158">
        <v>48</v>
      </c>
      <c r="N36" s="158">
        <v>32</v>
      </c>
      <c r="O36" s="158">
        <v>69</v>
      </c>
      <c r="P36" s="158">
        <v>0</v>
      </c>
      <c r="Q36" s="158">
        <v>71</v>
      </c>
      <c r="R36" s="53">
        <v>24</v>
      </c>
    </row>
    <row r="37" spans="1:18" s="10" customFormat="1">
      <c r="A37" s="51">
        <v>25</v>
      </c>
      <c r="B37" s="7">
        <v>12</v>
      </c>
      <c r="C37" s="5" t="s">
        <v>8</v>
      </c>
      <c r="D37" s="7">
        <v>15</v>
      </c>
      <c r="E37" s="27"/>
      <c r="F37" s="157">
        <v>1925</v>
      </c>
      <c r="G37" s="157">
        <v>90</v>
      </c>
      <c r="H37" s="158">
        <v>72</v>
      </c>
      <c r="I37" s="158">
        <v>1264</v>
      </c>
      <c r="J37" s="158">
        <v>16</v>
      </c>
      <c r="K37" s="158">
        <v>75</v>
      </c>
      <c r="L37" s="158">
        <v>218</v>
      </c>
      <c r="M37" s="158">
        <v>24</v>
      </c>
      <c r="N37" s="158">
        <v>31</v>
      </c>
      <c r="O37" s="158">
        <v>129</v>
      </c>
      <c r="P37" s="158">
        <v>0</v>
      </c>
      <c r="Q37" s="158">
        <v>78</v>
      </c>
      <c r="R37" s="53">
        <v>25</v>
      </c>
    </row>
    <row r="38" spans="1:18" s="10" customFormat="1">
      <c r="A38" s="51">
        <v>26</v>
      </c>
      <c r="B38" s="7">
        <v>15</v>
      </c>
      <c r="C38" s="5" t="s">
        <v>8</v>
      </c>
      <c r="D38" s="7">
        <v>18</v>
      </c>
      <c r="E38" s="27"/>
      <c r="F38" s="157">
        <v>1744</v>
      </c>
      <c r="G38" s="157">
        <v>75</v>
      </c>
      <c r="H38" s="158">
        <v>52</v>
      </c>
      <c r="I38" s="158">
        <v>927</v>
      </c>
      <c r="J38" s="158">
        <v>11</v>
      </c>
      <c r="K38" s="158">
        <v>176</v>
      </c>
      <c r="L38" s="158">
        <v>172</v>
      </c>
      <c r="M38" s="158">
        <v>3</v>
      </c>
      <c r="N38" s="158">
        <v>31</v>
      </c>
      <c r="O38" s="158">
        <v>282</v>
      </c>
      <c r="P38" s="158">
        <v>7</v>
      </c>
      <c r="Q38" s="158">
        <v>60</v>
      </c>
      <c r="R38" s="53">
        <v>26</v>
      </c>
    </row>
    <row r="39" spans="1:18" s="10" customFormat="1">
      <c r="A39" s="51">
        <v>27</v>
      </c>
      <c r="B39" s="7">
        <v>18</v>
      </c>
      <c r="C39" s="128" t="s">
        <v>10</v>
      </c>
      <c r="D39" s="7"/>
      <c r="E39" s="27"/>
      <c r="F39" s="157">
        <v>979</v>
      </c>
      <c r="G39" s="157">
        <v>28</v>
      </c>
      <c r="H39" s="158">
        <v>14</v>
      </c>
      <c r="I39" s="158">
        <v>304</v>
      </c>
      <c r="J39" s="158">
        <v>5</v>
      </c>
      <c r="K39" s="158">
        <v>208</v>
      </c>
      <c r="L39" s="158">
        <v>62</v>
      </c>
      <c r="M39" s="158">
        <v>0</v>
      </c>
      <c r="N39" s="158">
        <v>62</v>
      </c>
      <c r="O39" s="158">
        <v>230</v>
      </c>
      <c r="P39" s="158">
        <v>2</v>
      </c>
      <c r="Q39" s="158">
        <v>78</v>
      </c>
      <c r="R39" s="53">
        <v>27</v>
      </c>
    </row>
    <row r="40" spans="1:18" s="10" customFormat="1">
      <c r="A40" s="56">
        <v>28</v>
      </c>
      <c r="B40" s="26" t="s">
        <v>139</v>
      </c>
      <c r="C40" s="127"/>
      <c r="D40" s="12"/>
      <c r="E40" s="28"/>
      <c r="F40" s="159">
        <v>11954</v>
      </c>
      <c r="G40" s="149">
        <v>409</v>
      </c>
      <c r="H40" s="159">
        <v>301</v>
      </c>
      <c r="I40" s="159">
        <v>7755</v>
      </c>
      <c r="J40" s="159">
        <v>44</v>
      </c>
      <c r="K40" s="159">
        <v>493</v>
      </c>
      <c r="L40" s="159">
        <v>1765</v>
      </c>
      <c r="M40" s="159">
        <v>97</v>
      </c>
      <c r="N40" s="159">
        <v>266</v>
      </c>
      <c r="O40" s="159">
        <v>823</v>
      </c>
      <c r="P40" s="159">
        <v>9</v>
      </c>
      <c r="Q40" s="159">
        <v>293</v>
      </c>
      <c r="R40" s="57">
        <v>28</v>
      </c>
    </row>
    <row r="41" spans="1:18" s="9" customFormat="1" ht="12.75" customHeight="1">
      <c r="A41" s="56"/>
      <c r="B41" s="128" t="s">
        <v>133</v>
      </c>
      <c r="C41" s="127"/>
      <c r="D41" s="12"/>
      <c r="E41" s="28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57"/>
    </row>
    <row r="42" spans="1:18" s="10" customFormat="1" ht="24">
      <c r="A42" s="52" t="s">
        <v>112</v>
      </c>
      <c r="B42" s="564" t="s">
        <v>135</v>
      </c>
      <c r="C42" s="565"/>
      <c r="D42" s="565"/>
      <c r="E42" s="566"/>
      <c r="F42" s="157">
        <v>1213</v>
      </c>
      <c r="G42" s="158">
        <v>54</v>
      </c>
      <c r="H42" s="158">
        <v>32</v>
      </c>
      <c r="I42" s="158">
        <v>675</v>
      </c>
      <c r="J42" s="158">
        <v>5</v>
      </c>
      <c r="K42" s="158">
        <v>74</v>
      </c>
      <c r="L42" s="158">
        <v>195</v>
      </c>
      <c r="M42" s="158">
        <v>5</v>
      </c>
      <c r="N42" s="158">
        <v>30</v>
      </c>
      <c r="O42" s="158">
        <v>157</v>
      </c>
      <c r="P42" s="158">
        <v>1</v>
      </c>
      <c r="Q42" s="158">
        <v>17</v>
      </c>
      <c r="R42" s="53">
        <v>29</v>
      </c>
    </row>
    <row r="43" spans="1:18" s="10" customFormat="1" ht="36" customHeight="1">
      <c r="A43" s="52" t="s">
        <v>113</v>
      </c>
      <c r="B43" s="564" t="s">
        <v>293</v>
      </c>
      <c r="C43" s="565"/>
      <c r="D43" s="565"/>
      <c r="E43" s="566"/>
      <c r="F43" s="157">
        <v>519</v>
      </c>
      <c r="G43" s="158">
        <v>17</v>
      </c>
      <c r="H43" s="158">
        <v>8</v>
      </c>
      <c r="I43" s="158">
        <v>263</v>
      </c>
      <c r="J43" s="158">
        <v>2</v>
      </c>
      <c r="K43" s="158">
        <v>32</v>
      </c>
      <c r="L43" s="158">
        <v>86</v>
      </c>
      <c r="M43" s="158">
        <v>2</v>
      </c>
      <c r="N43" s="158">
        <v>11</v>
      </c>
      <c r="O43" s="158">
        <v>101</v>
      </c>
      <c r="P43" s="158">
        <v>1</v>
      </c>
      <c r="Q43" s="158">
        <v>4</v>
      </c>
      <c r="R43" s="53">
        <v>30</v>
      </c>
    </row>
    <row r="44" spans="1:18" ht="5.25" customHeight="1">
      <c r="B44" s="7"/>
      <c r="C44" s="128"/>
      <c r="D44" s="7"/>
      <c r="E44" s="7"/>
    </row>
    <row r="45" spans="1:18" ht="5.25" customHeight="1">
      <c r="A45" s="567" t="s">
        <v>33</v>
      </c>
      <c r="B45" s="568"/>
      <c r="C45" s="568"/>
      <c r="D45" s="6"/>
    </row>
    <row r="46" spans="1:18" ht="10.5" customHeight="1">
      <c r="A46" s="23" t="s">
        <v>21</v>
      </c>
      <c r="B46" s="2"/>
      <c r="C46" s="6"/>
      <c r="D46" s="6"/>
    </row>
    <row r="47" spans="1:18" s="491" customFormat="1" ht="10.5" customHeight="1">
      <c r="A47" s="492" t="s">
        <v>401</v>
      </c>
      <c r="B47" s="492"/>
      <c r="C47" s="490"/>
      <c r="D47" s="490"/>
    </row>
    <row r="48" spans="1:18" s="491" customFormat="1" ht="10.5" customHeight="1">
      <c r="A48" s="492" t="s">
        <v>402</v>
      </c>
      <c r="B48" s="492"/>
      <c r="C48" s="490"/>
      <c r="D48" s="490"/>
    </row>
    <row r="49" spans="2:5">
      <c r="B49" s="7"/>
      <c r="C49" s="2"/>
      <c r="D49" s="6"/>
      <c r="E49" s="6"/>
    </row>
    <row r="50" spans="2:5">
      <c r="B50" s="7"/>
      <c r="C50" s="2"/>
      <c r="D50" s="6"/>
      <c r="E50" s="6"/>
    </row>
    <row r="51" spans="2:5">
      <c r="B51" s="7"/>
      <c r="C51" s="2"/>
      <c r="D51" s="6"/>
      <c r="E51" s="6"/>
    </row>
    <row r="52" spans="2:5">
      <c r="B52" s="7"/>
      <c r="C52" s="2"/>
      <c r="D52" s="6"/>
      <c r="E52" s="6"/>
    </row>
    <row r="53" spans="2:5">
      <c r="B53" s="7"/>
      <c r="C53" s="2"/>
      <c r="D53" s="6"/>
      <c r="E53" s="6"/>
    </row>
    <row r="54" spans="2:5">
      <c r="B54" s="7"/>
      <c r="C54" s="2"/>
      <c r="D54" s="6"/>
      <c r="E54" s="6"/>
    </row>
    <row r="55" spans="2:5">
      <c r="B55" s="7"/>
      <c r="C55" s="2"/>
      <c r="D55" s="6"/>
      <c r="E55" s="6"/>
    </row>
    <row r="56" spans="2:5">
      <c r="B56" s="7"/>
      <c r="C56" s="2"/>
      <c r="D56" s="6"/>
      <c r="E56" s="6"/>
    </row>
    <row r="57" spans="2:5">
      <c r="B57" s="7"/>
      <c r="C57" s="2"/>
      <c r="D57" s="6"/>
      <c r="E57" s="6"/>
    </row>
    <row r="58" spans="2:5">
      <c r="B58" s="7"/>
      <c r="C58" s="2"/>
      <c r="D58" s="6"/>
      <c r="E58" s="6"/>
    </row>
    <row r="59" spans="2:5">
      <c r="B59" s="7"/>
      <c r="C59" s="2"/>
      <c r="D59" s="6"/>
      <c r="E59" s="6"/>
    </row>
    <row r="60" spans="2:5">
      <c r="B60" s="7"/>
      <c r="C60" s="2"/>
      <c r="D60" s="6"/>
      <c r="E60" s="6"/>
    </row>
    <row r="61" spans="2:5">
      <c r="B61" s="7"/>
      <c r="C61" s="2"/>
      <c r="D61" s="6"/>
      <c r="E61" s="6"/>
    </row>
    <row r="62" spans="2:5">
      <c r="B62" s="7"/>
      <c r="C62" s="2"/>
      <c r="D62" s="6"/>
      <c r="E62" s="6"/>
    </row>
    <row r="63" spans="2:5">
      <c r="B63" s="7"/>
      <c r="C63" s="2"/>
      <c r="D63" s="6"/>
      <c r="E63" s="6"/>
    </row>
    <row r="64" spans="2:5">
      <c r="B64" s="7"/>
      <c r="C64" s="2"/>
      <c r="D64" s="6"/>
      <c r="E64" s="6"/>
    </row>
    <row r="65" spans="2:5">
      <c r="B65" s="7"/>
      <c r="C65" s="2"/>
      <c r="D65" s="6"/>
      <c r="E65" s="6"/>
    </row>
    <row r="66" spans="2:5">
      <c r="B66" s="7"/>
      <c r="C66" s="2"/>
      <c r="D66" s="6"/>
      <c r="E66" s="6"/>
    </row>
    <row r="67" spans="2:5">
      <c r="B67" s="7"/>
      <c r="C67" s="2"/>
      <c r="D67" s="6"/>
      <c r="E67" s="6"/>
    </row>
    <row r="68" spans="2:5">
      <c r="B68" s="7"/>
      <c r="C68" s="2"/>
      <c r="D68" s="6"/>
      <c r="E68" s="6"/>
    </row>
    <row r="69" spans="2:5">
      <c r="B69" s="7"/>
      <c r="C69" s="2"/>
      <c r="D69" s="6"/>
      <c r="E69" s="6"/>
    </row>
    <row r="70" spans="2:5">
      <c r="B70" s="7"/>
      <c r="C70" s="2"/>
      <c r="D70" s="6"/>
      <c r="E70" s="6"/>
    </row>
    <row r="71" spans="2:5">
      <c r="B71" s="7"/>
      <c r="C71" s="2"/>
      <c r="D71" s="6"/>
      <c r="E71" s="6"/>
    </row>
    <row r="72" spans="2:5">
      <c r="B72" s="7"/>
      <c r="C72" s="2"/>
      <c r="D72" s="6"/>
      <c r="E72" s="6"/>
    </row>
    <row r="73" spans="2:5">
      <c r="B73" s="7"/>
      <c r="C73" s="2"/>
      <c r="D73" s="6"/>
      <c r="E73" s="6"/>
    </row>
    <row r="74" spans="2:5">
      <c r="B74" s="7"/>
      <c r="C74" s="2"/>
      <c r="D74" s="6"/>
      <c r="E74" s="6"/>
    </row>
    <row r="75" spans="2:5">
      <c r="B75" s="7"/>
      <c r="C75" s="2"/>
      <c r="D75" s="6"/>
      <c r="E75" s="6"/>
    </row>
    <row r="76" spans="2:5">
      <c r="B76" s="7"/>
      <c r="C76" s="2"/>
      <c r="D76" s="6"/>
      <c r="E76" s="6"/>
    </row>
    <row r="77" spans="2:5">
      <c r="B77" s="7"/>
      <c r="C77" s="2"/>
      <c r="D77" s="6"/>
      <c r="E77" s="6"/>
    </row>
    <row r="78" spans="2:5">
      <c r="B78" s="7"/>
      <c r="C78" s="2"/>
      <c r="D78" s="6"/>
      <c r="E78" s="6"/>
    </row>
    <row r="79" spans="2:5">
      <c r="B79" s="7"/>
      <c r="C79" s="2"/>
      <c r="D79" s="6"/>
      <c r="E79" s="6"/>
    </row>
    <row r="80" spans="2:5">
      <c r="B80" s="7"/>
      <c r="C80" s="2"/>
      <c r="D80" s="6"/>
      <c r="E80" s="6"/>
    </row>
    <row r="81" spans="2:5">
      <c r="B81" s="7"/>
      <c r="C81" s="2"/>
      <c r="D81" s="6"/>
      <c r="E81" s="6"/>
    </row>
    <row r="82" spans="2:5">
      <c r="B82" s="7"/>
      <c r="C82" s="2"/>
      <c r="D82" s="6"/>
      <c r="E82" s="6"/>
    </row>
    <row r="83" spans="2:5">
      <c r="B83" s="7"/>
      <c r="C83" s="2"/>
      <c r="D83" s="6"/>
      <c r="E83" s="6"/>
    </row>
    <row r="84" spans="2:5">
      <c r="B84" s="7"/>
      <c r="C84" s="2"/>
      <c r="D84" s="6"/>
      <c r="E84" s="6"/>
    </row>
    <row r="85" spans="2:5">
      <c r="B85" s="7"/>
      <c r="C85" s="2"/>
      <c r="D85" s="6"/>
      <c r="E85" s="6"/>
    </row>
    <row r="86" spans="2:5">
      <c r="B86" s="7"/>
      <c r="C86" s="2"/>
      <c r="D86" s="6"/>
      <c r="E86" s="6"/>
    </row>
    <row r="87" spans="2:5">
      <c r="B87" s="7"/>
      <c r="C87" s="2"/>
      <c r="D87" s="6"/>
      <c r="E87" s="6"/>
    </row>
    <row r="88" spans="2:5">
      <c r="B88" s="7"/>
      <c r="C88" s="2"/>
      <c r="D88" s="6"/>
      <c r="E88" s="6"/>
    </row>
    <row r="89" spans="2:5">
      <c r="B89" s="7"/>
      <c r="C89" s="2"/>
      <c r="D89" s="6"/>
      <c r="E89" s="6"/>
    </row>
    <row r="90" spans="2:5">
      <c r="B90" s="7"/>
      <c r="C90" s="2"/>
      <c r="D90" s="6"/>
      <c r="E90" s="6"/>
    </row>
    <row r="91" spans="2:5">
      <c r="B91" s="7"/>
      <c r="C91" s="2"/>
      <c r="D91" s="6"/>
      <c r="E91" s="6"/>
    </row>
    <row r="92" spans="2:5">
      <c r="B92" s="7"/>
      <c r="C92" s="2"/>
      <c r="D92" s="6"/>
      <c r="E92" s="6"/>
    </row>
    <row r="93" spans="2:5">
      <c r="C93" s="6"/>
      <c r="D93" s="2"/>
      <c r="E93" s="2"/>
    </row>
    <row r="94" spans="2:5">
      <c r="C94" s="6"/>
      <c r="D94" s="2"/>
      <c r="E94" s="2"/>
    </row>
    <row r="95" spans="2:5">
      <c r="C95" s="6"/>
      <c r="D95" s="2"/>
      <c r="E95" s="2"/>
    </row>
    <row r="96" spans="2:5">
      <c r="C96" s="6"/>
      <c r="D96" s="2"/>
      <c r="E96" s="2"/>
    </row>
    <row r="97" spans="3:5">
      <c r="C97" s="6"/>
      <c r="D97" s="2"/>
      <c r="E97" s="2"/>
    </row>
    <row r="98" spans="3:5">
      <c r="C98" s="6"/>
      <c r="D98" s="2"/>
      <c r="E98" s="2"/>
    </row>
    <row r="99" spans="3:5">
      <c r="C99" s="6"/>
      <c r="D99" s="2"/>
      <c r="E99" s="2"/>
    </row>
    <row r="100" spans="3:5">
      <c r="C100" s="6"/>
      <c r="D100" s="2"/>
      <c r="E100" s="2"/>
    </row>
    <row r="101" spans="3:5">
      <c r="C101" s="6"/>
      <c r="D101" s="2"/>
      <c r="E101" s="2"/>
    </row>
    <row r="102" spans="3:5">
      <c r="C102" s="6"/>
      <c r="D102" s="2"/>
      <c r="E102" s="2"/>
    </row>
    <row r="103" spans="3:5">
      <c r="C103" s="6"/>
      <c r="D103" s="2"/>
      <c r="E103" s="2"/>
    </row>
    <row r="104" spans="3:5">
      <c r="C104" s="6"/>
      <c r="D104" s="2"/>
      <c r="E104" s="2"/>
    </row>
    <row r="105" spans="3:5">
      <c r="C105" s="6"/>
      <c r="D105" s="2"/>
      <c r="E105" s="2"/>
    </row>
    <row r="106" spans="3:5">
      <c r="C106" s="6"/>
      <c r="D106" s="2"/>
      <c r="E106" s="2"/>
    </row>
    <row r="107" spans="3:5">
      <c r="C107" s="6"/>
      <c r="D107" s="2"/>
      <c r="E107" s="2"/>
    </row>
    <row r="108" spans="3:5">
      <c r="C108" s="6"/>
      <c r="D108" s="2"/>
      <c r="E108" s="2"/>
    </row>
    <row r="109" spans="3:5">
      <c r="C109" s="6"/>
      <c r="D109" s="2"/>
      <c r="E109" s="2"/>
    </row>
    <row r="110" spans="3:5">
      <c r="C110" s="6"/>
      <c r="D110" s="2"/>
      <c r="E110" s="2"/>
    </row>
    <row r="111" spans="3:5">
      <c r="C111" s="6"/>
      <c r="D111" s="2"/>
      <c r="E111" s="2"/>
    </row>
    <row r="112" spans="3:5">
      <c r="C112" s="6"/>
      <c r="D112" s="2"/>
      <c r="E112" s="2"/>
    </row>
    <row r="113" spans="3:5">
      <c r="C113" s="6"/>
      <c r="D113" s="2"/>
      <c r="E113" s="2"/>
    </row>
    <row r="114" spans="3:5">
      <c r="C114" s="6"/>
      <c r="D114" s="2"/>
      <c r="E114" s="2"/>
    </row>
    <row r="115" spans="3:5">
      <c r="C115" s="6"/>
      <c r="D115" s="2"/>
      <c r="E115" s="2"/>
    </row>
    <row r="116" spans="3:5">
      <c r="C116" s="6"/>
      <c r="D116" s="2"/>
      <c r="E116" s="2"/>
    </row>
    <row r="117" spans="3:5">
      <c r="C117" s="6"/>
      <c r="D117" s="2"/>
      <c r="E117" s="2"/>
    </row>
    <row r="118" spans="3:5">
      <c r="C118" s="6"/>
      <c r="D118" s="2"/>
      <c r="E118" s="2"/>
    </row>
    <row r="119" spans="3:5">
      <c r="C119" s="6"/>
      <c r="D119" s="2"/>
      <c r="E119" s="2"/>
    </row>
    <row r="120" spans="3:5">
      <c r="C120" s="6"/>
      <c r="D120" s="2"/>
      <c r="E120" s="2"/>
    </row>
    <row r="121" spans="3:5">
      <c r="C121" s="6"/>
      <c r="D121" s="2"/>
      <c r="E121" s="2"/>
    </row>
    <row r="122" spans="3:5">
      <c r="C122" s="6"/>
      <c r="D122" s="2"/>
      <c r="E122" s="2"/>
    </row>
    <row r="123" spans="3:5">
      <c r="C123" s="6"/>
      <c r="D123" s="2"/>
      <c r="E123" s="2"/>
    </row>
    <row r="124" spans="3:5">
      <c r="C124" s="6"/>
      <c r="D124" s="2"/>
      <c r="E124" s="2"/>
    </row>
    <row r="125" spans="3:5">
      <c r="C125" s="6"/>
      <c r="D125" s="2"/>
      <c r="E125" s="2"/>
    </row>
    <row r="126" spans="3:5">
      <c r="C126" s="6"/>
      <c r="D126" s="2"/>
      <c r="E126" s="2"/>
    </row>
    <row r="127" spans="3:5">
      <c r="C127" s="6"/>
      <c r="D127" s="2"/>
      <c r="E127" s="2"/>
    </row>
    <row r="128" spans="3:5">
      <c r="C128" s="6"/>
      <c r="D128" s="2"/>
      <c r="E128" s="2"/>
    </row>
    <row r="129" spans="3:5">
      <c r="C129" s="6"/>
      <c r="D129" s="2"/>
      <c r="E129" s="2"/>
    </row>
    <row r="130" spans="3:5">
      <c r="C130" s="6"/>
      <c r="D130" s="2"/>
      <c r="E130" s="2"/>
    </row>
    <row r="131" spans="3:5">
      <c r="C131" s="6"/>
      <c r="D131" s="2"/>
      <c r="E131" s="2"/>
    </row>
    <row r="132" spans="3:5">
      <c r="C132" s="6"/>
      <c r="D132" s="2"/>
      <c r="E132" s="2"/>
    </row>
    <row r="133" spans="3:5">
      <c r="C133" s="6"/>
      <c r="D133" s="2"/>
      <c r="E133" s="2"/>
    </row>
    <row r="134" spans="3:5">
      <c r="C134" s="6"/>
      <c r="D134" s="2"/>
      <c r="E134" s="2"/>
    </row>
    <row r="135" spans="3:5">
      <c r="C135" s="6"/>
      <c r="D135" s="2"/>
      <c r="E135" s="2"/>
    </row>
    <row r="136" spans="3:5">
      <c r="C136" s="6"/>
      <c r="D136" s="2"/>
      <c r="E136" s="2"/>
    </row>
    <row r="137" spans="3:5">
      <c r="C137" s="6"/>
      <c r="D137" s="2"/>
      <c r="E137" s="2"/>
    </row>
    <row r="138" spans="3:5">
      <c r="C138" s="6"/>
      <c r="D138" s="2"/>
      <c r="E138" s="2"/>
    </row>
    <row r="139" spans="3:5">
      <c r="C139" s="6"/>
      <c r="D139" s="2"/>
      <c r="E139" s="2"/>
    </row>
    <row r="140" spans="3:5">
      <c r="C140" s="6"/>
      <c r="D140" s="2"/>
      <c r="E140" s="2"/>
    </row>
    <row r="141" spans="3:5">
      <c r="C141" s="6"/>
      <c r="D141" s="2"/>
      <c r="E141" s="2"/>
    </row>
    <row r="142" spans="3:5">
      <c r="C142" s="6"/>
      <c r="D142" s="2"/>
      <c r="E142" s="2"/>
    </row>
    <row r="143" spans="3:5">
      <c r="C143" s="6"/>
      <c r="D143" s="2"/>
      <c r="E143" s="2"/>
    </row>
    <row r="144" spans="3:5">
      <c r="C144" s="6"/>
      <c r="D144" s="2"/>
      <c r="E144" s="2"/>
    </row>
    <row r="145" spans="3:5">
      <c r="C145" s="6"/>
      <c r="D145" s="2"/>
      <c r="E145" s="2"/>
    </row>
    <row r="146" spans="3:5">
      <c r="C146" s="6"/>
      <c r="D146" s="2"/>
      <c r="E146" s="2"/>
    </row>
    <row r="147" spans="3:5">
      <c r="C147" s="6"/>
      <c r="D147" s="2"/>
      <c r="E147" s="2"/>
    </row>
    <row r="148" spans="3:5">
      <c r="C148" s="6"/>
      <c r="D148" s="2"/>
      <c r="E148" s="2"/>
    </row>
    <row r="149" spans="3:5">
      <c r="C149" s="6"/>
      <c r="D149" s="2"/>
      <c r="E149" s="2"/>
    </row>
    <row r="150" spans="3:5">
      <c r="C150" s="6"/>
      <c r="D150" s="2"/>
      <c r="E150" s="2"/>
    </row>
    <row r="151" spans="3:5">
      <c r="C151" s="6"/>
      <c r="D151" s="2"/>
      <c r="E151" s="2"/>
    </row>
    <row r="152" spans="3:5">
      <c r="C152" s="6"/>
      <c r="D152" s="2"/>
      <c r="E152" s="2"/>
    </row>
    <row r="153" spans="3:5">
      <c r="C153" s="6"/>
      <c r="D153" s="2"/>
      <c r="E153" s="2"/>
    </row>
    <row r="154" spans="3:5">
      <c r="C154" s="6"/>
      <c r="D154" s="2"/>
      <c r="E154" s="2"/>
    </row>
    <row r="155" spans="3:5">
      <c r="C155" s="6"/>
      <c r="D155" s="2"/>
      <c r="E155" s="2"/>
    </row>
    <row r="156" spans="3:5">
      <c r="C156" s="6"/>
      <c r="D156" s="2"/>
      <c r="E156" s="2"/>
    </row>
    <row r="157" spans="3:5">
      <c r="C157" s="6"/>
      <c r="D157" s="2"/>
      <c r="E157" s="2"/>
    </row>
    <row r="158" spans="3:5">
      <c r="C158" s="6"/>
      <c r="D158" s="2"/>
      <c r="E158" s="2"/>
    </row>
    <row r="159" spans="3:5">
      <c r="C159" s="6"/>
      <c r="D159" s="2"/>
      <c r="E159" s="2"/>
    </row>
    <row r="160" spans="3:5">
      <c r="C160" s="6"/>
      <c r="D160" s="2"/>
      <c r="E160" s="2"/>
    </row>
    <row r="161" spans="3:5">
      <c r="C161" s="6"/>
      <c r="D161" s="2"/>
      <c r="E161" s="2"/>
    </row>
    <row r="162" spans="3:5">
      <c r="C162" s="6"/>
      <c r="D162" s="2"/>
      <c r="E162" s="2"/>
    </row>
    <row r="163" spans="3:5">
      <c r="C163" s="6"/>
      <c r="D163" s="2"/>
      <c r="E163" s="2"/>
    </row>
    <row r="164" spans="3:5">
      <c r="C164" s="6"/>
      <c r="D164" s="2"/>
      <c r="E164" s="2"/>
    </row>
    <row r="165" spans="3:5">
      <c r="C165" s="6"/>
      <c r="D165" s="2"/>
      <c r="E165" s="2"/>
    </row>
    <row r="166" spans="3:5">
      <c r="C166" s="6"/>
      <c r="D166" s="2"/>
      <c r="E166" s="2"/>
    </row>
    <row r="167" spans="3:5">
      <c r="C167" s="6"/>
      <c r="D167" s="2"/>
      <c r="E167" s="2"/>
    </row>
    <row r="168" spans="3:5">
      <c r="C168" s="6"/>
      <c r="D168" s="2"/>
      <c r="E168" s="2"/>
    </row>
    <row r="169" spans="3:5">
      <c r="C169" s="6"/>
      <c r="D169" s="2"/>
      <c r="E169" s="2"/>
    </row>
    <row r="170" spans="3:5">
      <c r="C170" s="6"/>
      <c r="D170" s="2"/>
      <c r="E170" s="2"/>
    </row>
    <row r="171" spans="3:5">
      <c r="C171" s="6"/>
      <c r="D171" s="2"/>
      <c r="E171" s="2"/>
    </row>
    <row r="172" spans="3:5">
      <c r="C172" s="6"/>
      <c r="D172" s="2"/>
      <c r="E172" s="2"/>
    </row>
    <row r="173" spans="3:5">
      <c r="C173" s="6"/>
      <c r="D173" s="2"/>
      <c r="E173" s="2"/>
    </row>
    <row r="174" spans="3:5">
      <c r="C174" s="6"/>
      <c r="D174" s="2"/>
      <c r="E174" s="2"/>
    </row>
    <row r="175" spans="3:5">
      <c r="C175" s="6"/>
      <c r="D175" s="2"/>
      <c r="E175" s="2"/>
    </row>
    <row r="176" spans="3:5">
      <c r="C176" s="6"/>
      <c r="D176" s="2"/>
      <c r="E176" s="2"/>
    </row>
    <row r="177" spans="3:5">
      <c r="C177" s="6"/>
      <c r="D177" s="2"/>
      <c r="E177" s="2"/>
    </row>
    <row r="178" spans="3:5">
      <c r="C178" s="6"/>
      <c r="D178" s="2"/>
      <c r="E178" s="2"/>
    </row>
    <row r="179" spans="3:5">
      <c r="C179" s="6"/>
      <c r="D179" s="2"/>
      <c r="E179" s="2"/>
    </row>
    <row r="180" spans="3:5">
      <c r="C180" s="6"/>
      <c r="D180" s="2"/>
      <c r="E180" s="2"/>
    </row>
    <row r="181" spans="3:5">
      <c r="C181" s="6"/>
      <c r="D181" s="2"/>
      <c r="E181" s="2"/>
    </row>
    <row r="182" spans="3:5">
      <c r="C182" s="6"/>
      <c r="D182" s="2"/>
      <c r="E182" s="2"/>
    </row>
    <row r="183" spans="3:5">
      <c r="C183" s="6"/>
      <c r="D183" s="2"/>
      <c r="E183" s="2"/>
    </row>
    <row r="184" spans="3:5">
      <c r="C184" s="6"/>
      <c r="D184" s="2"/>
      <c r="E184" s="2"/>
    </row>
    <row r="185" spans="3:5">
      <c r="C185" s="6"/>
      <c r="D185" s="2"/>
      <c r="E185" s="2"/>
    </row>
    <row r="186" spans="3:5">
      <c r="C186" s="6"/>
      <c r="D186" s="2"/>
      <c r="E186" s="2"/>
    </row>
    <row r="187" spans="3:5">
      <c r="C187" s="6"/>
      <c r="D187" s="2"/>
      <c r="E187" s="2"/>
    </row>
    <row r="188" spans="3:5">
      <c r="C188" s="6"/>
      <c r="D188" s="2"/>
      <c r="E188" s="2"/>
    </row>
    <row r="189" spans="3:5">
      <c r="C189" s="6"/>
      <c r="D189" s="2"/>
      <c r="E189" s="2"/>
    </row>
    <row r="190" spans="3:5">
      <c r="C190" s="6"/>
      <c r="D190" s="2"/>
      <c r="E190" s="2"/>
    </row>
    <row r="191" spans="3:5">
      <c r="C191" s="6"/>
      <c r="D191" s="2"/>
      <c r="E191" s="2"/>
    </row>
    <row r="192" spans="3:5">
      <c r="C192" s="6"/>
      <c r="D192" s="2"/>
      <c r="E192" s="2"/>
    </row>
    <row r="193" spans="3:5">
      <c r="C193" s="6"/>
      <c r="D193" s="2"/>
      <c r="E193" s="2"/>
    </row>
    <row r="194" spans="3:5">
      <c r="C194" s="6"/>
      <c r="D194" s="2"/>
      <c r="E194" s="2"/>
    </row>
    <row r="195" spans="3:5">
      <c r="C195" s="6"/>
      <c r="D195" s="2"/>
      <c r="E195" s="2"/>
    </row>
    <row r="196" spans="3:5">
      <c r="C196" s="6"/>
      <c r="D196" s="2"/>
      <c r="E196" s="2"/>
    </row>
    <row r="197" spans="3:5">
      <c r="C197" s="6"/>
      <c r="D197" s="2"/>
      <c r="E197" s="2"/>
    </row>
    <row r="198" spans="3:5">
      <c r="C198" s="6"/>
      <c r="D198" s="2"/>
      <c r="E198" s="2"/>
    </row>
    <row r="199" spans="3:5">
      <c r="C199" s="6"/>
      <c r="D199" s="2"/>
      <c r="E199" s="2"/>
    </row>
    <row r="200" spans="3:5">
      <c r="C200" s="6"/>
      <c r="D200" s="2"/>
      <c r="E200" s="2"/>
    </row>
    <row r="201" spans="3:5">
      <c r="C201" s="6"/>
      <c r="D201" s="2"/>
      <c r="E201" s="2"/>
    </row>
    <row r="202" spans="3:5">
      <c r="C202" s="6"/>
      <c r="D202" s="2"/>
      <c r="E202" s="2"/>
    </row>
    <row r="203" spans="3:5">
      <c r="C203" s="6"/>
      <c r="D203" s="2"/>
      <c r="E203" s="2"/>
    </row>
    <row r="204" spans="3:5">
      <c r="C204" s="6"/>
      <c r="D204" s="2"/>
      <c r="E204" s="2"/>
    </row>
    <row r="205" spans="3:5">
      <c r="C205" s="6"/>
      <c r="D205" s="2"/>
      <c r="E205" s="2"/>
    </row>
    <row r="206" spans="3:5">
      <c r="C206" s="6"/>
      <c r="D206" s="2"/>
      <c r="E206" s="2"/>
    </row>
    <row r="207" spans="3:5">
      <c r="C207" s="6"/>
      <c r="D207" s="2"/>
      <c r="E207" s="2"/>
    </row>
    <row r="208" spans="3:5">
      <c r="C208" s="6"/>
      <c r="D208" s="2"/>
      <c r="E208" s="2"/>
    </row>
    <row r="209" spans="3:5">
      <c r="C209" s="6"/>
      <c r="D209" s="2"/>
      <c r="E209" s="2"/>
    </row>
    <row r="210" spans="3:5">
      <c r="C210" s="6"/>
      <c r="D210" s="2"/>
      <c r="E210" s="2"/>
    </row>
    <row r="211" spans="3:5">
      <c r="C211" s="6"/>
      <c r="D211" s="2"/>
      <c r="E211" s="2"/>
    </row>
    <row r="212" spans="3:5">
      <c r="C212" s="6"/>
      <c r="D212" s="2"/>
      <c r="E212" s="2"/>
    </row>
    <row r="213" spans="3:5">
      <c r="C213" s="6"/>
      <c r="D213" s="2"/>
      <c r="E213" s="2"/>
    </row>
    <row r="214" spans="3:5">
      <c r="C214" s="6"/>
      <c r="D214" s="2"/>
      <c r="E214" s="2"/>
    </row>
    <row r="215" spans="3:5">
      <c r="C215" s="6"/>
      <c r="D215" s="2"/>
      <c r="E215" s="2"/>
    </row>
    <row r="216" spans="3:5">
      <c r="C216" s="6"/>
      <c r="D216" s="2"/>
      <c r="E216" s="2"/>
    </row>
    <row r="217" spans="3:5">
      <c r="C217" s="6"/>
      <c r="D217" s="2"/>
      <c r="E217" s="2"/>
    </row>
    <row r="218" spans="3:5">
      <c r="C218" s="6"/>
      <c r="D218" s="2"/>
      <c r="E218" s="2"/>
    </row>
    <row r="219" spans="3:5">
      <c r="C219" s="6"/>
      <c r="D219" s="2"/>
      <c r="E219" s="2"/>
    </row>
    <row r="220" spans="3:5">
      <c r="C220" s="6"/>
      <c r="D220" s="2"/>
      <c r="E220" s="2"/>
    </row>
    <row r="221" spans="3:5">
      <c r="C221" s="6"/>
      <c r="D221" s="2"/>
      <c r="E221" s="2"/>
    </row>
    <row r="222" spans="3:5">
      <c r="C222" s="6"/>
      <c r="D222" s="2"/>
      <c r="E222" s="2"/>
    </row>
    <row r="223" spans="3:5">
      <c r="C223" s="6"/>
      <c r="D223" s="2"/>
      <c r="E223" s="2"/>
    </row>
    <row r="224" spans="3:5">
      <c r="C224" s="6"/>
      <c r="D224" s="2"/>
      <c r="E224" s="2"/>
    </row>
    <row r="225" spans="3:5">
      <c r="C225" s="6"/>
      <c r="D225" s="2"/>
      <c r="E225" s="2"/>
    </row>
    <row r="226" spans="3:5">
      <c r="C226" s="6"/>
      <c r="D226" s="2"/>
      <c r="E226" s="2"/>
    </row>
    <row r="227" spans="3:5">
      <c r="C227" s="6"/>
      <c r="D227" s="2"/>
      <c r="E227" s="2"/>
    </row>
    <row r="228" spans="3:5">
      <c r="C228" s="6"/>
      <c r="D228" s="2"/>
      <c r="E228" s="2"/>
    </row>
    <row r="229" spans="3:5">
      <c r="C229" s="6"/>
      <c r="D229" s="2"/>
      <c r="E229" s="2"/>
    </row>
    <row r="230" spans="3:5">
      <c r="C230" s="6"/>
      <c r="D230" s="2"/>
      <c r="E230" s="2"/>
    </row>
    <row r="231" spans="3:5">
      <c r="C231" s="6"/>
      <c r="D231" s="2"/>
      <c r="E231" s="2"/>
    </row>
    <row r="232" spans="3:5">
      <c r="C232" s="6"/>
      <c r="D232" s="2"/>
      <c r="E232" s="2"/>
    </row>
    <row r="233" spans="3:5">
      <c r="C233" s="6"/>
      <c r="D233" s="2"/>
      <c r="E233" s="2"/>
    </row>
    <row r="234" spans="3:5">
      <c r="C234" s="6"/>
      <c r="D234" s="2"/>
      <c r="E234" s="2"/>
    </row>
    <row r="235" spans="3:5">
      <c r="C235" s="6"/>
      <c r="D235" s="2"/>
      <c r="E235" s="2"/>
    </row>
    <row r="236" spans="3:5">
      <c r="C236" s="6"/>
      <c r="D236" s="2"/>
      <c r="E236" s="2"/>
    </row>
    <row r="237" spans="3:5">
      <c r="C237" s="6"/>
      <c r="D237" s="2"/>
      <c r="E237" s="2"/>
    </row>
    <row r="238" spans="3:5">
      <c r="C238" s="6"/>
      <c r="D238" s="2"/>
      <c r="E238" s="2"/>
    </row>
    <row r="239" spans="3:5">
      <c r="C239" s="6"/>
      <c r="D239" s="2"/>
      <c r="E239" s="2"/>
    </row>
    <row r="240" spans="3:5">
      <c r="C240" s="6"/>
      <c r="D240" s="2"/>
      <c r="E240" s="2"/>
    </row>
    <row r="241" spans="3:5">
      <c r="C241" s="6"/>
      <c r="D241" s="2"/>
      <c r="E241" s="2"/>
    </row>
    <row r="242" spans="3:5">
      <c r="C242" s="6"/>
      <c r="D242" s="2"/>
      <c r="E242" s="2"/>
    </row>
    <row r="243" spans="3:5">
      <c r="C243" s="6"/>
      <c r="D243" s="2"/>
      <c r="E243" s="2"/>
    </row>
    <row r="244" spans="3:5">
      <c r="C244" s="6"/>
      <c r="D244" s="2"/>
      <c r="E244" s="2"/>
    </row>
    <row r="245" spans="3:5">
      <c r="C245" s="6"/>
      <c r="D245" s="2"/>
      <c r="E245" s="2"/>
    </row>
    <row r="246" spans="3:5">
      <c r="C246" s="6"/>
      <c r="D246" s="2"/>
      <c r="E246" s="2"/>
    </row>
    <row r="247" spans="3:5">
      <c r="C247" s="6"/>
      <c r="D247" s="2"/>
      <c r="E247" s="2"/>
    </row>
    <row r="248" spans="3:5">
      <c r="C248" s="6"/>
      <c r="D248" s="2"/>
      <c r="E248" s="2"/>
    </row>
    <row r="249" spans="3:5">
      <c r="C249" s="6"/>
      <c r="D249" s="2"/>
      <c r="E249" s="2"/>
    </row>
    <row r="250" spans="3:5">
      <c r="C250" s="6"/>
      <c r="D250" s="2"/>
      <c r="E250" s="2"/>
    </row>
    <row r="251" spans="3:5">
      <c r="C251" s="6"/>
      <c r="D251" s="2"/>
      <c r="E251" s="2"/>
    </row>
    <row r="252" spans="3:5">
      <c r="C252" s="6"/>
      <c r="D252" s="2"/>
      <c r="E252" s="2"/>
    </row>
    <row r="253" spans="3:5">
      <c r="C253" s="6"/>
      <c r="D253" s="2"/>
      <c r="E253" s="2"/>
    </row>
    <row r="254" spans="3:5">
      <c r="C254" s="6"/>
      <c r="D254" s="2"/>
      <c r="E254" s="2"/>
    </row>
    <row r="255" spans="3:5">
      <c r="C255" s="6"/>
      <c r="D255" s="2"/>
      <c r="E255" s="2"/>
    </row>
    <row r="256" spans="3:5">
      <c r="C256" s="6"/>
      <c r="D256" s="2"/>
      <c r="E256" s="2"/>
    </row>
    <row r="257" spans="3:5">
      <c r="C257" s="6"/>
      <c r="D257" s="2"/>
      <c r="E257" s="2"/>
    </row>
    <row r="258" spans="3:5">
      <c r="C258" s="6"/>
      <c r="D258" s="2"/>
      <c r="E258" s="2"/>
    </row>
    <row r="259" spans="3:5">
      <c r="C259" s="6"/>
      <c r="D259" s="2"/>
      <c r="E259" s="2"/>
    </row>
    <row r="260" spans="3:5">
      <c r="C260" s="6"/>
      <c r="D260" s="2"/>
      <c r="E260" s="2"/>
    </row>
    <row r="261" spans="3:5">
      <c r="C261" s="6"/>
      <c r="D261" s="2"/>
      <c r="E261" s="2"/>
    </row>
    <row r="262" spans="3:5">
      <c r="C262" s="6"/>
      <c r="D262" s="2"/>
      <c r="E262" s="2"/>
    </row>
    <row r="263" spans="3:5">
      <c r="C263" s="6"/>
      <c r="D263" s="2"/>
      <c r="E263" s="2"/>
    </row>
    <row r="264" spans="3:5">
      <c r="C264" s="6"/>
      <c r="D264" s="2"/>
      <c r="E264" s="2"/>
    </row>
    <row r="265" spans="3:5">
      <c r="C265" s="6"/>
      <c r="D265" s="2"/>
      <c r="E265" s="2"/>
    </row>
    <row r="266" spans="3:5">
      <c r="C266" s="6"/>
      <c r="D266" s="2"/>
      <c r="E266" s="2"/>
    </row>
    <row r="267" spans="3:5">
      <c r="C267" s="6"/>
      <c r="D267" s="2"/>
      <c r="E267" s="2"/>
    </row>
    <row r="268" spans="3:5">
      <c r="C268" s="6"/>
      <c r="D268" s="2"/>
      <c r="E268" s="2"/>
    </row>
    <row r="269" spans="3:5">
      <c r="C269" s="6"/>
      <c r="D269" s="2"/>
      <c r="E269" s="2"/>
    </row>
    <row r="270" spans="3:5">
      <c r="C270" s="6"/>
      <c r="D270" s="2"/>
      <c r="E270" s="2"/>
    </row>
    <row r="271" spans="3:5">
      <c r="C271" s="6"/>
      <c r="D271" s="2"/>
      <c r="E271" s="2"/>
    </row>
    <row r="272" spans="3:5">
      <c r="C272" s="6"/>
      <c r="D272" s="2"/>
      <c r="E272" s="2"/>
    </row>
    <row r="273" spans="3:5">
      <c r="C273" s="6"/>
      <c r="D273" s="2"/>
      <c r="E273" s="2"/>
    </row>
    <row r="274" spans="3:5">
      <c r="C274" s="6"/>
      <c r="D274" s="2"/>
      <c r="E274" s="2"/>
    </row>
    <row r="275" spans="3:5">
      <c r="C275" s="6"/>
      <c r="D275" s="2"/>
      <c r="E275" s="2"/>
    </row>
    <row r="276" spans="3:5">
      <c r="C276" s="6"/>
      <c r="D276" s="2"/>
      <c r="E276" s="2"/>
    </row>
    <row r="277" spans="3:5">
      <c r="C277" s="6"/>
      <c r="D277" s="2"/>
      <c r="E277" s="2"/>
    </row>
    <row r="278" spans="3:5">
      <c r="C278" s="6"/>
      <c r="D278" s="2"/>
      <c r="E278" s="2"/>
    </row>
    <row r="279" spans="3:5">
      <c r="C279" s="6"/>
      <c r="D279" s="2"/>
      <c r="E279" s="2"/>
    </row>
    <row r="280" spans="3:5">
      <c r="C280" s="6"/>
      <c r="D280" s="2"/>
      <c r="E280" s="2"/>
    </row>
    <row r="281" spans="3:5">
      <c r="C281" s="6"/>
      <c r="D281" s="2"/>
      <c r="E281" s="2"/>
    </row>
    <row r="282" spans="3:5">
      <c r="C282" s="6"/>
      <c r="D282" s="2"/>
      <c r="E282" s="2"/>
    </row>
    <row r="283" spans="3:5">
      <c r="C283" s="6"/>
      <c r="D283" s="2"/>
      <c r="E283" s="2"/>
    </row>
    <row r="284" spans="3:5">
      <c r="C284" s="6"/>
      <c r="D284" s="2"/>
      <c r="E284" s="2"/>
    </row>
    <row r="285" spans="3:5">
      <c r="C285" s="6"/>
      <c r="D285" s="2"/>
      <c r="E285" s="2"/>
    </row>
    <row r="286" spans="3:5">
      <c r="C286" s="6"/>
      <c r="D286" s="2"/>
      <c r="E286" s="2"/>
    </row>
    <row r="287" spans="3:5">
      <c r="C287" s="6"/>
      <c r="D287" s="2"/>
      <c r="E287" s="2"/>
    </row>
    <row r="288" spans="3:5">
      <c r="C288" s="6"/>
      <c r="D288" s="2"/>
      <c r="E288" s="2"/>
    </row>
    <row r="289" spans="3:5">
      <c r="C289" s="6"/>
      <c r="D289" s="2"/>
      <c r="E289" s="2"/>
    </row>
    <row r="290" spans="3:5">
      <c r="C290" s="6"/>
      <c r="D290" s="2"/>
      <c r="E290" s="2"/>
    </row>
    <row r="291" spans="3:5">
      <c r="C291" s="6"/>
      <c r="D291" s="2"/>
      <c r="E291" s="2"/>
    </row>
    <row r="292" spans="3:5">
      <c r="C292" s="6"/>
      <c r="D292" s="2"/>
      <c r="E292" s="2"/>
    </row>
    <row r="293" spans="3:5">
      <c r="C293" s="6"/>
      <c r="D293" s="2"/>
      <c r="E293" s="2"/>
    </row>
    <row r="294" spans="3:5">
      <c r="C294" s="6"/>
      <c r="D294" s="2"/>
      <c r="E294" s="2"/>
    </row>
    <row r="295" spans="3:5">
      <c r="C295" s="6"/>
      <c r="D295" s="2"/>
      <c r="E295" s="2"/>
    </row>
  </sheetData>
  <mergeCells count="17">
    <mergeCell ref="A1:J1"/>
    <mergeCell ref="A45:C45"/>
    <mergeCell ref="B29:E29"/>
    <mergeCell ref="B30:E30"/>
    <mergeCell ref="A3:A4"/>
    <mergeCell ref="G3:Q3"/>
    <mergeCell ref="F6:Q6"/>
    <mergeCell ref="F19:Q19"/>
    <mergeCell ref="F32:Q32"/>
    <mergeCell ref="B42:E42"/>
    <mergeCell ref="B43:E43"/>
    <mergeCell ref="B18:E18"/>
    <mergeCell ref="R3:R4"/>
    <mergeCell ref="B3:E4"/>
    <mergeCell ref="F3:F4"/>
    <mergeCell ref="B16:E16"/>
    <mergeCell ref="B17:E17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5"/>
  <sheetViews>
    <sheetView showGridLines="0" zoomScaleNormal="100" workbookViewId="0">
      <selection sqref="A1:G1"/>
    </sheetView>
  </sheetViews>
  <sheetFormatPr baseColWidth="10" defaultColWidth="11.42578125" defaultRowHeight="12"/>
  <cols>
    <col min="1" max="1" width="3.7109375" style="1" customWidth="1"/>
    <col min="2" max="2" width="23.7109375" style="4" customWidth="1"/>
    <col min="3" max="7" width="11.85546875" style="1" customWidth="1"/>
    <col min="8" max="11" width="11.140625" style="1" customWidth="1"/>
    <col min="12" max="14" width="12.7109375" style="1" customWidth="1"/>
    <col min="15" max="15" width="3.7109375" style="1" customWidth="1"/>
    <col min="16" max="16384" width="11.42578125" style="1"/>
  </cols>
  <sheetData>
    <row r="1" spans="1:16" s="17" customFormat="1" ht="41.25" customHeight="1">
      <c r="A1" s="553" t="s">
        <v>420</v>
      </c>
      <c r="B1" s="574"/>
      <c r="C1" s="574"/>
      <c r="D1" s="574"/>
      <c r="E1" s="574"/>
      <c r="F1" s="574"/>
      <c r="G1" s="574"/>
      <c r="O1" s="16"/>
    </row>
    <row r="3" spans="1:16" s="25" customFormat="1" ht="13.5" customHeight="1">
      <c r="A3" s="571" t="s">
        <v>108</v>
      </c>
      <c r="B3" s="558" t="s">
        <v>12</v>
      </c>
      <c r="C3" s="558" t="s">
        <v>65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62" t="s">
        <v>108</v>
      </c>
    </row>
    <row r="4" spans="1:16" s="25" customFormat="1" ht="66.75" customHeight="1">
      <c r="A4" s="572"/>
      <c r="B4" s="570"/>
      <c r="C4" s="570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63"/>
    </row>
    <row r="5" spans="1:16" s="25" customFormat="1">
      <c r="A5" s="60"/>
      <c r="B5" s="3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63"/>
    </row>
    <row r="6" spans="1:16" s="15" customFormat="1" ht="24">
      <c r="A6" s="234" t="s">
        <v>115</v>
      </c>
      <c r="B6" s="30" t="s">
        <v>34</v>
      </c>
      <c r="C6" s="447">
        <v>3742</v>
      </c>
      <c r="D6" s="441">
        <v>55</v>
      </c>
      <c r="E6" s="441">
        <v>30</v>
      </c>
      <c r="F6" s="447">
        <v>1749</v>
      </c>
      <c r="G6" s="441">
        <v>31</v>
      </c>
      <c r="H6" s="443">
        <v>266</v>
      </c>
      <c r="I6" s="443">
        <v>406</v>
      </c>
      <c r="J6" s="441">
        <v>47</v>
      </c>
      <c r="K6" s="441">
        <v>550</v>
      </c>
      <c r="L6" s="443">
        <v>499</v>
      </c>
      <c r="M6" s="445">
        <v>7</v>
      </c>
      <c r="N6" s="441">
        <v>132</v>
      </c>
      <c r="O6" s="124">
        <v>1</v>
      </c>
      <c r="P6" s="146"/>
    </row>
    <row r="7" spans="1:16" s="15" customFormat="1" ht="18" customHeight="1">
      <c r="A7" s="233">
        <v>2</v>
      </c>
      <c r="B7" s="31" t="s">
        <v>13</v>
      </c>
      <c r="C7" s="447">
        <v>21572</v>
      </c>
      <c r="D7" s="441">
        <v>553</v>
      </c>
      <c r="E7" s="441">
        <v>289</v>
      </c>
      <c r="F7" s="447">
        <v>14840</v>
      </c>
      <c r="G7" s="441">
        <v>116</v>
      </c>
      <c r="H7" s="443">
        <v>1040</v>
      </c>
      <c r="I7" s="443">
        <v>1633</v>
      </c>
      <c r="J7" s="441">
        <v>286</v>
      </c>
      <c r="K7" s="441">
        <v>58</v>
      </c>
      <c r="L7" s="443">
        <v>2283</v>
      </c>
      <c r="M7" s="445">
        <v>22</v>
      </c>
      <c r="N7" s="441">
        <v>741</v>
      </c>
      <c r="O7" s="53">
        <v>2</v>
      </c>
      <c r="P7" s="146"/>
    </row>
    <row r="8" spans="1:16" s="15" customFormat="1">
      <c r="A8" s="233"/>
      <c r="B8" s="32" t="s">
        <v>31</v>
      </c>
      <c r="C8" s="447"/>
      <c r="D8" s="441"/>
      <c r="E8" s="441"/>
      <c r="F8" s="447"/>
      <c r="G8" s="441"/>
      <c r="H8" s="443"/>
      <c r="I8" s="443"/>
      <c r="J8" s="441"/>
      <c r="K8" s="441"/>
      <c r="L8" s="443"/>
      <c r="M8" s="445"/>
      <c r="N8" s="441"/>
      <c r="O8" s="53"/>
      <c r="P8" s="146"/>
    </row>
    <row r="9" spans="1:16" s="15" customFormat="1" ht="25.5" customHeight="1">
      <c r="A9" s="234" t="s">
        <v>116</v>
      </c>
      <c r="B9" s="19" t="s">
        <v>35</v>
      </c>
      <c r="C9" s="447">
        <v>2980</v>
      </c>
      <c r="D9" s="441">
        <v>29</v>
      </c>
      <c r="E9" s="441">
        <v>7</v>
      </c>
      <c r="F9" s="447">
        <v>2332</v>
      </c>
      <c r="G9" s="441">
        <v>13</v>
      </c>
      <c r="H9" s="443">
        <v>82</v>
      </c>
      <c r="I9" s="443">
        <v>240</v>
      </c>
      <c r="J9" s="441">
        <v>26</v>
      </c>
      <c r="K9" s="441">
        <v>0</v>
      </c>
      <c r="L9" s="443">
        <v>232</v>
      </c>
      <c r="M9" s="445">
        <v>1</v>
      </c>
      <c r="N9" s="441">
        <v>25</v>
      </c>
      <c r="O9" s="124">
        <v>3</v>
      </c>
      <c r="P9" s="146"/>
    </row>
    <row r="10" spans="1:16" s="15" customFormat="1" ht="48">
      <c r="A10" s="243" t="s">
        <v>180</v>
      </c>
      <c r="B10" s="19" t="s">
        <v>2</v>
      </c>
      <c r="C10" s="447">
        <v>6128</v>
      </c>
      <c r="D10" s="441">
        <v>91</v>
      </c>
      <c r="E10" s="441">
        <v>53</v>
      </c>
      <c r="F10" s="447">
        <v>5124</v>
      </c>
      <c r="G10" s="441">
        <v>26</v>
      </c>
      <c r="H10" s="443">
        <v>163</v>
      </c>
      <c r="I10" s="443">
        <v>287</v>
      </c>
      <c r="J10" s="441">
        <v>80</v>
      </c>
      <c r="K10" s="441">
        <v>1</v>
      </c>
      <c r="L10" s="443">
        <v>289</v>
      </c>
      <c r="M10" s="445">
        <v>2</v>
      </c>
      <c r="N10" s="441">
        <v>65</v>
      </c>
      <c r="O10" s="124">
        <v>4</v>
      </c>
      <c r="P10" s="146"/>
    </row>
    <row r="11" spans="1:16" s="15" customFormat="1" ht="37.5" customHeight="1">
      <c r="A11" s="234" t="s">
        <v>118</v>
      </c>
      <c r="B11" s="19" t="s">
        <v>289</v>
      </c>
      <c r="C11" s="447">
        <v>379</v>
      </c>
      <c r="D11" s="441">
        <v>14</v>
      </c>
      <c r="E11" s="441">
        <v>13</v>
      </c>
      <c r="F11" s="447">
        <v>181</v>
      </c>
      <c r="G11" s="441">
        <v>0</v>
      </c>
      <c r="H11" s="443">
        <v>23</v>
      </c>
      <c r="I11" s="443">
        <v>5</v>
      </c>
      <c r="J11" s="441">
        <v>7</v>
      </c>
      <c r="K11" s="441">
        <v>0</v>
      </c>
      <c r="L11" s="443">
        <v>119</v>
      </c>
      <c r="M11" s="445">
        <v>1</v>
      </c>
      <c r="N11" s="441">
        <v>29</v>
      </c>
      <c r="O11" s="124">
        <v>5</v>
      </c>
      <c r="P11" s="146"/>
    </row>
    <row r="12" spans="1:16" s="15" customFormat="1" ht="37.5" customHeight="1">
      <c r="A12" s="234" t="s">
        <v>119</v>
      </c>
      <c r="B12" s="30" t="s">
        <v>36</v>
      </c>
      <c r="C12" s="447">
        <v>5571</v>
      </c>
      <c r="D12" s="441">
        <v>78</v>
      </c>
      <c r="E12" s="441">
        <v>51</v>
      </c>
      <c r="F12" s="447">
        <v>4697</v>
      </c>
      <c r="G12" s="441">
        <v>4</v>
      </c>
      <c r="H12" s="443">
        <v>91</v>
      </c>
      <c r="I12" s="443">
        <v>193</v>
      </c>
      <c r="J12" s="441">
        <v>45</v>
      </c>
      <c r="K12" s="441">
        <v>2</v>
      </c>
      <c r="L12" s="443">
        <v>386</v>
      </c>
      <c r="M12" s="445">
        <v>3</v>
      </c>
      <c r="N12" s="441">
        <v>72</v>
      </c>
      <c r="O12" s="124">
        <v>6</v>
      </c>
      <c r="P12" s="146"/>
    </row>
    <row r="13" spans="1:16" s="15" customFormat="1" ht="37.5" customHeight="1">
      <c r="A13" s="234" t="s">
        <v>120</v>
      </c>
      <c r="B13" s="30" t="s">
        <v>291</v>
      </c>
      <c r="C13" s="447">
        <v>973</v>
      </c>
      <c r="D13" s="441">
        <v>27</v>
      </c>
      <c r="E13" s="441">
        <v>17</v>
      </c>
      <c r="F13" s="447">
        <v>777</v>
      </c>
      <c r="G13" s="441">
        <v>0</v>
      </c>
      <c r="H13" s="443">
        <v>25</v>
      </c>
      <c r="I13" s="443">
        <v>33</v>
      </c>
      <c r="J13" s="441">
        <v>17</v>
      </c>
      <c r="K13" s="441">
        <v>0</v>
      </c>
      <c r="L13" s="443">
        <v>86</v>
      </c>
      <c r="M13" s="445">
        <v>0</v>
      </c>
      <c r="N13" s="441">
        <v>8</v>
      </c>
      <c r="O13" s="124">
        <v>7</v>
      </c>
      <c r="P13" s="146"/>
    </row>
    <row r="14" spans="1:16" s="15" customFormat="1" ht="37.5" customHeight="1">
      <c r="A14" s="234">
        <v>8</v>
      </c>
      <c r="B14" s="177" t="s">
        <v>236</v>
      </c>
      <c r="C14" s="447">
        <v>0</v>
      </c>
      <c r="D14" s="441">
        <v>0</v>
      </c>
      <c r="E14" s="441">
        <v>0</v>
      </c>
      <c r="F14" s="447">
        <v>0</v>
      </c>
      <c r="G14" s="441">
        <v>0</v>
      </c>
      <c r="H14" s="443">
        <v>0</v>
      </c>
      <c r="I14" s="443">
        <v>0</v>
      </c>
      <c r="J14" s="441">
        <v>0</v>
      </c>
      <c r="K14" s="441">
        <v>0</v>
      </c>
      <c r="L14" s="443">
        <v>0</v>
      </c>
      <c r="M14" s="445">
        <v>0</v>
      </c>
      <c r="N14" s="441">
        <v>0</v>
      </c>
      <c r="O14" s="124">
        <v>8</v>
      </c>
      <c r="P14" s="146"/>
    </row>
    <row r="15" spans="1:16" s="15" customFormat="1" ht="37.5" customHeight="1">
      <c r="A15" s="234" t="s">
        <v>114</v>
      </c>
      <c r="B15" s="177" t="s">
        <v>265</v>
      </c>
      <c r="C15" s="447">
        <v>12</v>
      </c>
      <c r="D15" s="441">
        <v>0</v>
      </c>
      <c r="E15" s="441">
        <v>0</v>
      </c>
      <c r="F15" s="447">
        <v>1</v>
      </c>
      <c r="G15" s="441">
        <v>1</v>
      </c>
      <c r="H15" s="443">
        <v>1</v>
      </c>
      <c r="I15" s="443">
        <v>2</v>
      </c>
      <c r="J15" s="441">
        <v>0</v>
      </c>
      <c r="K15" s="441">
        <v>0</v>
      </c>
      <c r="L15" s="443">
        <v>3</v>
      </c>
      <c r="M15" s="445">
        <v>0</v>
      </c>
      <c r="N15" s="441">
        <v>4</v>
      </c>
      <c r="O15" s="124">
        <v>9</v>
      </c>
      <c r="P15" s="146"/>
    </row>
    <row r="16" spans="1:16" s="15" customFormat="1" ht="25.5" customHeight="1">
      <c r="A16" s="234">
        <v>10</v>
      </c>
      <c r="B16" s="30" t="s">
        <v>290</v>
      </c>
      <c r="C16" s="447">
        <v>4908</v>
      </c>
      <c r="D16" s="441">
        <v>267</v>
      </c>
      <c r="E16" s="441">
        <v>119</v>
      </c>
      <c r="F16" s="447">
        <v>1723</v>
      </c>
      <c r="G16" s="441">
        <v>52</v>
      </c>
      <c r="H16" s="443">
        <v>556</v>
      </c>
      <c r="I16" s="443">
        <v>753</v>
      </c>
      <c r="J16" s="441">
        <v>104</v>
      </c>
      <c r="K16" s="441">
        <v>30</v>
      </c>
      <c r="L16" s="443">
        <v>1052</v>
      </c>
      <c r="M16" s="445">
        <v>14</v>
      </c>
      <c r="N16" s="441">
        <v>357</v>
      </c>
      <c r="O16" s="124">
        <v>10</v>
      </c>
      <c r="P16" s="146"/>
    </row>
    <row r="17" spans="1:16" s="15" customFormat="1" ht="25.5" customHeight="1">
      <c r="A17" s="234">
        <v>11</v>
      </c>
      <c r="B17" s="177" t="s">
        <v>266</v>
      </c>
      <c r="C17" s="447">
        <v>164</v>
      </c>
      <c r="D17" s="441">
        <v>23</v>
      </c>
      <c r="E17" s="441">
        <v>8</v>
      </c>
      <c r="F17" s="447">
        <v>2</v>
      </c>
      <c r="G17" s="441">
        <v>7</v>
      </c>
      <c r="H17" s="443">
        <v>13</v>
      </c>
      <c r="I17" s="443">
        <v>22</v>
      </c>
      <c r="J17" s="441">
        <v>5</v>
      </c>
      <c r="K17" s="441">
        <v>24</v>
      </c>
      <c r="L17" s="443">
        <v>18</v>
      </c>
      <c r="M17" s="445">
        <v>0</v>
      </c>
      <c r="N17" s="441">
        <v>50</v>
      </c>
      <c r="O17" s="124">
        <v>11</v>
      </c>
      <c r="P17" s="146"/>
    </row>
    <row r="18" spans="1:16" s="15" customFormat="1" ht="25.5" customHeight="1">
      <c r="A18" s="234">
        <v>12</v>
      </c>
      <c r="B18" s="177" t="s">
        <v>267</v>
      </c>
      <c r="C18" s="447">
        <v>457</v>
      </c>
      <c r="D18" s="441">
        <v>24</v>
      </c>
      <c r="E18" s="441">
        <v>21</v>
      </c>
      <c r="F18" s="447">
        <v>3</v>
      </c>
      <c r="G18" s="441">
        <v>13</v>
      </c>
      <c r="H18" s="443">
        <v>86</v>
      </c>
      <c r="I18" s="443">
        <v>98</v>
      </c>
      <c r="J18" s="441">
        <v>2</v>
      </c>
      <c r="K18" s="441">
        <v>1</v>
      </c>
      <c r="L18" s="443">
        <v>98</v>
      </c>
      <c r="M18" s="445">
        <v>1</v>
      </c>
      <c r="N18" s="441">
        <v>131</v>
      </c>
      <c r="O18" s="124">
        <v>12</v>
      </c>
      <c r="P18" s="146"/>
    </row>
    <row r="19" spans="1:16" s="15" customFormat="1" ht="15" customHeight="1">
      <c r="A19" s="244">
        <v>13</v>
      </c>
      <c r="B19" s="35" t="s">
        <v>7</v>
      </c>
      <c r="C19" s="440">
        <v>25314</v>
      </c>
      <c r="D19" s="442">
        <v>608</v>
      </c>
      <c r="E19" s="442">
        <v>319</v>
      </c>
      <c r="F19" s="440">
        <v>16589</v>
      </c>
      <c r="G19" s="442">
        <v>147</v>
      </c>
      <c r="H19" s="444">
        <v>1306</v>
      </c>
      <c r="I19" s="444">
        <v>2039</v>
      </c>
      <c r="J19" s="442">
        <v>333</v>
      </c>
      <c r="K19" s="442">
        <v>608</v>
      </c>
      <c r="L19" s="444">
        <v>2782</v>
      </c>
      <c r="M19" s="446">
        <v>29</v>
      </c>
      <c r="N19" s="442">
        <v>873</v>
      </c>
      <c r="O19" s="57">
        <v>13</v>
      </c>
      <c r="P19" s="146"/>
    </row>
    <row r="20" spans="1:16">
      <c r="B20" s="7"/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</row>
    <row r="21" spans="1:16" ht="12.75">
      <c r="A21" s="617" t="s">
        <v>33</v>
      </c>
      <c r="B21" s="568"/>
      <c r="C21" s="568"/>
      <c r="D21" s="6"/>
    </row>
    <row r="22" spans="1:16" ht="10.5" customHeight="1">
      <c r="A22" s="23" t="s">
        <v>21</v>
      </c>
      <c r="B22" s="2"/>
      <c r="C22" s="6"/>
      <c r="D22" s="6"/>
    </row>
    <row r="23" spans="1:16">
      <c r="A23" s="4"/>
      <c r="B23" s="1"/>
    </row>
    <row r="24" spans="1:16"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</row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</sheetData>
  <mergeCells count="7">
    <mergeCell ref="A1:G1"/>
    <mergeCell ref="O3:O4"/>
    <mergeCell ref="A21:C21"/>
    <mergeCell ref="A3:A4"/>
    <mergeCell ref="B3:B4"/>
    <mergeCell ref="C3:C4"/>
    <mergeCell ref="D3:N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zoomScaleNormal="100" workbookViewId="0">
      <selection sqref="A1:G1"/>
    </sheetView>
  </sheetViews>
  <sheetFormatPr baseColWidth="10" defaultRowHeight="12.75"/>
  <cols>
    <col min="1" max="1" width="3.7109375" customWidth="1"/>
    <col min="2" max="2" width="25.140625" customWidth="1"/>
    <col min="3" max="7" width="11.5703125" customWidth="1"/>
    <col min="8" max="11" width="11.140625" customWidth="1"/>
    <col min="12" max="14" width="12.7109375" customWidth="1"/>
    <col min="15" max="15" width="3.7109375" customWidth="1"/>
  </cols>
  <sheetData>
    <row r="1" spans="1:16" s="89" customFormat="1" ht="41.25" customHeight="1">
      <c r="A1" s="542" t="s">
        <v>421</v>
      </c>
      <c r="B1" s="543"/>
      <c r="C1" s="543"/>
      <c r="D1" s="543"/>
      <c r="E1" s="543"/>
      <c r="F1" s="543"/>
      <c r="G1" s="543"/>
      <c r="H1" s="112"/>
    </row>
    <row r="3" spans="1:16" ht="13.5" customHeight="1">
      <c r="A3" s="544" t="s">
        <v>138</v>
      </c>
      <c r="B3" s="558" t="s">
        <v>186</v>
      </c>
      <c r="C3" s="583" t="s">
        <v>7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59" t="s">
        <v>108</v>
      </c>
    </row>
    <row r="4" spans="1:16" ht="66.75" customHeight="1">
      <c r="A4" s="581"/>
      <c r="B4" s="582"/>
      <c r="C4" s="582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80"/>
    </row>
    <row r="5" spans="1:16">
      <c r="A5" s="96"/>
      <c r="B5" s="98"/>
      <c r="C5" s="94"/>
      <c r="N5" s="93"/>
      <c r="O5" s="94"/>
      <c r="P5" s="66"/>
    </row>
    <row r="6" spans="1:16" s="89" customFormat="1" ht="12" customHeight="1">
      <c r="A6" s="113" t="s">
        <v>182</v>
      </c>
      <c r="B6" s="72" t="s">
        <v>14</v>
      </c>
      <c r="C6" s="157">
        <v>6968</v>
      </c>
      <c r="D6" s="158">
        <v>161</v>
      </c>
      <c r="E6" s="158">
        <v>81</v>
      </c>
      <c r="F6" s="158">
        <v>5027</v>
      </c>
      <c r="G6" s="44">
        <v>41</v>
      </c>
      <c r="H6" s="158">
        <v>192</v>
      </c>
      <c r="I6" s="158">
        <v>539</v>
      </c>
      <c r="J6" s="158">
        <v>65</v>
      </c>
      <c r="K6" s="158">
        <v>125</v>
      </c>
      <c r="L6" s="158">
        <v>477</v>
      </c>
      <c r="M6" s="158">
        <v>4</v>
      </c>
      <c r="N6" s="157">
        <v>337</v>
      </c>
      <c r="O6" s="174">
        <v>1</v>
      </c>
    </row>
    <row r="7" spans="1:16" s="89" customFormat="1" ht="37.5" customHeight="1">
      <c r="A7" s="115" t="s">
        <v>183</v>
      </c>
      <c r="B7" s="108" t="s">
        <v>181</v>
      </c>
      <c r="C7" s="157">
        <v>10695</v>
      </c>
      <c r="D7" s="158">
        <v>295</v>
      </c>
      <c r="E7" s="158">
        <v>156</v>
      </c>
      <c r="F7" s="158">
        <v>6924</v>
      </c>
      <c r="G7" s="44">
        <v>68</v>
      </c>
      <c r="H7" s="158">
        <v>575</v>
      </c>
      <c r="I7" s="158">
        <v>1141</v>
      </c>
      <c r="J7" s="158">
        <v>174</v>
      </c>
      <c r="K7" s="158">
        <v>307</v>
      </c>
      <c r="L7" s="158">
        <v>869</v>
      </c>
      <c r="M7" s="158">
        <v>8</v>
      </c>
      <c r="N7" s="157">
        <v>334</v>
      </c>
      <c r="O7" s="174">
        <v>2</v>
      </c>
    </row>
    <row r="8" spans="1:16" s="89" customFormat="1" ht="49.5" customHeight="1">
      <c r="A8" s="115" t="s">
        <v>184</v>
      </c>
      <c r="B8" s="108" t="s">
        <v>321</v>
      </c>
      <c r="C8" s="157">
        <v>6044</v>
      </c>
      <c r="D8" s="158">
        <v>130</v>
      </c>
      <c r="E8" s="157">
        <v>82</v>
      </c>
      <c r="F8" s="158">
        <v>4389</v>
      </c>
      <c r="G8" s="44">
        <v>27</v>
      </c>
      <c r="H8" s="158">
        <v>289</v>
      </c>
      <c r="I8" s="158">
        <v>357</v>
      </c>
      <c r="J8" s="158">
        <v>83</v>
      </c>
      <c r="K8" s="158">
        <v>106</v>
      </c>
      <c r="L8" s="158">
        <v>479</v>
      </c>
      <c r="M8" s="158">
        <v>12</v>
      </c>
      <c r="N8" s="158">
        <v>172</v>
      </c>
      <c r="O8" s="174">
        <v>3</v>
      </c>
    </row>
    <row r="9" spans="1:16" s="89" customFormat="1" ht="13.5" customHeight="1">
      <c r="A9" s="113" t="s">
        <v>187</v>
      </c>
      <c r="B9" s="72" t="s">
        <v>15</v>
      </c>
      <c r="C9" s="157">
        <v>100</v>
      </c>
      <c r="D9" s="157">
        <v>2</v>
      </c>
      <c r="E9" s="157">
        <v>0</v>
      </c>
      <c r="F9" s="157">
        <v>27</v>
      </c>
      <c r="G9" s="43">
        <v>0</v>
      </c>
      <c r="H9" s="157">
        <v>15</v>
      </c>
      <c r="I9" s="157">
        <v>1</v>
      </c>
      <c r="J9" s="157">
        <v>0</v>
      </c>
      <c r="K9" s="157">
        <v>10</v>
      </c>
      <c r="L9" s="157">
        <v>43</v>
      </c>
      <c r="M9" s="157">
        <v>1</v>
      </c>
      <c r="N9" s="157">
        <v>1</v>
      </c>
      <c r="O9" s="174">
        <v>4</v>
      </c>
    </row>
    <row r="10" spans="1:16" s="89" customFormat="1" ht="13.5" customHeight="1">
      <c r="A10" s="113" t="s">
        <v>179</v>
      </c>
      <c r="B10" s="116" t="s">
        <v>16</v>
      </c>
      <c r="C10" s="157">
        <v>1507</v>
      </c>
      <c r="D10" s="158">
        <v>20</v>
      </c>
      <c r="E10" s="158">
        <v>0</v>
      </c>
      <c r="F10" s="158">
        <v>222</v>
      </c>
      <c r="G10" s="44">
        <v>11</v>
      </c>
      <c r="H10" s="158">
        <v>235</v>
      </c>
      <c r="I10" s="158">
        <v>1</v>
      </c>
      <c r="J10" s="158">
        <v>11</v>
      </c>
      <c r="K10" s="158">
        <v>60</v>
      </c>
      <c r="L10" s="158">
        <v>914</v>
      </c>
      <c r="M10" s="158">
        <v>4</v>
      </c>
      <c r="N10" s="157">
        <v>29</v>
      </c>
      <c r="O10" s="174">
        <v>5</v>
      </c>
    </row>
    <row r="11" spans="1:16" s="64" customFormat="1" ht="16.5" customHeight="1">
      <c r="A11" s="118" t="s">
        <v>188</v>
      </c>
      <c r="B11" s="117" t="s">
        <v>7</v>
      </c>
      <c r="C11" s="149">
        <v>25314</v>
      </c>
      <c r="D11" s="159">
        <v>608</v>
      </c>
      <c r="E11" s="159">
        <v>319</v>
      </c>
      <c r="F11" s="159">
        <v>16589</v>
      </c>
      <c r="G11" s="46">
        <v>147</v>
      </c>
      <c r="H11" s="159">
        <v>1306</v>
      </c>
      <c r="I11" s="159">
        <v>2039</v>
      </c>
      <c r="J11" s="159">
        <v>333</v>
      </c>
      <c r="K11" s="159">
        <v>608</v>
      </c>
      <c r="L11" s="159">
        <v>2782</v>
      </c>
      <c r="M11" s="159">
        <v>29</v>
      </c>
      <c r="N11" s="149">
        <v>873</v>
      </c>
      <c r="O11" s="176">
        <v>6</v>
      </c>
    </row>
    <row r="12" spans="1:16" s="89" customFormat="1" ht="16.5" customHeight="1">
      <c r="A12" s="114"/>
      <c r="B12" s="110" t="s">
        <v>1</v>
      </c>
      <c r="C12" s="157"/>
      <c r="D12" s="158"/>
      <c r="E12" s="158"/>
      <c r="F12" s="158"/>
      <c r="G12" s="44"/>
      <c r="H12" s="158"/>
      <c r="I12" s="158"/>
      <c r="J12" s="158"/>
      <c r="K12" s="158"/>
      <c r="L12" s="158"/>
      <c r="M12" s="158"/>
      <c r="N12" s="157"/>
      <c r="O12" s="85"/>
    </row>
    <row r="13" spans="1:16" s="89" customFormat="1" ht="39" customHeight="1">
      <c r="A13" s="115" t="s">
        <v>189</v>
      </c>
      <c r="B13" s="108" t="s">
        <v>190</v>
      </c>
      <c r="C13" s="157">
        <v>3708</v>
      </c>
      <c r="D13" s="158">
        <v>92</v>
      </c>
      <c r="E13" s="158">
        <v>28</v>
      </c>
      <c r="F13" s="158">
        <v>1504</v>
      </c>
      <c r="G13" s="44">
        <v>15</v>
      </c>
      <c r="H13" s="158">
        <v>353</v>
      </c>
      <c r="I13" s="158">
        <v>218</v>
      </c>
      <c r="J13" s="158">
        <v>33</v>
      </c>
      <c r="K13" s="158">
        <v>106</v>
      </c>
      <c r="L13" s="158">
        <v>1326</v>
      </c>
      <c r="M13" s="158">
        <v>5</v>
      </c>
      <c r="N13" s="157">
        <v>56</v>
      </c>
      <c r="O13" s="174">
        <v>7</v>
      </c>
    </row>
    <row r="14" spans="1:16" s="89" customFormat="1" ht="25.5" customHeight="1">
      <c r="A14" s="115" t="s">
        <v>191</v>
      </c>
      <c r="B14" s="108" t="s">
        <v>294</v>
      </c>
      <c r="C14" s="157">
        <v>2426</v>
      </c>
      <c r="D14" s="158">
        <v>42</v>
      </c>
      <c r="E14" s="158">
        <v>11</v>
      </c>
      <c r="F14" s="158">
        <v>647</v>
      </c>
      <c r="G14" s="44">
        <v>8</v>
      </c>
      <c r="H14" s="158">
        <v>270</v>
      </c>
      <c r="I14" s="158">
        <v>87</v>
      </c>
      <c r="J14" s="158">
        <v>10</v>
      </c>
      <c r="K14" s="158">
        <v>67</v>
      </c>
      <c r="L14" s="158">
        <v>1282</v>
      </c>
      <c r="M14" s="158">
        <v>4</v>
      </c>
      <c r="N14" s="157">
        <v>9</v>
      </c>
      <c r="O14" s="174">
        <v>8</v>
      </c>
    </row>
    <row r="15" spans="1:16" s="89" customFormat="1" ht="97.5" customHeight="1">
      <c r="A15" s="115" t="s">
        <v>192</v>
      </c>
      <c r="B15" s="108" t="s">
        <v>292</v>
      </c>
      <c r="C15" s="157">
        <v>9348</v>
      </c>
      <c r="D15" s="158">
        <v>389</v>
      </c>
      <c r="E15" s="158">
        <v>215</v>
      </c>
      <c r="F15" s="158">
        <v>4068</v>
      </c>
      <c r="G15" s="44">
        <v>75</v>
      </c>
      <c r="H15" s="158">
        <v>732</v>
      </c>
      <c r="I15" s="158">
        <v>1644</v>
      </c>
      <c r="J15" s="158">
        <v>264</v>
      </c>
      <c r="K15" s="158">
        <v>479</v>
      </c>
      <c r="L15" s="158">
        <v>1324</v>
      </c>
      <c r="M15" s="158">
        <v>19</v>
      </c>
      <c r="N15" s="157">
        <v>354</v>
      </c>
      <c r="O15" s="174">
        <v>9</v>
      </c>
    </row>
  </sheetData>
  <mergeCells count="6">
    <mergeCell ref="A1:G1"/>
    <mergeCell ref="O3:O4"/>
    <mergeCell ref="A3:A4"/>
    <mergeCell ref="B3:B4"/>
    <mergeCell ref="C3:C4"/>
    <mergeCell ref="D3:N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ignoredErrors>
    <ignoredError sqref="A6:A11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2"/>
  <sheetViews>
    <sheetView showGridLines="0" zoomScaleNormal="100" workbookViewId="0">
      <selection sqref="A1:G1"/>
    </sheetView>
  </sheetViews>
  <sheetFormatPr baseColWidth="10" defaultColWidth="11.7109375" defaultRowHeight="12"/>
  <cols>
    <col min="1" max="1" width="3.7109375" style="1" customWidth="1"/>
    <col min="2" max="2" width="25.42578125" style="4" customWidth="1"/>
    <col min="3" max="7" width="11.5703125" style="1" customWidth="1"/>
    <col min="8" max="11" width="11.140625" style="1" customWidth="1"/>
    <col min="12" max="13" width="12.7109375" style="1" customWidth="1"/>
    <col min="14" max="14" width="12.7109375" style="4" customWidth="1"/>
    <col min="15" max="15" width="3.7109375" style="1" customWidth="1"/>
    <col min="16" max="16384" width="11.7109375" style="1"/>
  </cols>
  <sheetData>
    <row r="1" spans="1:15" s="17" customFormat="1" ht="41.25" customHeight="1">
      <c r="A1" s="553" t="s">
        <v>422</v>
      </c>
      <c r="B1" s="574"/>
      <c r="C1" s="574"/>
      <c r="D1" s="574"/>
      <c r="E1" s="574"/>
      <c r="F1" s="574"/>
      <c r="G1" s="574"/>
      <c r="N1" s="22"/>
      <c r="O1" s="16"/>
    </row>
    <row r="3" spans="1:15" s="25" customFormat="1" ht="13.5" customHeight="1">
      <c r="A3" s="571" t="s">
        <v>108</v>
      </c>
      <c r="B3" s="559" t="s">
        <v>50</v>
      </c>
      <c r="C3" s="558" t="s">
        <v>22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62" t="s">
        <v>108</v>
      </c>
    </row>
    <row r="4" spans="1:15" s="25" customFormat="1" ht="66.95" customHeight="1">
      <c r="A4" s="572"/>
      <c r="B4" s="580"/>
      <c r="C4" s="570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63"/>
    </row>
    <row r="5" spans="1:15" s="25" customFormat="1">
      <c r="A5" s="60"/>
      <c r="B5" s="99"/>
      <c r="C5" s="95"/>
      <c r="D5" s="3"/>
      <c r="E5" s="3"/>
      <c r="F5" s="3"/>
      <c r="G5" s="3"/>
      <c r="H5" s="3"/>
      <c r="I5" s="3"/>
      <c r="J5" s="3"/>
      <c r="K5" s="3"/>
      <c r="L5" s="3"/>
      <c r="M5" s="3"/>
      <c r="N5" s="20"/>
      <c r="O5" s="63"/>
    </row>
    <row r="6" spans="1:15" s="10" customFormat="1" ht="13.5" customHeight="1">
      <c r="A6" s="119">
        <v>1</v>
      </c>
      <c r="B6" s="30" t="s">
        <v>51</v>
      </c>
      <c r="C6" s="459">
        <v>1086</v>
      </c>
      <c r="D6" s="477">
        <v>19</v>
      </c>
      <c r="E6" s="477">
        <v>9</v>
      </c>
      <c r="F6" s="479">
        <v>317</v>
      </c>
      <c r="G6" s="477">
        <v>5</v>
      </c>
      <c r="H6" s="480">
        <v>353</v>
      </c>
      <c r="I6" s="480">
        <v>10</v>
      </c>
      <c r="J6" s="477">
        <v>0</v>
      </c>
      <c r="K6" s="477">
        <v>25</v>
      </c>
      <c r="L6" s="480">
        <v>297</v>
      </c>
      <c r="M6" s="482">
        <v>0</v>
      </c>
      <c r="N6" s="461">
        <v>60</v>
      </c>
      <c r="O6" s="174">
        <v>1</v>
      </c>
    </row>
    <row r="7" spans="1:15" s="10" customFormat="1" ht="25.5" customHeight="1">
      <c r="A7" s="76" t="s">
        <v>177</v>
      </c>
      <c r="B7" s="30" t="s">
        <v>52</v>
      </c>
      <c r="C7" s="459">
        <v>13115</v>
      </c>
      <c r="D7" s="477">
        <v>274</v>
      </c>
      <c r="E7" s="477">
        <v>145</v>
      </c>
      <c r="F7" s="479">
        <v>9761</v>
      </c>
      <c r="G7" s="477">
        <v>52</v>
      </c>
      <c r="H7" s="480">
        <v>454</v>
      </c>
      <c r="I7" s="480">
        <v>976</v>
      </c>
      <c r="J7" s="477">
        <v>146</v>
      </c>
      <c r="K7" s="477">
        <v>170</v>
      </c>
      <c r="L7" s="480">
        <v>799</v>
      </c>
      <c r="M7" s="482">
        <v>12</v>
      </c>
      <c r="N7" s="461">
        <v>471</v>
      </c>
      <c r="O7" s="174">
        <v>2</v>
      </c>
    </row>
    <row r="8" spans="1:15" s="10" customFormat="1" ht="13.5" customHeight="1">
      <c r="A8" s="119">
        <v>3</v>
      </c>
      <c r="B8" s="30" t="s">
        <v>24</v>
      </c>
      <c r="C8" s="459">
        <v>1071</v>
      </c>
      <c r="D8" s="477">
        <v>18</v>
      </c>
      <c r="E8" s="477">
        <v>10</v>
      </c>
      <c r="F8" s="479">
        <v>834</v>
      </c>
      <c r="G8" s="477">
        <v>18</v>
      </c>
      <c r="H8" s="480">
        <v>29</v>
      </c>
      <c r="I8" s="480">
        <v>51</v>
      </c>
      <c r="J8" s="477">
        <v>26</v>
      </c>
      <c r="K8" s="477">
        <v>0</v>
      </c>
      <c r="L8" s="480">
        <v>8</v>
      </c>
      <c r="M8" s="482">
        <v>1</v>
      </c>
      <c r="N8" s="461">
        <v>86</v>
      </c>
      <c r="O8" s="174">
        <v>3</v>
      </c>
    </row>
    <row r="9" spans="1:15" s="10" customFormat="1" ht="25.5" customHeight="1">
      <c r="A9" s="76" t="s">
        <v>178</v>
      </c>
      <c r="B9" s="30" t="s">
        <v>53</v>
      </c>
      <c r="C9" s="459">
        <v>6955</v>
      </c>
      <c r="D9" s="477">
        <v>243</v>
      </c>
      <c r="E9" s="477">
        <v>125</v>
      </c>
      <c r="F9" s="479">
        <v>3174</v>
      </c>
      <c r="G9" s="477">
        <v>63</v>
      </c>
      <c r="H9" s="480">
        <v>385</v>
      </c>
      <c r="I9" s="480">
        <v>873</v>
      </c>
      <c r="J9" s="477">
        <v>125</v>
      </c>
      <c r="K9" s="477">
        <v>357</v>
      </c>
      <c r="L9" s="480">
        <v>1574</v>
      </c>
      <c r="M9" s="482">
        <v>15</v>
      </c>
      <c r="N9" s="461">
        <v>146</v>
      </c>
      <c r="O9" s="174">
        <v>4</v>
      </c>
    </row>
    <row r="10" spans="1:15" s="10" customFormat="1" ht="25.5" customHeight="1">
      <c r="A10" s="76" t="s">
        <v>194</v>
      </c>
      <c r="B10" s="30" t="s">
        <v>54</v>
      </c>
      <c r="C10" s="459">
        <v>876</v>
      </c>
      <c r="D10" s="477">
        <v>8</v>
      </c>
      <c r="E10" s="477">
        <v>6</v>
      </c>
      <c r="F10" s="479">
        <v>766</v>
      </c>
      <c r="G10" s="477">
        <v>7</v>
      </c>
      <c r="H10" s="480">
        <v>20</v>
      </c>
      <c r="I10" s="480">
        <v>30</v>
      </c>
      <c r="J10" s="477">
        <v>3</v>
      </c>
      <c r="K10" s="477">
        <v>9</v>
      </c>
      <c r="L10" s="480">
        <v>28</v>
      </c>
      <c r="M10" s="482">
        <v>0</v>
      </c>
      <c r="N10" s="461">
        <v>5</v>
      </c>
      <c r="O10" s="174">
        <v>5</v>
      </c>
    </row>
    <row r="11" spans="1:15" s="10" customFormat="1" ht="13.5" customHeight="1">
      <c r="A11" s="119">
        <v>6</v>
      </c>
      <c r="B11" s="30" t="s">
        <v>25</v>
      </c>
      <c r="C11" s="459">
        <v>1031</v>
      </c>
      <c r="D11" s="477">
        <v>31</v>
      </c>
      <c r="E11" s="477">
        <v>19</v>
      </c>
      <c r="F11" s="479">
        <v>744</v>
      </c>
      <c r="G11" s="477">
        <v>1</v>
      </c>
      <c r="H11" s="480">
        <v>39</v>
      </c>
      <c r="I11" s="480">
        <v>60</v>
      </c>
      <c r="J11" s="477">
        <v>26</v>
      </c>
      <c r="K11" s="477">
        <v>10</v>
      </c>
      <c r="L11" s="480">
        <v>35</v>
      </c>
      <c r="M11" s="482">
        <v>1</v>
      </c>
      <c r="N11" s="461">
        <v>84</v>
      </c>
      <c r="O11" s="174">
        <v>6</v>
      </c>
    </row>
    <row r="12" spans="1:15" s="10" customFormat="1" ht="13.5" customHeight="1">
      <c r="A12" s="119">
        <v>7</v>
      </c>
      <c r="B12" s="30" t="s">
        <v>55</v>
      </c>
      <c r="C12" s="459">
        <v>652</v>
      </c>
      <c r="D12" s="477">
        <v>2</v>
      </c>
      <c r="E12" s="477">
        <v>0</v>
      </c>
      <c r="F12" s="479">
        <v>622</v>
      </c>
      <c r="G12" s="477">
        <v>0</v>
      </c>
      <c r="H12" s="480">
        <v>4</v>
      </c>
      <c r="I12" s="480">
        <v>8</v>
      </c>
      <c r="J12" s="477">
        <v>2</v>
      </c>
      <c r="K12" s="477">
        <v>8</v>
      </c>
      <c r="L12" s="480">
        <v>5</v>
      </c>
      <c r="M12" s="482">
        <v>0</v>
      </c>
      <c r="N12" s="461">
        <v>1</v>
      </c>
      <c r="O12" s="174">
        <v>7</v>
      </c>
    </row>
    <row r="13" spans="1:15" s="10" customFormat="1" ht="13.5" customHeight="1">
      <c r="A13" s="119">
        <v>8</v>
      </c>
      <c r="B13" s="30" t="s">
        <v>56</v>
      </c>
      <c r="C13" s="459">
        <v>528</v>
      </c>
      <c r="D13" s="477">
        <v>13</v>
      </c>
      <c r="E13" s="477">
        <v>5</v>
      </c>
      <c r="F13" s="479">
        <v>371</v>
      </c>
      <c r="G13" s="477">
        <v>1</v>
      </c>
      <c r="H13" s="480">
        <v>22</v>
      </c>
      <c r="I13" s="480">
        <v>31</v>
      </c>
      <c r="J13" s="477">
        <v>5</v>
      </c>
      <c r="K13" s="477">
        <v>29</v>
      </c>
      <c r="L13" s="480">
        <v>36</v>
      </c>
      <c r="M13" s="482">
        <v>0</v>
      </c>
      <c r="N13" s="461">
        <v>20</v>
      </c>
      <c r="O13" s="174">
        <v>8</v>
      </c>
    </row>
    <row r="14" spans="1:15" s="10" customFormat="1" ht="16.5" customHeight="1">
      <c r="A14" s="120">
        <v>9</v>
      </c>
      <c r="B14" s="121" t="s">
        <v>7</v>
      </c>
      <c r="C14" s="476">
        <v>25314</v>
      </c>
      <c r="D14" s="478">
        <v>608</v>
      </c>
      <c r="E14" s="478">
        <v>319</v>
      </c>
      <c r="F14" s="476">
        <v>16589</v>
      </c>
      <c r="G14" s="478">
        <v>147</v>
      </c>
      <c r="H14" s="481">
        <v>1306</v>
      </c>
      <c r="I14" s="481">
        <v>2039</v>
      </c>
      <c r="J14" s="478">
        <v>333</v>
      </c>
      <c r="K14" s="478">
        <v>608</v>
      </c>
      <c r="L14" s="481">
        <v>2782</v>
      </c>
      <c r="M14" s="483">
        <v>29</v>
      </c>
      <c r="N14" s="462">
        <v>873</v>
      </c>
      <c r="O14" s="176">
        <v>9</v>
      </c>
    </row>
    <row r="15" spans="1:15" s="4" customFormat="1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 s="1"/>
    </row>
    <row r="16" spans="1:15" s="4" customFormat="1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O16" s="1"/>
    </row>
    <row r="17" spans="3:15" s="4" customFormat="1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 s="1"/>
    </row>
    <row r="18" spans="3:15" s="4" customFormat="1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 s="1"/>
    </row>
    <row r="19" spans="3:15" s="4" customFormat="1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 s="1"/>
    </row>
    <row r="20" spans="3:15" s="4" customFormat="1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 s="1"/>
    </row>
    <row r="21" spans="3:15" s="4" customFormat="1"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 s="1"/>
    </row>
    <row r="22" spans="3:15" s="4" customFormat="1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 s="1"/>
    </row>
    <row r="23" spans="3:15" s="4" customFormat="1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 s="1"/>
    </row>
    <row r="24" spans="3:15" s="4" customForma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</row>
    <row r="25" spans="3:15" s="4" customFormat="1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 s="1"/>
    </row>
    <row r="26" spans="3:15" s="4" customFormat="1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 s="1"/>
    </row>
    <row r="27" spans="3:15" s="4" customForma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 s="1"/>
    </row>
    <row r="28" spans="3:15" s="4" customFormat="1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</row>
    <row r="29" spans="3:15" s="4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</row>
    <row r="30" spans="3:15" s="4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</row>
    <row r="31" spans="3:15" s="4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</row>
    <row r="32" spans="3:15" s="4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 s="1"/>
    </row>
    <row r="33" spans="2:15" s="4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</row>
    <row r="34" spans="2:15" s="4" customFormat="1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</row>
    <row r="35" spans="2:15" s="4" customFormat="1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 s="1"/>
    </row>
    <row r="36" spans="2:15" s="4" customFormat="1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</row>
    <row r="37" spans="2:15" s="4" customFormat="1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</row>
    <row r="38" spans="2:15" s="4" customFormat="1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 s="1"/>
    </row>
    <row r="39" spans="2:15">
      <c r="B39" s="1"/>
    </row>
    <row r="40" spans="2:15">
      <c r="B40" s="1"/>
    </row>
    <row r="41" spans="2:15">
      <c r="B41" s="1"/>
    </row>
    <row r="42" spans="2:15">
      <c r="B42" s="1"/>
      <c r="N42" s="1"/>
    </row>
    <row r="43" spans="2:15">
      <c r="B43" s="1"/>
      <c r="N43" s="1"/>
    </row>
    <row r="44" spans="2:15">
      <c r="B44" s="1"/>
      <c r="N44" s="1"/>
    </row>
    <row r="45" spans="2:15">
      <c r="B45" s="1"/>
      <c r="N45" s="1"/>
    </row>
    <row r="46" spans="2:15">
      <c r="B46" s="1"/>
      <c r="N46" s="1"/>
    </row>
    <row r="47" spans="2:15">
      <c r="B47" s="1"/>
      <c r="N47" s="1"/>
    </row>
    <row r="48" spans="2:15">
      <c r="B48" s="1"/>
      <c r="N48" s="1"/>
    </row>
    <row r="49" spans="2:14">
      <c r="B49" s="1"/>
      <c r="N49" s="1"/>
    </row>
    <row r="50" spans="2:14">
      <c r="B50" s="1"/>
      <c r="N50" s="1"/>
    </row>
    <row r="51" spans="2:14">
      <c r="B51" s="1"/>
      <c r="N51" s="1"/>
    </row>
    <row r="52" spans="2:14">
      <c r="B52" s="1"/>
      <c r="N52" s="1"/>
    </row>
    <row r="53" spans="2:14">
      <c r="B53" s="1"/>
      <c r="N53" s="1"/>
    </row>
    <row r="54" spans="2:14">
      <c r="B54" s="1"/>
      <c r="N54" s="1"/>
    </row>
    <row r="55" spans="2:14">
      <c r="B55" s="1"/>
      <c r="N55" s="1"/>
    </row>
    <row r="56" spans="2:14">
      <c r="B56" s="1"/>
      <c r="N56" s="1"/>
    </row>
    <row r="57" spans="2:14">
      <c r="B57" s="1"/>
      <c r="N57" s="1"/>
    </row>
    <row r="58" spans="2:14">
      <c r="B58" s="1"/>
      <c r="N58" s="1"/>
    </row>
    <row r="59" spans="2:14">
      <c r="B59" s="1"/>
      <c r="N59" s="1"/>
    </row>
    <row r="60" spans="2:14">
      <c r="B60" s="1"/>
      <c r="N60" s="1"/>
    </row>
    <row r="61" spans="2:14">
      <c r="B61" s="1"/>
      <c r="N61" s="1"/>
    </row>
    <row r="62" spans="2:14">
      <c r="B62" s="1"/>
      <c r="N62" s="1"/>
    </row>
    <row r="63" spans="2:14">
      <c r="B63" s="1"/>
      <c r="N63" s="1"/>
    </row>
    <row r="64" spans="2:14">
      <c r="B64" s="1"/>
      <c r="N64" s="1"/>
    </row>
    <row r="65" spans="2:14">
      <c r="B65" s="1"/>
      <c r="N65" s="1"/>
    </row>
    <row r="66" spans="2:14">
      <c r="B66" s="1"/>
      <c r="N66" s="1"/>
    </row>
    <row r="67" spans="2:14">
      <c r="B67" s="1"/>
      <c r="N67" s="1"/>
    </row>
    <row r="68" spans="2:14">
      <c r="B68" s="1"/>
      <c r="N68" s="1"/>
    </row>
    <row r="69" spans="2:14">
      <c r="B69" s="1"/>
      <c r="N69" s="1"/>
    </row>
    <row r="70" spans="2:14">
      <c r="B70" s="1"/>
      <c r="N70" s="1"/>
    </row>
    <row r="71" spans="2:14">
      <c r="B71" s="1"/>
      <c r="N71" s="1"/>
    </row>
    <row r="72" spans="2:14">
      <c r="B72" s="1"/>
      <c r="N72" s="1"/>
    </row>
    <row r="73" spans="2:14">
      <c r="B73" s="1"/>
      <c r="N73" s="1"/>
    </row>
    <row r="74" spans="2:14">
      <c r="B74" s="1"/>
      <c r="N74" s="1"/>
    </row>
    <row r="75" spans="2:14">
      <c r="B75" s="1"/>
      <c r="N75" s="1"/>
    </row>
    <row r="76" spans="2:14">
      <c r="B76" s="1"/>
      <c r="N76" s="1"/>
    </row>
    <row r="77" spans="2:14">
      <c r="B77" s="1"/>
      <c r="N77" s="1"/>
    </row>
    <row r="78" spans="2:14">
      <c r="B78" s="1"/>
      <c r="N78" s="1"/>
    </row>
    <row r="79" spans="2:14">
      <c r="B79" s="1"/>
      <c r="N79" s="1"/>
    </row>
    <row r="80" spans="2:14">
      <c r="B80" s="1"/>
      <c r="N80" s="1"/>
    </row>
    <row r="81" spans="2:14">
      <c r="B81" s="1"/>
      <c r="N81" s="1"/>
    </row>
    <row r="82" spans="2:14">
      <c r="B82" s="1"/>
      <c r="N82" s="1"/>
    </row>
    <row r="83" spans="2:14">
      <c r="B83" s="1"/>
      <c r="N83" s="1"/>
    </row>
    <row r="84" spans="2:14">
      <c r="B84" s="1"/>
      <c r="N84" s="1"/>
    </row>
    <row r="85" spans="2:14">
      <c r="B85" s="1"/>
      <c r="N85" s="1"/>
    </row>
    <row r="86" spans="2:14">
      <c r="B86" s="1"/>
      <c r="N86" s="1"/>
    </row>
    <row r="87" spans="2:14">
      <c r="B87" s="1"/>
      <c r="N87" s="1"/>
    </row>
    <row r="88" spans="2:14">
      <c r="B88" s="1"/>
      <c r="N88" s="1"/>
    </row>
    <row r="89" spans="2:14">
      <c r="B89" s="1"/>
      <c r="N89" s="1"/>
    </row>
    <row r="90" spans="2:14">
      <c r="B90" s="1"/>
      <c r="N90" s="1"/>
    </row>
    <row r="91" spans="2:14">
      <c r="B91" s="1"/>
      <c r="N91" s="1"/>
    </row>
    <row r="92" spans="2:14">
      <c r="B92" s="1"/>
      <c r="N92" s="1"/>
    </row>
    <row r="93" spans="2:14">
      <c r="B93" s="1"/>
      <c r="N93" s="1"/>
    </row>
    <row r="94" spans="2:14">
      <c r="B94" s="1"/>
      <c r="N94" s="1"/>
    </row>
    <row r="95" spans="2:14">
      <c r="B95" s="1"/>
      <c r="N95" s="1"/>
    </row>
    <row r="96" spans="2:14">
      <c r="B96" s="1"/>
      <c r="N96" s="1"/>
    </row>
    <row r="97" spans="2:14">
      <c r="B97" s="1"/>
      <c r="N97" s="1"/>
    </row>
    <row r="98" spans="2:14">
      <c r="B98" s="1"/>
      <c r="N98" s="1"/>
    </row>
    <row r="99" spans="2:14">
      <c r="B99" s="1"/>
      <c r="N99" s="1"/>
    </row>
    <row r="100" spans="2:14">
      <c r="B100" s="1"/>
      <c r="N100" s="1"/>
    </row>
    <row r="101" spans="2:14">
      <c r="B101" s="1"/>
      <c r="N101" s="1"/>
    </row>
    <row r="102" spans="2:14">
      <c r="B102" s="1"/>
      <c r="N102" s="1"/>
    </row>
    <row r="103" spans="2:14">
      <c r="B103" s="1"/>
      <c r="N103" s="1"/>
    </row>
    <row r="104" spans="2:14">
      <c r="B104" s="1"/>
      <c r="N104" s="1"/>
    </row>
    <row r="105" spans="2:14">
      <c r="B105" s="1"/>
      <c r="N105" s="1"/>
    </row>
    <row r="106" spans="2:14">
      <c r="B106" s="1"/>
      <c r="N106" s="1"/>
    </row>
    <row r="107" spans="2:14">
      <c r="B107" s="1"/>
      <c r="N107" s="1"/>
    </row>
    <row r="108" spans="2:14">
      <c r="B108" s="1"/>
      <c r="N108" s="1"/>
    </row>
    <row r="109" spans="2:14">
      <c r="B109" s="1"/>
      <c r="N109" s="1"/>
    </row>
    <row r="110" spans="2:14">
      <c r="B110" s="1"/>
      <c r="N110" s="1"/>
    </row>
    <row r="111" spans="2:14">
      <c r="B111" s="1"/>
      <c r="N111" s="1"/>
    </row>
    <row r="112" spans="2:14">
      <c r="B112" s="1"/>
      <c r="N112" s="1"/>
    </row>
    <row r="113" spans="2:14">
      <c r="B113" s="1"/>
      <c r="N113" s="1"/>
    </row>
    <row r="114" spans="2:14">
      <c r="B114" s="1"/>
      <c r="N114" s="1"/>
    </row>
    <row r="115" spans="2:14">
      <c r="B115" s="1"/>
      <c r="N115" s="1"/>
    </row>
    <row r="116" spans="2:14">
      <c r="B116" s="1"/>
      <c r="N116" s="1"/>
    </row>
    <row r="117" spans="2:14">
      <c r="B117" s="1"/>
      <c r="N117" s="1"/>
    </row>
    <row r="118" spans="2:14">
      <c r="B118" s="1"/>
      <c r="N118" s="1"/>
    </row>
    <row r="119" spans="2:14">
      <c r="B119" s="1"/>
      <c r="N119" s="1"/>
    </row>
    <row r="120" spans="2:14">
      <c r="B120" s="1"/>
      <c r="N120" s="1"/>
    </row>
    <row r="121" spans="2:14">
      <c r="B121" s="1"/>
      <c r="N121" s="1"/>
    </row>
    <row r="122" spans="2:14">
      <c r="B122" s="1"/>
      <c r="N122" s="1"/>
    </row>
    <row r="123" spans="2:14">
      <c r="B123" s="1"/>
      <c r="N123" s="1"/>
    </row>
    <row r="124" spans="2:14">
      <c r="B124" s="1"/>
      <c r="N124" s="1"/>
    </row>
    <row r="125" spans="2:14">
      <c r="B125" s="1"/>
      <c r="N125" s="1"/>
    </row>
    <row r="126" spans="2:14">
      <c r="B126" s="1"/>
      <c r="N126" s="1"/>
    </row>
    <row r="127" spans="2:14">
      <c r="B127" s="1"/>
      <c r="N127" s="1"/>
    </row>
    <row r="128" spans="2:14">
      <c r="B128" s="1"/>
      <c r="N128" s="1"/>
    </row>
    <row r="129" spans="2:14">
      <c r="B129" s="1"/>
      <c r="N129" s="1"/>
    </row>
    <row r="130" spans="2:14">
      <c r="B130" s="1"/>
      <c r="N130" s="1"/>
    </row>
    <row r="131" spans="2:14">
      <c r="B131" s="1"/>
      <c r="N131" s="1"/>
    </row>
    <row r="132" spans="2:14">
      <c r="B132" s="1"/>
      <c r="N132" s="1"/>
    </row>
    <row r="133" spans="2:14">
      <c r="B133" s="1"/>
      <c r="N133" s="1"/>
    </row>
    <row r="134" spans="2:14">
      <c r="B134" s="1"/>
      <c r="N134" s="1"/>
    </row>
    <row r="135" spans="2:14">
      <c r="B135" s="1"/>
      <c r="N135" s="1"/>
    </row>
    <row r="136" spans="2:14">
      <c r="B136" s="1"/>
      <c r="N136" s="1"/>
    </row>
    <row r="137" spans="2:14">
      <c r="B137" s="1"/>
      <c r="N137" s="1"/>
    </row>
    <row r="138" spans="2:14">
      <c r="B138" s="1"/>
      <c r="N138" s="1"/>
    </row>
    <row r="139" spans="2:14">
      <c r="B139" s="1"/>
      <c r="N139" s="1"/>
    </row>
    <row r="140" spans="2:14">
      <c r="B140" s="1"/>
      <c r="N140" s="1"/>
    </row>
    <row r="141" spans="2:14">
      <c r="B141" s="1"/>
      <c r="N141" s="1"/>
    </row>
    <row r="142" spans="2:14">
      <c r="B142" s="1"/>
      <c r="N142" s="1"/>
    </row>
    <row r="143" spans="2:14">
      <c r="B143" s="1"/>
      <c r="N143" s="1"/>
    </row>
    <row r="144" spans="2:14">
      <c r="B144" s="1"/>
      <c r="N144" s="1"/>
    </row>
    <row r="145" spans="2:14">
      <c r="B145" s="1"/>
      <c r="N145" s="1"/>
    </row>
    <row r="146" spans="2:14">
      <c r="B146" s="1"/>
      <c r="N146" s="1"/>
    </row>
    <row r="147" spans="2:14">
      <c r="B147" s="1"/>
      <c r="N147" s="1"/>
    </row>
    <row r="148" spans="2:14">
      <c r="B148" s="1"/>
      <c r="N148" s="1"/>
    </row>
    <row r="149" spans="2:14">
      <c r="B149" s="1"/>
      <c r="N149" s="1"/>
    </row>
    <row r="150" spans="2:14">
      <c r="B150" s="1"/>
      <c r="N150" s="1"/>
    </row>
    <row r="151" spans="2:14">
      <c r="B151" s="1"/>
      <c r="N151" s="1"/>
    </row>
    <row r="152" spans="2:14">
      <c r="B152" s="1"/>
      <c r="N152" s="1"/>
    </row>
    <row r="153" spans="2:14">
      <c r="B153" s="1"/>
      <c r="N153" s="1"/>
    </row>
    <row r="154" spans="2:14">
      <c r="B154" s="1"/>
      <c r="N154" s="1"/>
    </row>
    <row r="155" spans="2:14">
      <c r="B155" s="1"/>
      <c r="N155" s="1"/>
    </row>
    <row r="156" spans="2:14">
      <c r="B156" s="1"/>
      <c r="N156" s="1"/>
    </row>
    <row r="157" spans="2:14">
      <c r="B157" s="1"/>
      <c r="N157" s="1"/>
    </row>
    <row r="158" spans="2:14">
      <c r="B158" s="1"/>
      <c r="N158" s="1"/>
    </row>
    <row r="159" spans="2:14">
      <c r="B159" s="1"/>
      <c r="N159" s="1"/>
    </row>
    <row r="160" spans="2:14">
      <c r="B160" s="1"/>
      <c r="N160" s="1"/>
    </row>
    <row r="161" spans="2:14">
      <c r="B161" s="1"/>
      <c r="N161" s="1"/>
    </row>
    <row r="162" spans="2:14">
      <c r="B162" s="1"/>
      <c r="N162" s="1"/>
    </row>
    <row r="163" spans="2:14">
      <c r="B163" s="1"/>
      <c r="N163" s="1"/>
    </row>
    <row r="164" spans="2:14">
      <c r="B164" s="1"/>
      <c r="N164" s="1"/>
    </row>
    <row r="165" spans="2:14">
      <c r="B165" s="1"/>
      <c r="N165" s="1"/>
    </row>
    <row r="166" spans="2:14">
      <c r="B166" s="1"/>
      <c r="N166" s="1"/>
    </row>
    <row r="167" spans="2:14">
      <c r="B167" s="1"/>
      <c r="N167" s="1"/>
    </row>
    <row r="168" spans="2:14">
      <c r="B168" s="1"/>
      <c r="N168" s="1"/>
    </row>
    <row r="169" spans="2:14">
      <c r="B169" s="1"/>
      <c r="N169" s="1"/>
    </row>
    <row r="170" spans="2:14">
      <c r="B170" s="1"/>
      <c r="N170" s="1"/>
    </row>
    <row r="171" spans="2:14">
      <c r="B171" s="1"/>
      <c r="N171" s="1"/>
    </row>
    <row r="172" spans="2:14">
      <c r="B172" s="1"/>
      <c r="N172" s="1"/>
    </row>
    <row r="173" spans="2:14">
      <c r="B173" s="1"/>
      <c r="N173" s="1"/>
    </row>
    <row r="174" spans="2:14">
      <c r="B174" s="1"/>
      <c r="N174" s="1"/>
    </row>
    <row r="175" spans="2:14">
      <c r="B175" s="1"/>
      <c r="N175" s="1"/>
    </row>
    <row r="176" spans="2:14">
      <c r="B176" s="1"/>
      <c r="N176" s="1"/>
    </row>
    <row r="177" spans="2:14">
      <c r="B177" s="1"/>
      <c r="N177" s="1"/>
    </row>
    <row r="178" spans="2:14">
      <c r="B178" s="1"/>
      <c r="N178" s="1"/>
    </row>
    <row r="179" spans="2:14">
      <c r="B179" s="1"/>
      <c r="N179" s="1"/>
    </row>
    <row r="180" spans="2:14">
      <c r="B180" s="1"/>
      <c r="N180" s="1"/>
    </row>
    <row r="181" spans="2:14">
      <c r="B181" s="1"/>
      <c r="N181" s="1"/>
    </row>
    <row r="182" spans="2:14">
      <c r="B182" s="1"/>
      <c r="N182" s="1"/>
    </row>
    <row r="183" spans="2:14">
      <c r="B183" s="1"/>
      <c r="N183" s="1"/>
    </row>
    <row r="184" spans="2:14">
      <c r="B184" s="1"/>
      <c r="N184" s="1"/>
    </row>
    <row r="185" spans="2:14">
      <c r="B185" s="1"/>
      <c r="N185" s="1"/>
    </row>
    <row r="186" spans="2:14">
      <c r="B186" s="1"/>
      <c r="N186" s="1"/>
    </row>
    <row r="187" spans="2:14">
      <c r="B187" s="1"/>
      <c r="N187" s="1"/>
    </row>
    <row r="188" spans="2:14">
      <c r="B188" s="1"/>
      <c r="N188" s="1"/>
    </row>
    <row r="189" spans="2:14">
      <c r="B189" s="1"/>
      <c r="N189" s="1"/>
    </row>
    <row r="190" spans="2:14">
      <c r="B190" s="1"/>
      <c r="N190" s="1"/>
    </row>
    <row r="191" spans="2:14">
      <c r="B191" s="1"/>
      <c r="N191" s="1"/>
    </row>
    <row r="192" spans="2:14">
      <c r="B192" s="1"/>
      <c r="N192" s="1"/>
    </row>
    <row r="193" spans="2:14">
      <c r="B193" s="1"/>
      <c r="N193" s="1"/>
    </row>
    <row r="194" spans="2:14">
      <c r="B194" s="1"/>
      <c r="N194" s="1"/>
    </row>
    <row r="195" spans="2:14">
      <c r="B195" s="1"/>
      <c r="N195" s="1"/>
    </row>
    <row r="196" spans="2:14">
      <c r="B196" s="1"/>
      <c r="N196" s="1"/>
    </row>
    <row r="197" spans="2:14">
      <c r="B197" s="1"/>
      <c r="N197" s="1"/>
    </row>
    <row r="198" spans="2:14">
      <c r="B198" s="1"/>
      <c r="N198" s="1"/>
    </row>
    <row r="199" spans="2:14">
      <c r="B199" s="1"/>
      <c r="N199" s="1"/>
    </row>
    <row r="200" spans="2:14">
      <c r="B200" s="1"/>
      <c r="N200" s="1"/>
    </row>
    <row r="201" spans="2:14">
      <c r="B201" s="1"/>
      <c r="N201" s="1"/>
    </row>
    <row r="202" spans="2:14">
      <c r="B202" s="1"/>
      <c r="N202" s="1"/>
    </row>
    <row r="203" spans="2:14">
      <c r="B203" s="1"/>
      <c r="N203" s="1"/>
    </row>
    <row r="204" spans="2:14">
      <c r="B204" s="1"/>
      <c r="N204" s="1"/>
    </row>
    <row r="205" spans="2:14">
      <c r="B205" s="1"/>
      <c r="N205" s="1"/>
    </row>
    <row r="206" spans="2:14">
      <c r="B206" s="1"/>
      <c r="N206" s="1"/>
    </row>
    <row r="207" spans="2:14">
      <c r="B207" s="1"/>
      <c r="N207" s="1"/>
    </row>
    <row r="208" spans="2:14">
      <c r="B208" s="1"/>
      <c r="N208" s="1"/>
    </row>
    <row r="209" spans="2:14">
      <c r="B209" s="1"/>
      <c r="N209" s="1"/>
    </row>
    <row r="210" spans="2:14">
      <c r="B210" s="1"/>
      <c r="N210" s="1"/>
    </row>
    <row r="211" spans="2:14">
      <c r="B211" s="1"/>
      <c r="N211" s="1"/>
    </row>
    <row r="212" spans="2:14">
      <c r="B212" s="1"/>
      <c r="N212" s="1"/>
    </row>
    <row r="213" spans="2:14">
      <c r="B213" s="1"/>
      <c r="N213" s="1"/>
    </row>
    <row r="214" spans="2:14">
      <c r="B214" s="1"/>
      <c r="N214" s="1"/>
    </row>
    <row r="215" spans="2:14">
      <c r="B215" s="1"/>
      <c r="N215" s="1"/>
    </row>
    <row r="216" spans="2:14">
      <c r="B216" s="1"/>
      <c r="N216" s="1"/>
    </row>
    <row r="217" spans="2:14">
      <c r="B217" s="1"/>
      <c r="N217" s="1"/>
    </row>
    <row r="218" spans="2:14">
      <c r="B218" s="1"/>
      <c r="N218" s="1"/>
    </row>
    <row r="219" spans="2:14">
      <c r="B219" s="1"/>
      <c r="N219" s="1"/>
    </row>
    <row r="220" spans="2:14">
      <c r="B220" s="1"/>
      <c r="N220" s="1"/>
    </row>
    <row r="221" spans="2:14">
      <c r="B221" s="1"/>
      <c r="N221" s="1"/>
    </row>
    <row r="222" spans="2:14">
      <c r="B222" s="1"/>
      <c r="N222" s="1"/>
    </row>
    <row r="223" spans="2:14">
      <c r="B223" s="1"/>
      <c r="N223" s="1"/>
    </row>
    <row r="224" spans="2:14">
      <c r="B224" s="1"/>
      <c r="N224" s="1"/>
    </row>
    <row r="225" spans="2:14">
      <c r="B225" s="1"/>
      <c r="N225" s="1"/>
    </row>
    <row r="226" spans="2:14">
      <c r="B226" s="1"/>
      <c r="N226" s="1"/>
    </row>
    <row r="227" spans="2:14">
      <c r="B227" s="1"/>
      <c r="N227" s="1"/>
    </row>
    <row r="228" spans="2:14">
      <c r="B228" s="1"/>
      <c r="N228" s="1"/>
    </row>
    <row r="229" spans="2:14">
      <c r="B229" s="1"/>
      <c r="N229" s="1"/>
    </row>
    <row r="230" spans="2:14">
      <c r="B230" s="1"/>
      <c r="N230" s="1"/>
    </row>
    <row r="231" spans="2:14">
      <c r="B231" s="1"/>
      <c r="N231" s="1"/>
    </row>
    <row r="232" spans="2:14">
      <c r="B232" s="1"/>
      <c r="N232" s="1"/>
    </row>
    <row r="233" spans="2:14">
      <c r="B233" s="1"/>
      <c r="N233" s="1"/>
    </row>
    <row r="234" spans="2:14">
      <c r="B234" s="1"/>
      <c r="N234" s="1"/>
    </row>
    <row r="235" spans="2:14">
      <c r="B235" s="1"/>
      <c r="N235" s="1"/>
    </row>
    <row r="236" spans="2:14">
      <c r="B236" s="1"/>
      <c r="N236" s="1"/>
    </row>
    <row r="237" spans="2:14">
      <c r="B237" s="1"/>
      <c r="N237" s="1"/>
    </row>
    <row r="238" spans="2:14">
      <c r="B238" s="1"/>
      <c r="N238" s="1"/>
    </row>
    <row r="239" spans="2:14">
      <c r="B239" s="1"/>
      <c r="N239" s="1"/>
    </row>
    <row r="240" spans="2:14">
      <c r="B240" s="1"/>
      <c r="N240" s="1"/>
    </row>
    <row r="241" spans="2:14">
      <c r="B241" s="1"/>
      <c r="N241" s="1"/>
    </row>
    <row r="242" spans="2:14">
      <c r="B242" s="1"/>
      <c r="N242" s="1"/>
    </row>
    <row r="243" spans="2:14">
      <c r="B243" s="1"/>
      <c r="N243" s="1"/>
    </row>
    <row r="244" spans="2:14">
      <c r="B244" s="1"/>
      <c r="N244" s="1"/>
    </row>
    <row r="245" spans="2:14">
      <c r="B245" s="1"/>
      <c r="N245" s="1"/>
    </row>
    <row r="246" spans="2:14">
      <c r="B246" s="1"/>
      <c r="N246" s="1"/>
    </row>
    <row r="247" spans="2:14">
      <c r="B247" s="1"/>
      <c r="N247" s="1"/>
    </row>
    <row r="248" spans="2:14">
      <c r="B248" s="1"/>
      <c r="N248" s="1"/>
    </row>
    <row r="249" spans="2:14">
      <c r="B249" s="1"/>
      <c r="N249" s="1"/>
    </row>
    <row r="250" spans="2:14">
      <c r="B250" s="1"/>
      <c r="N250" s="1"/>
    </row>
    <row r="251" spans="2:14">
      <c r="B251" s="1"/>
      <c r="N251" s="1"/>
    </row>
    <row r="252" spans="2:14">
      <c r="B252" s="1"/>
      <c r="N252" s="1"/>
    </row>
    <row r="253" spans="2:14">
      <c r="B253" s="1"/>
      <c r="N253" s="1"/>
    </row>
    <row r="254" spans="2:14">
      <c r="B254" s="1"/>
      <c r="N254" s="1"/>
    </row>
    <row r="255" spans="2:14">
      <c r="B255" s="1"/>
      <c r="N255" s="1"/>
    </row>
    <row r="256" spans="2:14">
      <c r="B256" s="1"/>
      <c r="N256" s="1"/>
    </row>
    <row r="257" spans="2:14">
      <c r="B257" s="1"/>
      <c r="N257" s="1"/>
    </row>
    <row r="258" spans="2:14">
      <c r="B258" s="1"/>
      <c r="N258" s="1"/>
    </row>
    <row r="259" spans="2:14">
      <c r="B259" s="1"/>
      <c r="N259" s="1"/>
    </row>
    <row r="260" spans="2:14">
      <c r="B260" s="1"/>
      <c r="N260" s="1"/>
    </row>
    <row r="261" spans="2:14">
      <c r="B261" s="1"/>
      <c r="N261" s="1"/>
    </row>
    <row r="262" spans="2:14">
      <c r="B262" s="1"/>
      <c r="N262" s="1"/>
    </row>
    <row r="263" spans="2:14">
      <c r="B263" s="1"/>
      <c r="N263" s="1"/>
    </row>
    <row r="264" spans="2:14">
      <c r="B264" s="1"/>
      <c r="N264" s="1"/>
    </row>
    <row r="265" spans="2:14">
      <c r="B265" s="1"/>
      <c r="N265" s="1"/>
    </row>
    <row r="266" spans="2:14">
      <c r="B266" s="1"/>
      <c r="N266" s="1"/>
    </row>
    <row r="267" spans="2:14">
      <c r="B267" s="1"/>
      <c r="N267" s="1"/>
    </row>
    <row r="268" spans="2:14">
      <c r="B268" s="1"/>
      <c r="N268" s="1"/>
    </row>
    <row r="269" spans="2:14">
      <c r="B269" s="1"/>
      <c r="N269" s="1"/>
    </row>
    <row r="270" spans="2:14">
      <c r="B270" s="1"/>
      <c r="N270" s="1"/>
    </row>
    <row r="271" spans="2:14">
      <c r="B271" s="1"/>
      <c r="N271" s="1"/>
    </row>
    <row r="272" spans="2:14">
      <c r="B272" s="1"/>
      <c r="N272" s="1"/>
    </row>
  </sheetData>
  <mergeCells count="6">
    <mergeCell ref="A1:G1"/>
    <mergeCell ref="O3:O4"/>
    <mergeCell ref="A3:A4"/>
    <mergeCell ref="B3:B4"/>
    <mergeCell ref="C3:C4"/>
    <mergeCell ref="D3:N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zoomScaleNormal="100" workbookViewId="0">
      <selection sqref="A1:H1"/>
    </sheetView>
  </sheetViews>
  <sheetFormatPr baseColWidth="10" defaultColWidth="11.42578125" defaultRowHeight="12"/>
  <cols>
    <col min="1" max="1" width="3.7109375" style="1" customWidth="1"/>
    <col min="2" max="2" width="24.85546875" style="4" customWidth="1"/>
    <col min="3" max="8" width="9.7109375" style="1" customWidth="1"/>
    <col min="9" max="12" width="12" style="1" customWidth="1"/>
    <col min="13" max="15" width="11.7109375" style="1" customWidth="1"/>
    <col min="16" max="16" width="3.7109375" style="1" customWidth="1"/>
    <col min="17" max="16384" width="11.42578125" style="1"/>
  </cols>
  <sheetData>
    <row r="1" spans="1:16" s="17" customFormat="1" ht="41.25" customHeight="1">
      <c r="A1" s="553" t="s">
        <v>423</v>
      </c>
      <c r="B1" s="574"/>
      <c r="C1" s="574"/>
      <c r="D1" s="574"/>
      <c r="E1" s="574"/>
      <c r="F1" s="574"/>
      <c r="G1" s="574"/>
      <c r="H1" s="574"/>
      <c r="P1" s="16"/>
    </row>
    <row r="3" spans="1:16" s="25" customFormat="1" ht="13.5" customHeight="1">
      <c r="A3" s="571" t="s">
        <v>108</v>
      </c>
      <c r="B3" s="558" t="s">
        <v>23</v>
      </c>
      <c r="C3" s="584" t="s">
        <v>17</v>
      </c>
      <c r="D3" s="584" t="s">
        <v>48</v>
      </c>
      <c r="E3" s="575" t="s">
        <v>441</v>
      </c>
      <c r="F3" s="576"/>
      <c r="G3" s="576"/>
      <c r="H3" s="576"/>
      <c r="I3" s="576"/>
      <c r="J3" s="576"/>
      <c r="K3" s="576"/>
      <c r="L3" s="576"/>
      <c r="M3" s="576"/>
      <c r="N3" s="576"/>
      <c r="O3" s="577"/>
      <c r="P3" s="562" t="s">
        <v>108</v>
      </c>
    </row>
    <row r="4" spans="1:16" s="25" customFormat="1" ht="66.95" customHeight="1">
      <c r="A4" s="572"/>
      <c r="B4" s="570"/>
      <c r="C4" s="585"/>
      <c r="D4" s="585"/>
      <c r="E4" s="527" t="s">
        <v>89</v>
      </c>
      <c r="F4" s="527" t="s">
        <v>49</v>
      </c>
      <c r="G4" s="527" t="s">
        <v>91</v>
      </c>
      <c r="H4" s="527" t="s">
        <v>4</v>
      </c>
      <c r="I4" s="526" t="s">
        <v>93</v>
      </c>
      <c r="J4" s="527" t="s">
        <v>99</v>
      </c>
      <c r="K4" s="527" t="s">
        <v>94</v>
      </c>
      <c r="L4" s="527" t="s">
        <v>95</v>
      </c>
      <c r="M4" s="527" t="s">
        <v>96</v>
      </c>
      <c r="N4" s="527" t="s">
        <v>97</v>
      </c>
      <c r="O4" s="527" t="s">
        <v>98</v>
      </c>
      <c r="P4" s="563"/>
    </row>
    <row r="5" spans="1:16" s="25" customFormat="1">
      <c r="A5" s="60"/>
      <c r="B5" s="99"/>
      <c r="C5" s="95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20"/>
      <c r="P5" s="63"/>
    </row>
    <row r="6" spans="1:16" s="15" customFormat="1" ht="24">
      <c r="A6" s="55" t="s">
        <v>115</v>
      </c>
      <c r="B6" s="30" t="s">
        <v>40</v>
      </c>
      <c r="C6" s="44">
        <v>1673</v>
      </c>
      <c r="D6" s="44">
        <v>1895</v>
      </c>
      <c r="E6" s="44">
        <v>48</v>
      </c>
      <c r="F6" s="44">
        <v>13</v>
      </c>
      <c r="G6" s="44">
        <v>63</v>
      </c>
      <c r="H6" s="44">
        <v>0</v>
      </c>
      <c r="I6" s="44">
        <v>232</v>
      </c>
      <c r="J6" s="44">
        <v>94</v>
      </c>
      <c r="K6" s="44">
        <v>13</v>
      </c>
      <c r="L6" s="44">
        <v>179</v>
      </c>
      <c r="M6" s="44">
        <v>1242</v>
      </c>
      <c r="N6" s="44">
        <v>7</v>
      </c>
      <c r="O6" s="44">
        <v>17</v>
      </c>
      <c r="P6" s="124">
        <v>1</v>
      </c>
    </row>
    <row r="7" spans="1:16" s="15" customFormat="1" ht="36" customHeight="1">
      <c r="A7" s="55" t="s">
        <v>122</v>
      </c>
      <c r="B7" s="30" t="s">
        <v>41</v>
      </c>
      <c r="C7" s="44">
        <v>1232</v>
      </c>
      <c r="D7" s="44">
        <v>2254</v>
      </c>
      <c r="E7" s="44">
        <v>117</v>
      </c>
      <c r="F7" s="44">
        <v>66</v>
      </c>
      <c r="G7" s="44">
        <v>203</v>
      </c>
      <c r="H7" s="44">
        <v>18</v>
      </c>
      <c r="I7" s="44">
        <v>195</v>
      </c>
      <c r="J7" s="44">
        <v>680</v>
      </c>
      <c r="K7" s="44">
        <v>111</v>
      </c>
      <c r="L7" s="44">
        <v>184</v>
      </c>
      <c r="M7" s="44">
        <v>668</v>
      </c>
      <c r="N7" s="44">
        <v>6</v>
      </c>
      <c r="O7" s="44">
        <v>72</v>
      </c>
      <c r="P7" s="124">
        <v>2</v>
      </c>
    </row>
    <row r="8" spans="1:16" s="15" customFormat="1">
      <c r="A8" s="55" t="s">
        <v>123</v>
      </c>
      <c r="B8" s="31" t="s">
        <v>18</v>
      </c>
      <c r="C8" s="44">
        <v>1165</v>
      </c>
      <c r="D8" s="44">
        <v>1739</v>
      </c>
      <c r="E8" s="44">
        <v>53</v>
      </c>
      <c r="F8" s="44">
        <v>34</v>
      </c>
      <c r="G8" s="44">
        <v>575</v>
      </c>
      <c r="H8" s="44">
        <v>2</v>
      </c>
      <c r="I8" s="44">
        <v>58</v>
      </c>
      <c r="J8" s="44">
        <v>296</v>
      </c>
      <c r="K8" s="44">
        <v>26</v>
      </c>
      <c r="L8" s="44">
        <v>182</v>
      </c>
      <c r="M8" s="44">
        <v>520</v>
      </c>
      <c r="N8" s="44">
        <v>3</v>
      </c>
      <c r="O8" s="44">
        <v>24</v>
      </c>
      <c r="P8" s="124">
        <v>3</v>
      </c>
    </row>
    <row r="9" spans="1:16" s="15" customFormat="1" ht="36">
      <c r="A9" s="55" t="s">
        <v>117</v>
      </c>
      <c r="B9" s="30" t="s">
        <v>42</v>
      </c>
      <c r="C9" s="44">
        <v>3529</v>
      </c>
      <c r="D9" s="44">
        <v>6505</v>
      </c>
      <c r="E9" s="44">
        <v>285</v>
      </c>
      <c r="F9" s="44">
        <v>180</v>
      </c>
      <c r="G9" s="44">
        <v>3341</v>
      </c>
      <c r="H9" s="44">
        <v>38</v>
      </c>
      <c r="I9" s="44">
        <v>354</v>
      </c>
      <c r="J9" s="44">
        <v>1322</v>
      </c>
      <c r="K9" s="44">
        <v>190</v>
      </c>
      <c r="L9" s="44">
        <v>208</v>
      </c>
      <c r="M9" s="44">
        <v>670</v>
      </c>
      <c r="N9" s="44">
        <v>10</v>
      </c>
      <c r="O9" s="44">
        <v>87</v>
      </c>
      <c r="P9" s="124">
        <v>4</v>
      </c>
    </row>
    <row r="10" spans="1:16" s="15" customFormat="1" ht="36" customHeight="1">
      <c r="A10" s="55" t="s">
        <v>124</v>
      </c>
      <c r="B10" s="19" t="s">
        <v>43</v>
      </c>
      <c r="C10" s="44">
        <v>2952</v>
      </c>
      <c r="D10" s="44">
        <v>5723</v>
      </c>
      <c r="E10" s="44">
        <v>148</v>
      </c>
      <c r="F10" s="44">
        <v>90</v>
      </c>
      <c r="G10" s="44">
        <v>4014</v>
      </c>
      <c r="H10" s="44">
        <v>13</v>
      </c>
      <c r="I10" s="44">
        <v>254</v>
      </c>
      <c r="J10" s="44">
        <v>621</v>
      </c>
      <c r="K10" s="44">
        <v>72</v>
      </c>
      <c r="L10" s="44">
        <v>171</v>
      </c>
      <c r="M10" s="44">
        <v>366</v>
      </c>
      <c r="N10" s="44">
        <v>2</v>
      </c>
      <c r="O10" s="44">
        <v>62</v>
      </c>
      <c r="P10" s="124">
        <v>5</v>
      </c>
    </row>
    <row r="11" spans="1:16" s="15" customFormat="1" ht="36">
      <c r="A11" s="55" t="s">
        <v>119</v>
      </c>
      <c r="B11" s="19" t="s">
        <v>44</v>
      </c>
      <c r="C11" s="44">
        <v>7957</v>
      </c>
      <c r="D11" s="44">
        <v>10992</v>
      </c>
      <c r="E11" s="44">
        <v>140</v>
      </c>
      <c r="F11" s="44">
        <v>85</v>
      </c>
      <c r="G11" s="44">
        <v>9749</v>
      </c>
      <c r="H11" s="44">
        <v>12</v>
      </c>
      <c r="I11" s="44">
        <v>284</v>
      </c>
      <c r="J11" s="44">
        <v>332</v>
      </c>
      <c r="K11" s="44">
        <v>32</v>
      </c>
      <c r="L11" s="44">
        <v>50</v>
      </c>
      <c r="M11" s="44">
        <v>335</v>
      </c>
      <c r="N11" s="44">
        <v>4</v>
      </c>
      <c r="O11" s="44">
        <v>54</v>
      </c>
      <c r="P11" s="124">
        <v>6</v>
      </c>
    </row>
    <row r="12" spans="1:16" s="15" customFormat="1" ht="36" customHeight="1">
      <c r="A12" s="55" t="s">
        <v>120</v>
      </c>
      <c r="B12" s="30" t="s">
        <v>45</v>
      </c>
      <c r="C12" s="44">
        <v>2229</v>
      </c>
      <c r="D12" s="44">
        <v>4677</v>
      </c>
      <c r="E12" s="44">
        <v>156</v>
      </c>
      <c r="F12" s="44">
        <v>82</v>
      </c>
      <c r="G12" s="44">
        <v>2612</v>
      </c>
      <c r="H12" s="44">
        <v>88</v>
      </c>
      <c r="I12" s="44">
        <v>454</v>
      </c>
      <c r="J12" s="44">
        <v>387</v>
      </c>
      <c r="K12" s="44">
        <v>131</v>
      </c>
      <c r="L12" s="44">
        <v>36</v>
      </c>
      <c r="M12" s="44">
        <v>481</v>
      </c>
      <c r="N12" s="44">
        <v>12</v>
      </c>
      <c r="O12" s="44">
        <v>320</v>
      </c>
      <c r="P12" s="124">
        <v>7</v>
      </c>
    </row>
    <row r="13" spans="1:16" s="15" customFormat="1" ht="36">
      <c r="A13" s="55" t="s">
        <v>125</v>
      </c>
      <c r="B13" s="30" t="s">
        <v>46</v>
      </c>
      <c r="C13" s="44">
        <v>2893</v>
      </c>
      <c r="D13" s="44">
        <v>6147</v>
      </c>
      <c r="E13" s="44">
        <v>149</v>
      </c>
      <c r="F13" s="44">
        <v>91</v>
      </c>
      <c r="G13" s="44">
        <v>4061</v>
      </c>
      <c r="H13" s="44">
        <v>42</v>
      </c>
      <c r="I13" s="44">
        <v>382</v>
      </c>
      <c r="J13" s="44">
        <v>320</v>
      </c>
      <c r="K13" s="44">
        <v>71</v>
      </c>
      <c r="L13" s="44">
        <v>62</v>
      </c>
      <c r="M13" s="44">
        <v>414</v>
      </c>
      <c r="N13" s="44">
        <v>12</v>
      </c>
      <c r="O13" s="44">
        <v>634</v>
      </c>
      <c r="P13" s="124">
        <v>8</v>
      </c>
    </row>
    <row r="14" spans="1:16" s="15" customFormat="1" ht="24" customHeight="1">
      <c r="A14" s="55" t="s">
        <v>114</v>
      </c>
      <c r="B14" s="30" t="s">
        <v>47</v>
      </c>
      <c r="C14" s="44">
        <v>1370</v>
      </c>
      <c r="D14" s="44">
        <v>3284</v>
      </c>
      <c r="E14" s="44">
        <v>144</v>
      </c>
      <c r="F14" s="44">
        <v>60</v>
      </c>
      <c r="G14" s="44">
        <v>1848</v>
      </c>
      <c r="H14" s="44">
        <v>49</v>
      </c>
      <c r="I14" s="44">
        <v>310</v>
      </c>
      <c r="J14" s="44">
        <v>120</v>
      </c>
      <c r="K14" s="44">
        <v>72</v>
      </c>
      <c r="L14" s="44">
        <v>7</v>
      </c>
      <c r="M14" s="44">
        <v>250</v>
      </c>
      <c r="N14" s="44">
        <v>7</v>
      </c>
      <c r="O14" s="44">
        <v>477</v>
      </c>
      <c r="P14" s="124">
        <v>9</v>
      </c>
    </row>
    <row r="15" spans="1:16" s="15" customFormat="1" ht="48" customHeight="1">
      <c r="A15" s="171" t="s">
        <v>126</v>
      </c>
      <c r="B15" s="33" t="s">
        <v>3</v>
      </c>
      <c r="C15" s="44">
        <v>314</v>
      </c>
      <c r="D15" s="44">
        <v>314</v>
      </c>
      <c r="E15" s="44">
        <v>8</v>
      </c>
      <c r="F15" s="44">
        <v>6</v>
      </c>
      <c r="G15" s="44">
        <v>14</v>
      </c>
      <c r="H15" s="44">
        <v>2</v>
      </c>
      <c r="I15" s="44">
        <v>13</v>
      </c>
      <c r="J15" s="44">
        <v>46</v>
      </c>
      <c r="K15" s="44">
        <v>6</v>
      </c>
      <c r="L15" s="44">
        <v>81</v>
      </c>
      <c r="M15" s="44">
        <v>118</v>
      </c>
      <c r="N15" s="44">
        <v>1</v>
      </c>
      <c r="O15" s="44">
        <v>25</v>
      </c>
      <c r="P15" s="124">
        <v>10</v>
      </c>
    </row>
    <row r="16" spans="1:16" s="15" customFormat="1" ht="20.100000000000001" customHeight="1">
      <c r="A16" s="61">
        <v>11</v>
      </c>
      <c r="B16" s="35" t="s">
        <v>7</v>
      </c>
      <c r="C16" s="46">
        <v>25314</v>
      </c>
      <c r="D16" s="46">
        <v>43530</v>
      </c>
      <c r="E16" s="46">
        <v>1248</v>
      </c>
      <c r="F16" s="46">
        <v>707</v>
      </c>
      <c r="G16" s="46">
        <v>26480</v>
      </c>
      <c r="H16" s="46">
        <v>264</v>
      </c>
      <c r="I16" s="46">
        <v>2536</v>
      </c>
      <c r="J16" s="46">
        <v>4218</v>
      </c>
      <c r="K16" s="46">
        <v>724</v>
      </c>
      <c r="L16" s="46">
        <v>1160</v>
      </c>
      <c r="M16" s="46">
        <v>5064</v>
      </c>
      <c r="N16" s="46">
        <v>64</v>
      </c>
      <c r="O16" s="46">
        <v>1772</v>
      </c>
      <c r="P16" s="57">
        <v>11</v>
      </c>
    </row>
    <row r="17" spans="1:13">
      <c r="A17" s="59"/>
      <c r="B17" s="7"/>
      <c r="E17" s="25"/>
      <c r="F17" s="18"/>
    </row>
    <row r="18" spans="1:13">
      <c r="A18" s="1" t="s">
        <v>33</v>
      </c>
      <c r="B18" s="10"/>
      <c r="C18" s="10"/>
      <c r="D18" s="25"/>
      <c r="E18" s="18"/>
      <c r="M18" s="4"/>
    </row>
    <row r="19" spans="1:13" s="18" customFormat="1" ht="10.5" customHeight="1">
      <c r="A19" s="18" t="s">
        <v>38</v>
      </c>
      <c r="B19" s="25"/>
      <c r="D19" s="1"/>
      <c r="E19" s="1"/>
      <c r="M19" s="23"/>
    </row>
    <row r="20" spans="1:13" s="18" customFormat="1" ht="10.5" customHeight="1">
      <c r="A20" s="36" t="s">
        <v>39</v>
      </c>
      <c r="B20" s="129"/>
      <c r="C20" s="129"/>
      <c r="D20" s="1"/>
      <c r="E20" s="1"/>
      <c r="F20" s="129"/>
      <c r="G20" s="129"/>
      <c r="H20" s="129"/>
      <c r="M20" s="23"/>
    </row>
  </sheetData>
  <mergeCells count="7">
    <mergeCell ref="A1:H1"/>
    <mergeCell ref="P3:P4"/>
    <mergeCell ref="A3:A4"/>
    <mergeCell ref="B3:B4"/>
    <mergeCell ref="C3:C4"/>
    <mergeCell ref="D3:D4"/>
    <mergeCell ref="E3:O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ignoredErrors>
    <ignoredError sqref="A8" numberStoredAsText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showGridLines="0" zoomScaleNormal="100" workbookViewId="0">
      <selection sqref="A1:J1"/>
    </sheetView>
  </sheetViews>
  <sheetFormatPr baseColWidth="10" defaultRowHeight="12.75"/>
  <cols>
    <col min="1" max="1" width="3.7109375" customWidth="1"/>
    <col min="2" max="2" width="3.85546875" customWidth="1"/>
    <col min="3" max="3" width="1.28515625" customWidth="1"/>
    <col min="4" max="4" width="3" customWidth="1"/>
    <col min="5" max="5" width="15" customWidth="1"/>
    <col min="6" max="10" width="12" customWidth="1"/>
    <col min="11" max="14" width="10.7109375" customWidth="1"/>
    <col min="15" max="17" width="13.42578125" customWidth="1"/>
    <col min="18" max="18" width="3.7109375" customWidth="1"/>
  </cols>
  <sheetData>
    <row r="1" spans="1:19" s="246" customFormat="1" ht="41.25" customHeight="1">
      <c r="A1" s="625" t="s">
        <v>424</v>
      </c>
      <c r="B1" s="626"/>
      <c r="C1" s="626"/>
      <c r="D1" s="626"/>
      <c r="E1" s="626"/>
      <c r="F1" s="626"/>
      <c r="G1" s="626"/>
      <c r="H1" s="626"/>
      <c r="I1" s="626"/>
      <c r="J1" s="626"/>
      <c r="K1" s="92"/>
    </row>
    <row r="3" spans="1:19" ht="12" customHeight="1">
      <c r="A3" s="544" t="s">
        <v>138</v>
      </c>
      <c r="B3" s="569" t="s">
        <v>203</v>
      </c>
      <c r="C3" s="569"/>
      <c r="D3" s="569"/>
      <c r="E3" s="569"/>
      <c r="F3" s="583" t="s">
        <v>7</v>
      </c>
      <c r="G3" s="575" t="s">
        <v>441</v>
      </c>
      <c r="H3" s="576"/>
      <c r="I3" s="576"/>
      <c r="J3" s="576"/>
      <c r="K3" s="576"/>
      <c r="L3" s="576"/>
      <c r="M3" s="576"/>
      <c r="N3" s="576"/>
      <c r="O3" s="576"/>
      <c r="P3" s="576"/>
      <c r="Q3" s="577"/>
      <c r="R3" s="586" t="s">
        <v>108</v>
      </c>
    </row>
    <row r="4" spans="1:19" ht="66.75" customHeight="1">
      <c r="A4" s="602"/>
      <c r="B4" s="603"/>
      <c r="C4" s="603"/>
      <c r="D4" s="603"/>
      <c r="E4" s="603"/>
      <c r="F4" s="582"/>
      <c r="G4" s="531" t="s">
        <v>89</v>
      </c>
      <c r="H4" s="531" t="s">
        <v>11</v>
      </c>
      <c r="I4" s="531" t="s">
        <v>91</v>
      </c>
      <c r="J4" s="531" t="s">
        <v>92</v>
      </c>
      <c r="K4" s="530" t="s">
        <v>93</v>
      </c>
      <c r="L4" s="531" t="s">
        <v>90</v>
      </c>
      <c r="M4" s="531" t="s">
        <v>94</v>
      </c>
      <c r="N4" s="531" t="s">
        <v>95</v>
      </c>
      <c r="O4" s="531" t="s">
        <v>96</v>
      </c>
      <c r="P4" s="531" t="s">
        <v>97</v>
      </c>
      <c r="Q4" s="531" t="s">
        <v>98</v>
      </c>
      <c r="R4" s="587"/>
    </row>
    <row r="5" spans="1:19">
      <c r="A5" s="93"/>
      <c r="B5" s="194"/>
      <c r="C5" s="106"/>
      <c r="D5" s="106"/>
      <c r="E5" s="106"/>
      <c r="F5" s="94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94"/>
    </row>
    <row r="6" spans="1:19" ht="36" customHeight="1">
      <c r="A6" s="168"/>
      <c r="B6" s="620" t="s">
        <v>320</v>
      </c>
      <c r="C6" s="564"/>
      <c r="D6" s="564"/>
      <c r="E6" s="564"/>
      <c r="F6" s="189"/>
      <c r="G6" s="66"/>
      <c r="H6" s="66"/>
      <c r="I6" s="47"/>
      <c r="J6" s="66"/>
      <c r="K6" s="66"/>
      <c r="L6" s="66"/>
      <c r="M6" s="66"/>
      <c r="N6" s="66"/>
      <c r="O6" s="66"/>
      <c r="P6" s="66"/>
      <c r="Q6" s="66"/>
      <c r="R6" s="170"/>
    </row>
    <row r="7" spans="1:19" ht="16.5" customHeight="1">
      <c r="A7" s="168">
        <v>1</v>
      </c>
      <c r="B7" s="195"/>
      <c r="C7" s="196"/>
      <c r="D7" s="187" t="s">
        <v>238</v>
      </c>
      <c r="E7" s="185"/>
      <c r="F7" s="494">
        <v>6952</v>
      </c>
      <c r="G7" s="498">
        <v>0</v>
      </c>
      <c r="H7" s="498">
        <v>0</v>
      </c>
      <c r="I7" s="496">
        <v>6952</v>
      </c>
      <c r="J7" s="498">
        <v>0</v>
      </c>
      <c r="K7" s="504">
        <v>0</v>
      </c>
      <c r="L7" s="504">
        <v>0</v>
      </c>
      <c r="M7" s="498">
        <v>0</v>
      </c>
      <c r="N7" s="498">
        <v>0</v>
      </c>
      <c r="O7" s="504">
        <v>0</v>
      </c>
      <c r="P7" s="510">
        <v>0</v>
      </c>
      <c r="Q7" s="514">
        <v>0</v>
      </c>
      <c r="R7" s="209">
        <v>1</v>
      </c>
      <c r="S7" s="218"/>
    </row>
    <row r="8" spans="1:19" ht="16.5" customHeight="1">
      <c r="A8" s="168">
        <v>2</v>
      </c>
      <c r="B8" s="193">
        <v>6</v>
      </c>
      <c r="C8" s="197" t="s">
        <v>8</v>
      </c>
      <c r="D8" s="187">
        <v>10</v>
      </c>
      <c r="E8" s="185"/>
      <c r="F8" s="494">
        <v>3675</v>
      </c>
      <c r="G8" s="498">
        <v>0</v>
      </c>
      <c r="H8" s="498">
        <v>0</v>
      </c>
      <c r="I8" s="496">
        <v>3675</v>
      </c>
      <c r="J8" s="498">
        <v>0</v>
      </c>
      <c r="K8" s="504">
        <v>0</v>
      </c>
      <c r="L8" s="504">
        <v>0</v>
      </c>
      <c r="M8" s="498">
        <v>0</v>
      </c>
      <c r="N8" s="498">
        <v>0</v>
      </c>
      <c r="O8" s="504">
        <v>0</v>
      </c>
      <c r="P8" s="510">
        <v>0</v>
      </c>
      <c r="Q8" s="514">
        <v>0</v>
      </c>
      <c r="R8" s="209">
        <v>2</v>
      </c>
      <c r="S8" s="218"/>
    </row>
    <row r="9" spans="1:19" ht="16.5" customHeight="1">
      <c r="A9" s="168">
        <v>3</v>
      </c>
      <c r="B9" s="193" t="s">
        <v>237</v>
      </c>
      <c r="C9" s="197" t="s">
        <v>8</v>
      </c>
      <c r="D9" s="187" t="s">
        <v>231</v>
      </c>
      <c r="E9" s="185"/>
      <c r="F9" s="494">
        <v>2838</v>
      </c>
      <c r="G9" s="498">
        <v>0</v>
      </c>
      <c r="H9" s="498">
        <v>0</v>
      </c>
      <c r="I9" s="496">
        <v>2838</v>
      </c>
      <c r="J9" s="498">
        <v>0</v>
      </c>
      <c r="K9" s="504">
        <v>0</v>
      </c>
      <c r="L9" s="504">
        <v>0</v>
      </c>
      <c r="M9" s="498">
        <v>0</v>
      </c>
      <c r="N9" s="498">
        <v>0</v>
      </c>
      <c r="O9" s="504">
        <v>0</v>
      </c>
      <c r="P9" s="510">
        <v>0</v>
      </c>
      <c r="Q9" s="514">
        <v>0</v>
      </c>
      <c r="R9" s="209">
        <v>3</v>
      </c>
      <c r="S9" s="218"/>
    </row>
    <row r="10" spans="1:19" ht="16.5" customHeight="1">
      <c r="A10" s="169">
        <v>4</v>
      </c>
      <c r="B10" s="188" t="s">
        <v>277</v>
      </c>
      <c r="C10" s="250"/>
      <c r="D10" s="1"/>
      <c r="E10" s="198"/>
      <c r="F10" s="494">
        <v>3124</v>
      </c>
      <c r="G10" s="498">
        <v>0</v>
      </c>
      <c r="H10" s="498">
        <v>0</v>
      </c>
      <c r="I10" s="496">
        <v>3124</v>
      </c>
      <c r="J10" s="498">
        <v>0</v>
      </c>
      <c r="K10" s="504">
        <v>0</v>
      </c>
      <c r="L10" s="504">
        <v>0</v>
      </c>
      <c r="M10" s="498">
        <v>0</v>
      </c>
      <c r="N10" s="498">
        <v>0</v>
      </c>
      <c r="O10" s="504">
        <v>0</v>
      </c>
      <c r="P10" s="510">
        <v>0</v>
      </c>
      <c r="Q10" s="514">
        <v>0</v>
      </c>
      <c r="R10" s="210">
        <v>4</v>
      </c>
      <c r="S10" s="218"/>
    </row>
    <row r="11" spans="1:19" ht="9.9499999999999993" customHeight="1">
      <c r="A11" s="169"/>
      <c r="B11" s="199"/>
      <c r="C11" s="200"/>
      <c r="D11" s="1"/>
      <c r="E11" s="198"/>
      <c r="F11" s="494"/>
      <c r="G11" s="499"/>
      <c r="H11" s="500"/>
      <c r="I11" s="496"/>
      <c r="J11" s="500"/>
      <c r="K11" s="505"/>
      <c r="L11" s="505"/>
      <c r="M11" s="500"/>
      <c r="N11" s="500"/>
      <c r="O11" s="505"/>
      <c r="P11" s="511"/>
      <c r="Q11" s="515"/>
      <c r="R11" s="210"/>
      <c r="S11" s="218"/>
    </row>
    <row r="12" spans="1:19" s="246" customFormat="1" ht="36" customHeight="1">
      <c r="A12" s="5"/>
      <c r="B12" s="618" t="s">
        <v>204</v>
      </c>
      <c r="C12" s="619"/>
      <c r="D12" s="619"/>
      <c r="E12" s="619"/>
      <c r="F12" s="494"/>
      <c r="G12" s="499"/>
      <c r="H12" s="500"/>
      <c r="I12" s="496"/>
      <c r="J12" s="500"/>
      <c r="K12" s="505"/>
      <c r="L12" s="505"/>
      <c r="M12" s="500"/>
      <c r="N12" s="500"/>
      <c r="O12" s="505"/>
      <c r="P12" s="511"/>
      <c r="Q12" s="515"/>
      <c r="R12" s="59"/>
      <c r="S12" s="218"/>
    </row>
    <row r="13" spans="1:19" s="246" customFormat="1" ht="16.5" customHeight="1">
      <c r="A13" s="131">
        <v>5</v>
      </c>
      <c r="B13" s="84"/>
      <c r="C13" s="131"/>
      <c r="D13" s="201" t="s">
        <v>160</v>
      </c>
      <c r="E13" s="192"/>
      <c r="F13" s="494">
        <v>2317</v>
      </c>
      <c r="G13" s="500">
        <v>241</v>
      </c>
      <c r="H13" s="500">
        <v>147</v>
      </c>
      <c r="I13" s="502">
        <v>0</v>
      </c>
      <c r="J13" s="500">
        <v>74</v>
      </c>
      <c r="K13" s="505">
        <v>751</v>
      </c>
      <c r="L13" s="505">
        <v>902</v>
      </c>
      <c r="M13" s="500">
        <v>3</v>
      </c>
      <c r="N13" s="498">
        <v>0</v>
      </c>
      <c r="O13" s="505">
        <v>18</v>
      </c>
      <c r="P13" s="511">
        <v>2</v>
      </c>
      <c r="Q13" s="515">
        <v>326</v>
      </c>
      <c r="R13" s="59">
        <v>5</v>
      </c>
      <c r="S13" s="218"/>
    </row>
    <row r="14" spans="1:19" s="246" customFormat="1" ht="16.5" customHeight="1">
      <c r="A14" s="131">
        <v>6</v>
      </c>
      <c r="B14" s="202">
        <v>5</v>
      </c>
      <c r="C14" s="197" t="s">
        <v>8</v>
      </c>
      <c r="D14" s="187">
        <v>10</v>
      </c>
      <c r="E14" s="247"/>
      <c r="F14" s="494">
        <v>1791</v>
      </c>
      <c r="G14" s="500">
        <v>193</v>
      </c>
      <c r="H14" s="500">
        <v>95</v>
      </c>
      <c r="I14" s="502">
        <v>0</v>
      </c>
      <c r="J14" s="500">
        <v>25</v>
      </c>
      <c r="K14" s="505">
        <v>469</v>
      </c>
      <c r="L14" s="505">
        <v>988</v>
      </c>
      <c r="M14" s="500">
        <v>9</v>
      </c>
      <c r="N14" s="498">
        <v>0</v>
      </c>
      <c r="O14" s="505">
        <v>28</v>
      </c>
      <c r="P14" s="511">
        <v>4</v>
      </c>
      <c r="Q14" s="515">
        <v>75</v>
      </c>
      <c r="R14" s="59">
        <v>6</v>
      </c>
      <c r="S14" s="218"/>
    </row>
    <row r="15" spans="1:19" s="246" customFormat="1" ht="16.5" customHeight="1">
      <c r="A15" s="131">
        <v>7</v>
      </c>
      <c r="B15" s="202">
        <v>10</v>
      </c>
      <c r="C15" s="197" t="s">
        <v>8</v>
      </c>
      <c r="D15" s="187" t="s">
        <v>239</v>
      </c>
      <c r="E15" s="185"/>
      <c r="F15" s="494">
        <v>277</v>
      </c>
      <c r="G15" s="500">
        <v>37</v>
      </c>
      <c r="H15" s="500">
        <v>18</v>
      </c>
      <c r="I15" s="502">
        <v>0</v>
      </c>
      <c r="J15" s="500">
        <v>24</v>
      </c>
      <c r="K15" s="505">
        <v>47</v>
      </c>
      <c r="L15" s="505">
        <v>107</v>
      </c>
      <c r="M15" s="500">
        <v>0</v>
      </c>
      <c r="N15" s="498">
        <v>0</v>
      </c>
      <c r="O15" s="505">
        <v>8</v>
      </c>
      <c r="P15" s="511">
        <v>2</v>
      </c>
      <c r="Q15" s="515">
        <v>52</v>
      </c>
      <c r="R15" s="59">
        <v>7</v>
      </c>
      <c r="S15" s="218"/>
    </row>
    <row r="16" spans="1:19" s="246" customFormat="1" ht="16.5" customHeight="1">
      <c r="A16" s="131">
        <v>8</v>
      </c>
      <c r="B16" s="202">
        <v>15</v>
      </c>
      <c r="C16" s="197" t="s">
        <v>8</v>
      </c>
      <c r="D16" s="7">
        <v>30</v>
      </c>
      <c r="E16" s="247"/>
      <c r="F16" s="494">
        <v>211</v>
      </c>
      <c r="G16" s="500">
        <v>16</v>
      </c>
      <c r="H16" s="500">
        <v>10</v>
      </c>
      <c r="I16" s="502">
        <v>0</v>
      </c>
      <c r="J16" s="500">
        <v>22</v>
      </c>
      <c r="K16" s="505">
        <v>33</v>
      </c>
      <c r="L16" s="505">
        <v>30</v>
      </c>
      <c r="M16" s="500">
        <v>7</v>
      </c>
      <c r="N16" s="498">
        <v>0</v>
      </c>
      <c r="O16" s="505">
        <v>3</v>
      </c>
      <c r="P16" s="510">
        <v>1</v>
      </c>
      <c r="Q16" s="515">
        <v>99</v>
      </c>
      <c r="R16" s="59">
        <v>8</v>
      </c>
      <c r="S16" s="218"/>
    </row>
    <row r="17" spans="1:19" s="246" customFormat="1" ht="16.5" customHeight="1">
      <c r="A17" s="131">
        <v>9</v>
      </c>
      <c r="B17" s="188" t="s">
        <v>278</v>
      </c>
      <c r="C17" s="131"/>
      <c r="D17" s="10"/>
      <c r="E17" s="248"/>
      <c r="F17" s="494">
        <v>60</v>
      </c>
      <c r="G17" s="500">
        <v>3</v>
      </c>
      <c r="H17" s="500">
        <v>2</v>
      </c>
      <c r="I17" s="502">
        <v>0</v>
      </c>
      <c r="J17" s="500">
        <v>2</v>
      </c>
      <c r="K17" s="505">
        <v>6</v>
      </c>
      <c r="L17" s="505">
        <v>12</v>
      </c>
      <c r="M17" s="500">
        <v>1</v>
      </c>
      <c r="N17" s="498">
        <v>0</v>
      </c>
      <c r="O17" s="504">
        <v>2</v>
      </c>
      <c r="P17" s="510">
        <v>1</v>
      </c>
      <c r="Q17" s="515">
        <v>33</v>
      </c>
      <c r="R17" s="59">
        <v>9</v>
      </c>
      <c r="S17" s="218"/>
    </row>
    <row r="18" spans="1:19" s="10" customFormat="1" ht="16.5" customHeight="1">
      <c r="A18" s="131">
        <v>10</v>
      </c>
      <c r="B18" s="620" t="s">
        <v>425</v>
      </c>
      <c r="C18" s="564"/>
      <c r="D18" s="564"/>
      <c r="E18" s="564"/>
      <c r="F18" s="495">
        <v>6</v>
      </c>
      <c r="G18" s="499">
        <v>6</v>
      </c>
      <c r="H18" s="499">
        <v>5</v>
      </c>
      <c r="I18" s="503">
        <v>0</v>
      </c>
      <c r="J18" s="499">
        <v>8</v>
      </c>
      <c r="K18" s="506">
        <v>5</v>
      </c>
      <c r="L18" s="508">
        <v>5</v>
      </c>
      <c r="M18" s="499">
        <v>12</v>
      </c>
      <c r="N18" s="509">
        <v>0</v>
      </c>
      <c r="O18" s="506">
        <v>10</v>
      </c>
      <c r="P18" s="512">
        <v>23</v>
      </c>
      <c r="Q18" s="516">
        <v>8</v>
      </c>
      <c r="R18" s="59">
        <v>10</v>
      </c>
      <c r="S18" s="218"/>
    </row>
    <row r="19" spans="1:19" s="10" customFormat="1" ht="9.9499999999999993" customHeight="1">
      <c r="A19" s="131"/>
      <c r="B19" s="249"/>
      <c r="C19" s="248"/>
      <c r="D19" s="248"/>
      <c r="E19" s="248"/>
      <c r="F19" s="494"/>
      <c r="G19" s="500"/>
      <c r="H19" s="500"/>
      <c r="I19" s="496"/>
      <c r="J19" s="500"/>
      <c r="K19" s="505"/>
      <c r="L19" s="505"/>
      <c r="M19" s="500"/>
      <c r="N19" s="500"/>
      <c r="O19" s="505"/>
      <c r="P19" s="511"/>
      <c r="Q19" s="515"/>
      <c r="R19" s="59"/>
      <c r="S19" s="218"/>
    </row>
    <row r="20" spans="1:19" s="246" customFormat="1" ht="24" customHeight="1">
      <c r="A20" s="131"/>
      <c r="B20" s="620" t="s">
        <v>214</v>
      </c>
      <c r="C20" s="564"/>
      <c r="D20" s="564"/>
      <c r="E20" s="621"/>
      <c r="F20" s="496"/>
      <c r="G20" s="500"/>
      <c r="H20" s="500"/>
      <c r="I20" s="496"/>
      <c r="J20" s="500"/>
      <c r="K20" s="505"/>
      <c r="L20" s="505"/>
      <c r="M20" s="500"/>
      <c r="N20" s="500"/>
      <c r="O20" s="505"/>
      <c r="P20" s="511"/>
      <c r="Q20" s="515"/>
      <c r="R20" s="59"/>
      <c r="S20" s="218"/>
    </row>
    <row r="21" spans="1:19" s="246" customFormat="1" ht="16.5" customHeight="1">
      <c r="A21" s="131">
        <v>11</v>
      </c>
      <c r="B21" s="620" t="s">
        <v>164</v>
      </c>
      <c r="C21" s="564"/>
      <c r="D21" s="564"/>
      <c r="E21" s="621"/>
      <c r="F21" s="496">
        <v>525</v>
      </c>
      <c r="G21" s="500">
        <v>70</v>
      </c>
      <c r="H21" s="500">
        <v>33</v>
      </c>
      <c r="I21" s="502">
        <v>0</v>
      </c>
      <c r="J21" s="498">
        <v>0</v>
      </c>
      <c r="K21" s="504">
        <v>0</v>
      </c>
      <c r="L21" s="504">
        <v>0</v>
      </c>
      <c r="M21" s="500">
        <v>300</v>
      </c>
      <c r="N21" s="498">
        <v>0</v>
      </c>
      <c r="O21" s="505">
        <v>45</v>
      </c>
      <c r="P21" s="510">
        <v>2</v>
      </c>
      <c r="Q21" s="515">
        <v>108</v>
      </c>
      <c r="R21" s="59">
        <v>11</v>
      </c>
      <c r="S21" s="218"/>
    </row>
    <row r="22" spans="1:19" s="246" customFormat="1" ht="16.5" customHeight="1">
      <c r="A22" s="131">
        <v>12</v>
      </c>
      <c r="B22" s="620" t="s">
        <v>165</v>
      </c>
      <c r="C22" s="564"/>
      <c r="D22" s="564"/>
      <c r="E22" s="621"/>
      <c r="F22" s="496">
        <v>3544</v>
      </c>
      <c r="G22" s="500">
        <v>48</v>
      </c>
      <c r="H22" s="500">
        <v>14</v>
      </c>
      <c r="I22" s="502">
        <v>0</v>
      </c>
      <c r="J22" s="498">
        <v>0</v>
      </c>
      <c r="K22" s="504">
        <v>0</v>
      </c>
      <c r="L22" s="504">
        <v>0</v>
      </c>
      <c r="M22" s="500">
        <v>13</v>
      </c>
      <c r="N22" s="500">
        <v>608</v>
      </c>
      <c r="O22" s="505">
        <v>2678</v>
      </c>
      <c r="P22" s="510">
        <v>17</v>
      </c>
      <c r="Q22" s="515">
        <v>180</v>
      </c>
      <c r="R22" s="59">
        <v>12</v>
      </c>
      <c r="S22" s="218"/>
    </row>
    <row r="23" spans="1:19" s="246" customFormat="1" ht="9.9499999999999993" customHeight="1">
      <c r="A23" s="131"/>
      <c r="B23" s="367"/>
      <c r="C23" s="131"/>
      <c r="D23" s="9"/>
      <c r="E23" s="406"/>
      <c r="F23" s="496"/>
      <c r="G23" s="501"/>
      <c r="H23" s="500"/>
      <c r="I23" s="496"/>
      <c r="J23" s="500"/>
      <c r="K23" s="505"/>
      <c r="L23" s="505"/>
      <c r="M23" s="500"/>
      <c r="N23" s="500"/>
      <c r="O23" s="505"/>
      <c r="P23" s="511"/>
      <c r="Q23" s="515"/>
      <c r="R23" s="59"/>
      <c r="S23" s="218"/>
    </row>
    <row r="24" spans="1:19" s="64" customFormat="1" ht="16.5" customHeight="1">
      <c r="A24" s="251">
        <v>13</v>
      </c>
      <c r="B24" s="622" t="s">
        <v>7</v>
      </c>
      <c r="C24" s="623"/>
      <c r="D24" s="623"/>
      <c r="E24" s="624"/>
      <c r="F24" s="497">
        <v>25314</v>
      </c>
      <c r="G24" s="501">
        <v>608</v>
      </c>
      <c r="H24" s="501">
        <v>319</v>
      </c>
      <c r="I24" s="497">
        <v>16589</v>
      </c>
      <c r="J24" s="501">
        <v>147</v>
      </c>
      <c r="K24" s="507">
        <v>1306</v>
      </c>
      <c r="L24" s="507">
        <v>2039</v>
      </c>
      <c r="M24" s="501">
        <v>333</v>
      </c>
      <c r="N24" s="501">
        <v>608</v>
      </c>
      <c r="O24" s="507">
        <v>2782</v>
      </c>
      <c r="P24" s="513">
        <v>29</v>
      </c>
      <c r="Q24" s="501">
        <v>873</v>
      </c>
      <c r="R24" s="57">
        <v>13</v>
      </c>
      <c r="S24" s="218"/>
    </row>
    <row r="25" spans="1:19"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</row>
    <row r="26" spans="1:19">
      <c r="G26" s="248"/>
      <c r="H26" s="66"/>
    </row>
  </sheetData>
  <mergeCells count="13">
    <mergeCell ref="A1:J1"/>
    <mergeCell ref="B3:E4"/>
    <mergeCell ref="B6:E6"/>
    <mergeCell ref="R3:R4"/>
    <mergeCell ref="A3:A4"/>
    <mergeCell ref="F3:F4"/>
    <mergeCell ref="G3:Q3"/>
    <mergeCell ref="B12:E12"/>
    <mergeCell ref="B18:E18"/>
    <mergeCell ref="B20:E20"/>
    <mergeCell ref="B24:E24"/>
    <mergeCell ref="B21:E21"/>
    <mergeCell ref="B22:E22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ignoredErrors>
    <ignoredError sqref="B9 D9 D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showGridLines="0" zoomScaleNormal="100" workbookViewId="0">
      <selection sqref="A1:B1"/>
    </sheetView>
  </sheetViews>
  <sheetFormatPr baseColWidth="10" defaultColWidth="11.42578125" defaultRowHeight="12"/>
  <cols>
    <col min="1" max="1" width="3.7109375" style="10" customWidth="1"/>
    <col min="2" max="2" width="82.7109375" style="1" customWidth="1"/>
    <col min="3" max="16384" width="11.42578125" style="1"/>
  </cols>
  <sheetData>
    <row r="1" spans="1:3" s="333" customFormat="1" ht="43.5" customHeight="1">
      <c r="A1" s="536" t="s">
        <v>439</v>
      </c>
      <c r="B1" s="537"/>
    </row>
    <row r="2" spans="1:3" s="333" customFormat="1" ht="12.75">
      <c r="A2" s="64"/>
      <c r="B2"/>
    </row>
    <row r="3" spans="1:3" s="333" customFormat="1" ht="12.75">
      <c r="A3" s="64" t="s">
        <v>131</v>
      </c>
      <c r="B3"/>
    </row>
    <row r="4" spans="1:3" s="333" customFormat="1" ht="12.75">
      <c r="A4" s="15"/>
      <c r="B4"/>
    </row>
    <row r="5" spans="1:3" s="333" customFormat="1" ht="12.75">
      <c r="A5" s="15" t="s">
        <v>132</v>
      </c>
      <c r="B5"/>
    </row>
    <row r="6" spans="1:3" s="333" customFormat="1" ht="12" customHeight="1">
      <c r="A6" s="15"/>
      <c r="B6"/>
    </row>
    <row r="7" spans="1:3" s="10" customFormat="1" ht="24">
      <c r="A7" s="532" t="s">
        <v>298</v>
      </c>
      <c r="B7" s="533" t="s">
        <v>432</v>
      </c>
      <c r="C7" s="335"/>
    </row>
    <row r="8" spans="1:3" s="10" customFormat="1" ht="24">
      <c r="A8" s="532" t="s">
        <v>299</v>
      </c>
      <c r="B8" s="533" t="s">
        <v>433</v>
      </c>
      <c r="C8" s="335"/>
    </row>
    <row r="9" spans="1:3" s="10" customFormat="1" ht="24">
      <c r="A9" s="532" t="s">
        <v>300</v>
      </c>
      <c r="B9" s="533" t="s">
        <v>434</v>
      </c>
      <c r="C9" s="335"/>
    </row>
    <row r="10" spans="1:3" s="335" customFormat="1" ht="24">
      <c r="A10" s="532" t="s">
        <v>324</v>
      </c>
      <c r="B10" s="533" t="s">
        <v>435</v>
      </c>
    </row>
    <row r="11" spans="1:3" s="10" customFormat="1" ht="24">
      <c r="A11" s="532" t="s">
        <v>301</v>
      </c>
      <c r="B11" s="533" t="s">
        <v>354</v>
      </c>
      <c r="C11" s="335"/>
    </row>
    <row r="12" spans="1:3" s="10" customFormat="1" ht="24">
      <c r="A12" s="532" t="s">
        <v>302</v>
      </c>
      <c r="B12" s="533" t="s">
        <v>355</v>
      </c>
      <c r="C12" s="335"/>
    </row>
    <row r="13" spans="1:3" s="10" customFormat="1" ht="24">
      <c r="A13" s="532" t="s">
        <v>339</v>
      </c>
      <c r="B13" s="533" t="s">
        <v>356</v>
      </c>
      <c r="C13" s="335"/>
    </row>
    <row r="14" spans="1:3" s="10" customFormat="1" ht="24">
      <c r="A14" s="534" t="s">
        <v>340</v>
      </c>
      <c r="B14" s="533" t="s">
        <v>357</v>
      </c>
      <c r="C14" s="335"/>
    </row>
    <row r="15" spans="1:3" s="10" customFormat="1" ht="36">
      <c r="A15" s="534" t="s">
        <v>341</v>
      </c>
      <c r="B15" s="533" t="s">
        <v>358</v>
      </c>
      <c r="C15" s="335"/>
    </row>
    <row r="16" spans="1:3" s="10" customFormat="1" ht="24">
      <c r="A16" s="534" t="s">
        <v>303</v>
      </c>
      <c r="B16" s="533" t="s">
        <v>359</v>
      </c>
      <c r="C16" s="335"/>
    </row>
    <row r="17" spans="1:3" s="10" customFormat="1" ht="24">
      <c r="A17" s="534" t="s">
        <v>342</v>
      </c>
      <c r="B17" s="533" t="s">
        <v>360</v>
      </c>
      <c r="C17" s="335"/>
    </row>
    <row r="18" spans="1:3" s="10" customFormat="1" ht="36">
      <c r="A18" s="534" t="s">
        <v>343</v>
      </c>
      <c r="B18" s="533" t="s">
        <v>361</v>
      </c>
      <c r="C18" s="335"/>
    </row>
    <row r="19" spans="1:3" s="10" customFormat="1" ht="24">
      <c r="A19" s="534" t="s">
        <v>304</v>
      </c>
      <c r="B19" s="533" t="s">
        <v>362</v>
      </c>
      <c r="C19" s="335"/>
    </row>
    <row r="20" spans="1:3" s="10" customFormat="1" ht="24">
      <c r="A20" s="534" t="s">
        <v>325</v>
      </c>
      <c r="B20" s="533" t="s">
        <v>363</v>
      </c>
      <c r="C20" s="335"/>
    </row>
    <row r="21" spans="1:3" ht="24">
      <c r="A21" s="534" t="s">
        <v>344</v>
      </c>
      <c r="B21" s="533" t="s">
        <v>364</v>
      </c>
      <c r="C21" s="333"/>
    </row>
    <row r="22" spans="1:3" ht="36">
      <c r="A22" s="534" t="s">
        <v>326</v>
      </c>
      <c r="B22" s="533" t="s">
        <v>365</v>
      </c>
      <c r="C22" s="333"/>
    </row>
    <row r="23" spans="1:3" ht="24" customHeight="1">
      <c r="A23" s="534" t="s">
        <v>438</v>
      </c>
      <c r="B23" s="533" t="s">
        <v>366</v>
      </c>
      <c r="C23" s="333"/>
    </row>
    <row r="24" spans="1:3" ht="24">
      <c r="A24" s="534" t="s">
        <v>345</v>
      </c>
      <c r="B24" s="533" t="s">
        <v>367</v>
      </c>
      <c r="C24" s="333"/>
    </row>
    <row r="25" spans="1:3" ht="36">
      <c r="A25" s="534" t="s">
        <v>327</v>
      </c>
      <c r="B25" s="534" t="s">
        <v>368</v>
      </c>
      <c r="C25" s="333"/>
    </row>
    <row r="26" spans="1:3" s="333" customFormat="1" ht="24" customHeight="1">
      <c r="A26" s="534" t="s">
        <v>436</v>
      </c>
      <c r="B26" s="534" t="s">
        <v>369</v>
      </c>
    </row>
    <row r="27" spans="1:3" s="335" customFormat="1" ht="24">
      <c r="A27" s="534" t="s">
        <v>328</v>
      </c>
      <c r="B27" s="533" t="s">
        <v>370</v>
      </c>
    </row>
    <row r="28" spans="1:3" s="335" customFormat="1" ht="24">
      <c r="A28" s="534" t="s">
        <v>346</v>
      </c>
      <c r="B28" s="533" t="s">
        <v>371</v>
      </c>
    </row>
    <row r="29" spans="1:3" s="335" customFormat="1" ht="36">
      <c r="A29" s="534" t="s">
        <v>347</v>
      </c>
      <c r="B29" s="533" t="s">
        <v>372</v>
      </c>
    </row>
    <row r="30" spans="1:3" s="335" customFormat="1" ht="24">
      <c r="A30" s="534" t="s">
        <v>329</v>
      </c>
      <c r="B30" s="533" t="s">
        <v>373</v>
      </c>
    </row>
    <row r="31" spans="1:3" s="335" customFormat="1" ht="24">
      <c r="A31" s="534" t="s">
        <v>330</v>
      </c>
      <c r="B31" s="533" t="s">
        <v>374</v>
      </c>
    </row>
    <row r="32" spans="1:3" s="335" customFormat="1" ht="24">
      <c r="A32" s="534" t="s">
        <v>331</v>
      </c>
      <c r="B32" s="533" t="s">
        <v>375</v>
      </c>
    </row>
    <row r="33" spans="1:2" s="335" customFormat="1" ht="24">
      <c r="A33" s="534" t="s">
        <v>348</v>
      </c>
      <c r="B33" s="533" t="s">
        <v>376</v>
      </c>
    </row>
    <row r="34" spans="1:2" s="335" customFormat="1" ht="24" customHeight="1">
      <c r="A34" s="534" t="s">
        <v>437</v>
      </c>
      <c r="B34" s="533" t="s">
        <v>377</v>
      </c>
    </row>
    <row r="35" spans="1:2" s="335" customFormat="1" ht="24">
      <c r="A35" s="534" t="s">
        <v>332</v>
      </c>
      <c r="B35" s="533" t="s">
        <v>378</v>
      </c>
    </row>
    <row r="36" spans="1:2" s="335" customFormat="1" ht="24">
      <c r="A36" s="534" t="s">
        <v>305</v>
      </c>
      <c r="B36" s="533" t="s">
        <v>379</v>
      </c>
    </row>
    <row r="37" spans="1:2" s="335" customFormat="1" ht="24">
      <c r="A37" s="534" t="s">
        <v>333</v>
      </c>
      <c r="B37" s="533" t="s">
        <v>380</v>
      </c>
    </row>
    <row r="38" spans="1:2" s="335" customFormat="1" ht="24">
      <c r="A38" s="534" t="s">
        <v>349</v>
      </c>
      <c r="B38" s="533" t="s">
        <v>381</v>
      </c>
    </row>
    <row r="40" spans="1:2">
      <c r="A40" s="1"/>
    </row>
    <row r="41" spans="1:2">
      <c r="A41" s="1"/>
    </row>
    <row r="42" spans="1:2">
      <c r="A42" s="1"/>
    </row>
    <row r="43" spans="1:2">
      <c r="A43" s="1"/>
    </row>
    <row r="44" spans="1:2">
      <c r="A44" s="1"/>
    </row>
    <row r="45" spans="1:2">
      <c r="A45" s="1"/>
    </row>
    <row r="46" spans="1:2">
      <c r="A46" s="1"/>
    </row>
    <row r="47" spans="1:2">
      <c r="A47" s="1"/>
    </row>
    <row r="48" spans="1:2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 ht="24" customHeight="1">
      <c r="A53" s="1"/>
    </row>
    <row r="54" spans="1:1" ht="24" customHeight="1">
      <c r="A54" s="1"/>
    </row>
    <row r="55" spans="1:1" ht="36" customHeight="1">
      <c r="A55" s="1"/>
    </row>
    <row r="56" spans="1:1" ht="24" customHeight="1">
      <c r="A56" s="1"/>
    </row>
    <row r="57" spans="1:1" ht="24" customHeight="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 s="45" customFormat="1" ht="26.45" customHeight="1"/>
    <row r="72" spans="1:1" s="45" customFormat="1" ht="26.45" customHeight="1"/>
    <row r="73" spans="1:1" s="45" customFormat="1" ht="26.45" customHeight="1"/>
    <row r="74" spans="1:1">
      <c r="A74" s="1"/>
    </row>
    <row r="75" spans="1:1">
      <c r="A75" s="1"/>
    </row>
  </sheetData>
  <mergeCells count="1">
    <mergeCell ref="A1:B1"/>
  </mergeCells>
  <hyperlinks>
    <hyperlink ref="A7:B7" location="'Tab1'!A1" display="'Tab1'!A1"/>
    <hyperlink ref="A8:B8" location="'Tab2'!A1" display="'Tab2'!A1"/>
    <hyperlink ref="A9:B9" location="'Tab3'!A1" display="'Tab3'!A1"/>
    <hyperlink ref="A10:B10" location="'Tab4'!A1" display="'Tab4'!A1"/>
    <hyperlink ref="A11:B11" location="'Tab5'!A1" display="'Tab5'!A1"/>
    <hyperlink ref="A12:B12" location="'Tab6'!A1" display="'Tab6'!A1"/>
    <hyperlink ref="A13:B13" location="'Tab7'!A1" display="'Tab7'!A1"/>
    <hyperlink ref="A14:B14" location="'Tab8'!A1" display="'Tab8'!A1"/>
    <hyperlink ref="A15:B15" location="'Tab9'!A1" display="'Tab9'!A1"/>
    <hyperlink ref="A16:B16" location="'Tab10'!A1" display="'Tab10'!A1"/>
    <hyperlink ref="A17:B17" location="'Tab11'!A1" display="'Tab11'!A1"/>
    <hyperlink ref="A18:B18" location="'Tab12'!A1" display="'Tab12'!A1"/>
    <hyperlink ref="A19:B19" location="'Tab13'!A1" display="'Tab13'!A1"/>
    <hyperlink ref="A20:B20" location="'Tab14'!A1" display="'Tab14'!A1"/>
    <hyperlink ref="A21:B21" location="'Tab15'!A1" display="'Tab15'!A1"/>
    <hyperlink ref="A22:B22" location="'Tab16 '!A1" display="'Tab16 '!A1"/>
    <hyperlink ref="A23:B23" location="'Tab17'!A1" display="'Tab17'!A1"/>
    <hyperlink ref="A24:B24" location="'Tab18'!A1" display="'Tab18'!A1"/>
    <hyperlink ref="A25:B25" location="'Tab19'!A1" display="'Tab19'!A1"/>
    <hyperlink ref="A26:B26" location="'Tab20'!A1" display="'Tab20'!A1"/>
    <hyperlink ref="A27:B27" location="'Tab21'!A1" display="'Tab21'!A1"/>
    <hyperlink ref="A28:B28" location="'Tab22'!A1" display="'Tab22'!A1"/>
    <hyperlink ref="A29:B29" location="'Tab23'!A1" display="'Tab23'!A1"/>
    <hyperlink ref="A30:B30" location="'Tab24'!A1" display="'Tab24'!A1"/>
    <hyperlink ref="A31:B31" location="'Tab25'!A1" display="'Tab25'!A1"/>
    <hyperlink ref="A32:B32" location="'Tab26'!A1" display="'Tab26'!A1"/>
    <hyperlink ref="A33:B33" location="'Tab27'!A1" display="'Tab27'!A1"/>
    <hyperlink ref="A34:B34" location="'Tab28'!A1" display="'Tab28'!A1"/>
    <hyperlink ref="A35:B35" location="'Tab29'!A1" display="'Tab29'!A1"/>
    <hyperlink ref="A36:B36" location="'Tab30'!A1" display="'Tab30'!A1"/>
    <hyperlink ref="A37:B37" location="'Tab31'!A1" display="'Tab31'!A1"/>
    <hyperlink ref="A38:B38" location="'Tab32'!A1" display="'Tab32'!A1"/>
  </hyperlink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zoomScaleNormal="100" workbookViewId="0">
      <selection sqref="A1:J1"/>
    </sheetView>
  </sheetViews>
  <sheetFormatPr baseColWidth="10" defaultRowHeight="12.75"/>
  <cols>
    <col min="1" max="1" width="3.7109375" customWidth="1"/>
    <col min="2" max="2" width="4.28515625" customWidth="1"/>
    <col min="3" max="3" width="1.85546875" customWidth="1"/>
    <col min="4" max="4" width="3" customWidth="1"/>
    <col min="5" max="5" width="11.140625" customWidth="1"/>
    <col min="6" max="10" width="12.5703125" customWidth="1"/>
    <col min="11" max="14" width="11.140625" customWidth="1"/>
    <col min="15" max="17" width="12.7109375" customWidth="1"/>
    <col min="18" max="18" width="3.7109375" customWidth="1"/>
  </cols>
  <sheetData>
    <row r="1" spans="1:20" s="89" customFormat="1" ht="27.75" customHeight="1">
      <c r="A1" s="625" t="s">
        <v>426</v>
      </c>
      <c r="B1" s="626"/>
      <c r="C1" s="626"/>
      <c r="D1" s="626"/>
      <c r="E1" s="626"/>
      <c r="F1" s="626"/>
      <c r="G1" s="626"/>
      <c r="H1" s="626"/>
      <c r="I1" s="626"/>
      <c r="J1" s="626"/>
      <c r="K1" s="92"/>
    </row>
    <row r="3" spans="1:20" ht="13.5" customHeight="1">
      <c r="A3" s="544" t="s">
        <v>138</v>
      </c>
      <c r="B3" s="627" t="s">
        <v>232</v>
      </c>
      <c r="C3" s="569"/>
      <c r="D3" s="569"/>
      <c r="E3" s="569"/>
      <c r="F3" s="583" t="s">
        <v>7</v>
      </c>
      <c r="G3" s="575" t="s">
        <v>441</v>
      </c>
      <c r="H3" s="576"/>
      <c r="I3" s="576"/>
      <c r="J3" s="576"/>
      <c r="K3" s="576"/>
      <c r="L3" s="576"/>
      <c r="M3" s="576"/>
      <c r="N3" s="576"/>
      <c r="O3" s="576"/>
      <c r="P3" s="576"/>
      <c r="Q3" s="577"/>
      <c r="R3" s="559" t="s">
        <v>108</v>
      </c>
    </row>
    <row r="4" spans="1:20" ht="66.75" customHeight="1">
      <c r="A4" s="602"/>
      <c r="B4" s="603"/>
      <c r="C4" s="603"/>
      <c r="D4" s="603"/>
      <c r="E4" s="603"/>
      <c r="F4" s="582"/>
      <c r="G4" s="531" t="s">
        <v>89</v>
      </c>
      <c r="H4" s="531" t="s">
        <v>11</v>
      </c>
      <c r="I4" s="531" t="s">
        <v>91</v>
      </c>
      <c r="J4" s="531" t="s">
        <v>92</v>
      </c>
      <c r="K4" s="530" t="s">
        <v>93</v>
      </c>
      <c r="L4" s="531" t="s">
        <v>90</v>
      </c>
      <c r="M4" s="531" t="s">
        <v>94</v>
      </c>
      <c r="N4" s="531" t="s">
        <v>95</v>
      </c>
      <c r="O4" s="531" t="s">
        <v>96</v>
      </c>
      <c r="P4" s="531" t="s">
        <v>97</v>
      </c>
      <c r="Q4" s="531" t="s">
        <v>98</v>
      </c>
      <c r="R4" s="580"/>
    </row>
    <row r="5" spans="1:20" ht="12" customHeight="1">
      <c r="A5" s="105"/>
      <c r="B5" s="186"/>
      <c r="C5" s="79"/>
      <c r="D5" s="79"/>
      <c r="E5" s="79"/>
      <c r="F5" s="207"/>
      <c r="G5" s="67"/>
      <c r="H5" s="67"/>
      <c r="I5" s="67"/>
      <c r="J5" s="67"/>
      <c r="K5" s="67"/>
      <c r="L5" s="67"/>
      <c r="M5" s="67"/>
      <c r="N5" s="67"/>
      <c r="O5" s="67"/>
      <c r="P5" s="67"/>
      <c r="Q5" s="91"/>
      <c r="R5" s="90"/>
      <c r="S5" s="66"/>
    </row>
    <row r="6" spans="1:20" s="89" customFormat="1" ht="15" customHeight="1">
      <c r="A6" s="78">
        <v>1</v>
      </c>
      <c r="B6" s="184"/>
      <c r="C6" s="178"/>
      <c r="D6" s="206" t="s">
        <v>256</v>
      </c>
      <c r="E6" s="288"/>
      <c r="F6" s="447">
        <v>0</v>
      </c>
      <c r="G6" s="441">
        <v>0</v>
      </c>
      <c r="H6" s="441">
        <v>0</v>
      </c>
      <c r="I6" s="447">
        <v>0</v>
      </c>
      <c r="J6" s="441">
        <v>0</v>
      </c>
      <c r="K6" s="443">
        <v>0</v>
      </c>
      <c r="L6" s="443">
        <v>0</v>
      </c>
      <c r="M6" s="441">
        <v>0</v>
      </c>
      <c r="N6" s="441">
        <v>0</v>
      </c>
      <c r="O6" s="443">
        <v>0</v>
      </c>
      <c r="P6" s="445">
        <v>0</v>
      </c>
      <c r="Q6" s="441">
        <v>0</v>
      </c>
      <c r="R6" s="77">
        <v>1</v>
      </c>
      <c r="S6" s="151"/>
    </row>
    <row r="7" spans="1:20" s="89" customFormat="1" ht="15" customHeight="1">
      <c r="A7" s="78">
        <v>2</v>
      </c>
      <c r="B7" s="193">
        <v>1</v>
      </c>
      <c r="C7" s="203" t="s">
        <v>8</v>
      </c>
      <c r="D7" s="187">
        <v>3</v>
      </c>
      <c r="E7" s="185"/>
      <c r="F7" s="517">
        <v>6962</v>
      </c>
      <c r="G7" s="225">
        <v>106</v>
      </c>
      <c r="H7" s="225">
        <v>50</v>
      </c>
      <c r="I7" s="223">
        <v>5690</v>
      </c>
      <c r="J7" s="225">
        <v>43</v>
      </c>
      <c r="K7" s="227">
        <v>262</v>
      </c>
      <c r="L7" s="227">
        <v>194</v>
      </c>
      <c r="M7" s="225">
        <v>31</v>
      </c>
      <c r="N7" s="225">
        <v>75</v>
      </c>
      <c r="O7" s="227">
        <v>470</v>
      </c>
      <c r="P7" s="229">
        <v>11</v>
      </c>
      <c r="Q7" s="225">
        <v>80</v>
      </c>
      <c r="R7" s="77">
        <v>2</v>
      </c>
      <c r="S7" s="151"/>
      <c r="T7" s="47"/>
    </row>
    <row r="8" spans="1:20" s="89" customFormat="1" ht="15" customHeight="1">
      <c r="A8" s="78">
        <v>3</v>
      </c>
      <c r="B8" s="193" t="s">
        <v>240</v>
      </c>
      <c r="C8" s="203" t="s">
        <v>8</v>
      </c>
      <c r="D8" s="187" t="s">
        <v>241</v>
      </c>
      <c r="E8" s="185"/>
      <c r="F8" s="517">
        <v>5769</v>
      </c>
      <c r="G8" s="225">
        <v>94</v>
      </c>
      <c r="H8" s="225">
        <v>44</v>
      </c>
      <c r="I8" s="223">
        <v>4598</v>
      </c>
      <c r="J8" s="225">
        <v>28</v>
      </c>
      <c r="K8" s="227">
        <v>293</v>
      </c>
      <c r="L8" s="227">
        <v>226</v>
      </c>
      <c r="M8" s="225">
        <v>39</v>
      </c>
      <c r="N8" s="225">
        <v>53</v>
      </c>
      <c r="O8" s="227">
        <v>361</v>
      </c>
      <c r="P8" s="229">
        <v>2</v>
      </c>
      <c r="Q8" s="225">
        <v>75</v>
      </c>
      <c r="R8" s="77">
        <v>3</v>
      </c>
      <c r="S8" s="151"/>
    </row>
    <row r="9" spans="1:20" s="89" customFormat="1" ht="15" customHeight="1">
      <c r="A9" s="78">
        <v>4</v>
      </c>
      <c r="B9" s="193" t="s">
        <v>242</v>
      </c>
      <c r="C9" s="203" t="s">
        <v>8</v>
      </c>
      <c r="D9" s="187" t="s">
        <v>243</v>
      </c>
      <c r="E9" s="185"/>
      <c r="F9" s="517">
        <v>3917</v>
      </c>
      <c r="G9" s="225">
        <v>89</v>
      </c>
      <c r="H9" s="225">
        <v>49</v>
      </c>
      <c r="I9" s="223">
        <v>2893</v>
      </c>
      <c r="J9" s="225">
        <v>20</v>
      </c>
      <c r="K9" s="227">
        <v>208</v>
      </c>
      <c r="L9" s="227">
        <v>207</v>
      </c>
      <c r="M9" s="225">
        <v>23</v>
      </c>
      <c r="N9" s="225">
        <v>55</v>
      </c>
      <c r="O9" s="227">
        <v>360</v>
      </c>
      <c r="P9" s="229">
        <v>5</v>
      </c>
      <c r="Q9" s="225">
        <v>57</v>
      </c>
      <c r="R9" s="77">
        <v>4</v>
      </c>
      <c r="S9" s="151"/>
    </row>
    <row r="10" spans="1:20" s="89" customFormat="1" ht="15" customHeight="1">
      <c r="A10" s="78">
        <v>5</v>
      </c>
      <c r="B10" s="193" t="s">
        <v>244</v>
      </c>
      <c r="C10" s="203" t="s">
        <v>8</v>
      </c>
      <c r="D10" s="187" t="s">
        <v>245</v>
      </c>
      <c r="E10" s="185"/>
      <c r="F10" s="517">
        <v>2350</v>
      </c>
      <c r="G10" s="225">
        <v>84</v>
      </c>
      <c r="H10" s="225">
        <v>48</v>
      </c>
      <c r="I10" s="223">
        <v>1352</v>
      </c>
      <c r="J10" s="225">
        <v>16</v>
      </c>
      <c r="K10" s="227">
        <v>164</v>
      </c>
      <c r="L10" s="227">
        <v>261</v>
      </c>
      <c r="M10" s="225">
        <v>26</v>
      </c>
      <c r="N10" s="225">
        <v>46</v>
      </c>
      <c r="O10" s="227">
        <v>324</v>
      </c>
      <c r="P10" s="229">
        <v>2</v>
      </c>
      <c r="Q10" s="225">
        <v>75</v>
      </c>
      <c r="R10" s="77">
        <v>5</v>
      </c>
      <c r="S10" s="151"/>
    </row>
    <row r="11" spans="1:20" s="89" customFormat="1" ht="15" customHeight="1">
      <c r="A11" s="78">
        <v>6</v>
      </c>
      <c r="B11" s="193" t="s">
        <v>246</v>
      </c>
      <c r="C11" s="203" t="s">
        <v>8</v>
      </c>
      <c r="D11" s="187" t="s">
        <v>247</v>
      </c>
      <c r="E11" s="204"/>
      <c r="F11" s="517">
        <v>2561</v>
      </c>
      <c r="G11" s="225">
        <v>90</v>
      </c>
      <c r="H11" s="225">
        <v>54</v>
      </c>
      <c r="I11" s="223">
        <v>1198</v>
      </c>
      <c r="J11" s="225">
        <v>14</v>
      </c>
      <c r="K11" s="227">
        <v>176</v>
      </c>
      <c r="L11" s="227">
        <v>373</v>
      </c>
      <c r="M11" s="225">
        <v>47</v>
      </c>
      <c r="N11" s="225">
        <v>49</v>
      </c>
      <c r="O11" s="227">
        <v>488</v>
      </c>
      <c r="P11" s="229">
        <v>6</v>
      </c>
      <c r="Q11" s="225">
        <v>120</v>
      </c>
      <c r="R11" s="77">
        <v>6</v>
      </c>
      <c r="S11" s="151"/>
    </row>
    <row r="12" spans="1:20" s="89" customFormat="1" ht="15" customHeight="1">
      <c r="A12" s="78">
        <v>7</v>
      </c>
      <c r="B12" s="193" t="s">
        <v>248</v>
      </c>
      <c r="C12" s="203" t="s">
        <v>8</v>
      </c>
      <c r="D12" s="187" t="s">
        <v>249</v>
      </c>
      <c r="E12" s="204"/>
      <c r="F12" s="517">
        <v>1402</v>
      </c>
      <c r="G12" s="225">
        <v>61</v>
      </c>
      <c r="H12" s="225">
        <v>31</v>
      </c>
      <c r="I12" s="223">
        <v>466</v>
      </c>
      <c r="J12" s="225">
        <v>16</v>
      </c>
      <c r="K12" s="227">
        <v>96</v>
      </c>
      <c r="L12" s="227">
        <v>291</v>
      </c>
      <c r="M12" s="225">
        <v>49</v>
      </c>
      <c r="N12" s="225">
        <v>45</v>
      </c>
      <c r="O12" s="227">
        <v>265</v>
      </c>
      <c r="P12" s="229">
        <v>0</v>
      </c>
      <c r="Q12" s="225">
        <v>113</v>
      </c>
      <c r="R12" s="77">
        <v>7</v>
      </c>
      <c r="S12" s="151"/>
    </row>
    <row r="13" spans="1:20" s="89" customFormat="1" ht="15" customHeight="1">
      <c r="A13" s="78">
        <v>8</v>
      </c>
      <c r="B13" s="193" t="s">
        <v>250</v>
      </c>
      <c r="C13" s="203" t="s">
        <v>8</v>
      </c>
      <c r="D13" s="187" t="s">
        <v>251</v>
      </c>
      <c r="E13" s="204"/>
      <c r="F13" s="517">
        <v>1254</v>
      </c>
      <c r="G13" s="225">
        <v>57</v>
      </c>
      <c r="H13" s="225">
        <v>24</v>
      </c>
      <c r="I13" s="223">
        <v>285</v>
      </c>
      <c r="J13" s="225">
        <v>8</v>
      </c>
      <c r="K13" s="227">
        <v>77</v>
      </c>
      <c r="L13" s="227">
        <v>301</v>
      </c>
      <c r="M13" s="225">
        <v>74</v>
      </c>
      <c r="N13" s="225">
        <v>59</v>
      </c>
      <c r="O13" s="227">
        <v>223</v>
      </c>
      <c r="P13" s="445">
        <v>1</v>
      </c>
      <c r="Q13" s="225">
        <v>169</v>
      </c>
      <c r="R13" s="77">
        <v>8</v>
      </c>
      <c r="S13" s="151"/>
    </row>
    <row r="14" spans="1:20" s="89" customFormat="1" ht="15" customHeight="1">
      <c r="A14" s="78">
        <v>9</v>
      </c>
      <c r="B14" s="193" t="s">
        <v>252</v>
      </c>
      <c r="C14" s="203" t="s">
        <v>8</v>
      </c>
      <c r="D14" s="187" t="s">
        <v>253</v>
      </c>
      <c r="E14" s="204"/>
      <c r="F14" s="517">
        <v>700</v>
      </c>
      <c r="G14" s="225">
        <v>20</v>
      </c>
      <c r="H14" s="225">
        <v>14</v>
      </c>
      <c r="I14" s="223">
        <v>81</v>
      </c>
      <c r="J14" s="441">
        <v>2</v>
      </c>
      <c r="K14" s="227">
        <v>28</v>
      </c>
      <c r="L14" s="227">
        <v>146</v>
      </c>
      <c r="M14" s="225">
        <v>39</v>
      </c>
      <c r="N14" s="225">
        <v>64</v>
      </c>
      <c r="O14" s="227">
        <v>189</v>
      </c>
      <c r="P14" s="445">
        <v>2</v>
      </c>
      <c r="Q14" s="225">
        <v>129</v>
      </c>
      <c r="R14" s="77">
        <v>9</v>
      </c>
      <c r="S14" s="151"/>
    </row>
    <row r="15" spans="1:20" s="89" customFormat="1" ht="15" customHeight="1">
      <c r="A15" s="78">
        <v>10</v>
      </c>
      <c r="B15" s="193" t="s">
        <v>254</v>
      </c>
      <c r="C15" s="203" t="s">
        <v>8</v>
      </c>
      <c r="D15" s="187" t="s">
        <v>255</v>
      </c>
      <c r="E15" s="204"/>
      <c r="F15" s="517">
        <v>278</v>
      </c>
      <c r="G15" s="225">
        <v>7</v>
      </c>
      <c r="H15" s="225">
        <v>5</v>
      </c>
      <c r="I15" s="223">
        <v>22</v>
      </c>
      <c r="J15" s="441">
        <v>0</v>
      </c>
      <c r="K15" s="227">
        <v>2</v>
      </c>
      <c r="L15" s="227">
        <v>38</v>
      </c>
      <c r="M15" s="225">
        <v>5</v>
      </c>
      <c r="N15" s="225">
        <v>73</v>
      </c>
      <c r="O15" s="227">
        <v>83</v>
      </c>
      <c r="P15" s="445">
        <v>0</v>
      </c>
      <c r="Q15" s="225">
        <v>48</v>
      </c>
      <c r="R15" s="77">
        <v>10</v>
      </c>
      <c r="S15" s="151"/>
    </row>
    <row r="16" spans="1:20" s="89" customFormat="1" ht="15" customHeight="1">
      <c r="A16" s="78">
        <v>11</v>
      </c>
      <c r="B16" s="205" t="s">
        <v>257</v>
      </c>
      <c r="C16" s="204" t="s">
        <v>258</v>
      </c>
      <c r="D16" s="204"/>
      <c r="E16" s="204"/>
      <c r="F16" s="517">
        <v>121</v>
      </c>
      <c r="G16" s="441">
        <v>0</v>
      </c>
      <c r="H16" s="441">
        <v>0</v>
      </c>
      <c r="I16" s="223">
        <v>4</v>
      </c>
      <c r="J16" s="441">
        <v>0</v>
      </c>
      <c r="K16" s="443">
        <v>0</v>
      </c>
      <c r="L16" s="227">
        <v>2</v>
      </c>
      <c r="M16" s="441">
        <v>0</v>
      </c>
      <c r="N16" s="225">
        <v>89</v>
      </c>
      <c r="O16" s="227">
        <v>19</v>
      </c>
      <c r="P16" s="445">
        <v>0</v>
      </c>
      <c r="Q16" s="441">
        <v>7</v>
      </c>
      <c r="R16" s="77">
        <v>11</v>
      </c>
      <c r="S16" s="151"/>
    </row>
    <row r="17" spans="1:19" s="64" customFormat="1" ht="15" customHeight="1">
      <c r="A17" s="133">
        <v>12</v>
      </c>
      <c r="B17" s="622" t="s">
        <v>151</v>
      </c>
      <c r="C17" s="623"/>
      <c r="D17" s="623"/>
      <c r="E17" s="623"/>
      <c r="F17" s="518">
        <v>25314</v>
      </c>
      <c r="G17" s="226">
        <v>608</v>
      </c>
      <c r="H17" s="226">
        <v>319</v>
      </c>
      <c r="I17" s="224">
        <v>16589</v>
      </c>
      <c r="J17" s="226">
        <v>147</v>
      </c>
      <c r="K17" s="228">
        <v>1306</v>
      </c>
      <c r="L17" s="228">
        <v>2039</v>
      </c>
      <c r="M17" s="226">
        <v>333</v>
      </c>
      <c r="N17" s="226">
        <v>608</v>
      </c>
      <c r="O17" s="228">
        <v>2782</v>
      </c>
      <c r="P17" s="230">
        <v>29</v>
      </c>
      <c r="Q17" s="226">
        <v>873</v>
      </c>
      <c r="R17" s="211">
        <v>12</v>
      </c>
      <c r="S17" s="151"/>
    </row>
    <row r="18" spans="1:19" s="10" customFormat="1" ht="27" customHeight="1">
      <c r="A18" s="141" t="s">
        <v>225</v>
      </c>
      <c r="B18" s="620" t="s">
        <v>235</v>
      </c>
      <c r="C18" s="564"/>
      <c r="D18" s="564"/>
      <c r="E18" s="564"/>
      <c r="F18" s="519">
        <v>10</v>
      </c>
      <c r="G18" s="520">
        <v>12.47</v>
      </c>
      <c r="H18" s="520">
        <v>13</v>
      </c>
      <c r="I18" s="521">
        <v>6</v>
      </c>
      <c r="J18" s="520">
        <v>9</v>
      </c>
      <c r="K18" s="522">
        <v>10</v>
      </c>
      <c r="L18" s="522">
        <v>17</v>
      </c>
      <c r="M18" s="520">
        <v>19</v>
      </c>
      <c r="N18" s="520">
        <v>46</v>
      </c>
      <c r="O18" s="522">
        <v>16</v>
      </c>
      <c r="P18" s="523">
        <v>9</v>
      </c>
      <c r="Q18" s="520">
        <v>24</v>
      </c>
      <c r="R18" s="53">
        <v>13</v>
      </c>
      <c r="S18" s="151"/>
    </row>
    <row r="19" spans="1:19">
      <c r="A19" s="65"/>
      <c r="B19" s="67"/>
      <c r="C19" s="67"/>
      <c r="D19" s="67"/>
      <c r="E19" s="67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9"/>
    </row>
    <row r="20" spans="1:19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</row>
  </sheetData>
  <mergeCells count="8">
    <mergeCell ref="A1:J1"/>
    <mergeCell ref="B18:E18"/>
    <mergeCell ref="B17:E17"/>
    <mergeCell ref="R3:R4"/>
    <mergeCell ref="A3:A4"/>
    <mergeCell ref="F3:F4"/>
    <mergeCell ref="B3:E4"/>
    <mergeCell ref="G3:Q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ignoredErrors>
    <ignoredError sqref="B8:D16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showGridLines="0" zoomScaleNormal="100" workbookViewId="0">
      <selection sqref="A1:G1"/>
    </sheetView>
  </sheetViews>
  <sheetFormatPr baseColWidth="10" defaultRowHeight="12.75"/>
  <cols>
    <col min="1" max="1" width="3.7109375" customWidth="1"/>
    <col min="2" max="2" width="24.5703125" customWidth="1"/>
    <col min="3" max="7" width="11.7109375" customWidth="1"/>
    <col min="8" max="11" width="10.7109375" customWidth="1"/>
    <col min="12" max="14" width="13.42578125" customWidth="1"/>
    <col min="15" max="15" width="3.7109375" customWidth="1"/>
  </cols>
  <sheetData>
    <row r="1" spans="1:16" s="89" customFormat="1" ht="41.25" customHeight="1">
      <c r="A1" s="625" t="s">
        <v>427</v>
      </c>
      <c r="B1" s="626"/>
      <c r="C1" s="626"/>
      <c r="D1" s="626"/>
      <c r="E1" s="626"/>
      <c r="F1" s="626"/>
      <c r="G1" s="626"/>
      <c r="H1" s="92"/>
    </row>
    <row r="3" spans="1:16" ht="13.5" customHeight="1">
      <c r="A3" s="544" t="s">
        <v>138</v>
      </c>
      <c r="B3" s="558" t="s">
        <v>205</v>
      </c>
      <c r="C3" s="583" t="s">
        <v>7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59" t="s">
        <v>108</v>
      </c>
    </row>
    <row r="4" spans="1:16" ht="66.75" customHeight="1">
      <c r="A4" s="602"/>
      <c r="B4" s="603"/>
      <c r="C4" s="582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80"/>
    </row>
    <row r="5" spans="1:16" ht="12" customHeight="1">
      <c r="A5" s="103"/>
      <c r="B5" s="104"/>
      <c r="C5" s="97"/>
      <c r="D5" s="74"/>
      <c r="E5" s="74"/>
      <c r="F5" s="74"/>
      <c r="G5" s="74"/>
      <c r="H5" s="74"/>
      <c r="I5" s="74"/>
      <c r="J5" s="74"/>
      <c r="K5" s="74"/>
      <c r="L5" s="74"/>
      <c r="M5" s="74"/>
      <c r="N5" s="91"/>
      <c r="O5" s="90"/>
    </row>
    <row r="6" spans="1:16" s="89" customFormat="1" ht="24" customHeight="1">
      <c r="A6" s="135" t="s">
        <v>206</v>
      </c>
      <c r="B6" s="108" t="s">
        <v>319</v>
      </c>
      <c r="C6" s="47">
        <v>17341</v>
      </c>
      <c r="D6" s="47">
        <v>394</v>
      </c>
      <c r="E6" s="47">
        <v>213</v>
      </c>
      <c r="F6" s="47">
        <v>12165</v>
      </c>
      <c r="G6" s="47">
        <v>101</v>
      </c>
      <c r="H6" s="47">
        <v>844</v>
      </c>
      <c r="I6" s="47">
        <v>1258</v>
      </c>
      <c r="J6" s="47">
        <v>184</v>
      </c>
      <c r="K6" s="47">
        <v>272</v>
      </c>
      <c r="L6" s="47">
        <v>1548</v>
      </c>
      <c r="M6" s="47">
        <v>11</v>
      </c>
      <c r="N6" s="47">
        <v>564</v>
      </c>
      <c r="O6" s="84">
        <v>1</v>
      </c>
      <c r="P6" s="524"/>
    </row>
    <row r="7" spans="1:16" s="89" customFormat="1" ht="62.25" customHeight="1">
      <c r="A7" s="359" t="s">
        <v>207</v>
      </c>
      <c r="B7" s="108" t="s">
        <v>385</v>
      </c>
      <c r="C7" s="47">
        <v>4125</v>
      </c>
      <c r="D7" s="47">
        <v>95</v>
      </c>
      <c r="E7" s="47">
        <v>51</v>
      </c>
      <c r="F7" s="47">
        <v>2879</v>
      </c>
      <c r="G7" s="47">
        <v>17</v>
      </c>
      <c r="H7" s="47">
        <v>205</v>
      </c>
      <c r="I7" s="47">
        <v>349</v>
      </c>
      <c r="J7" s="47">
        <v>58</v>
      </c>
      <c r="K7" s="47">
        <v>42</v>
      </c>
      <c r="L7" s="47">
        <v>383</v>
      </c>
      <c r="M7" s="47">
        <v>3</v>
      </c>
      <c r="N7" s="47">
        <v>94</v>
      </c>
      <c r="O7" s="84">
        <v>2</v>
      </c>
    </row>
    <row r="8" spans="1:16" s="89" customFormat="1" ht="60.75" customHeight="1">
      <c r="A8" s="359" t="s">
        <v>208</v>
      </c>
      <c r="B8" s="108" t="s">
        <v>386</v>
      </c>
      <c r="C8" s="47">
        <v>1020</v>
      </c>
      <c r="D8" s="47">
        <v>37</v>
      </c>
      <c r="E8" s="47">
        <v>14</v>
      </c>
      <c r="F8" s="47">
        <v>383</v>
      </c>
      <c r="G8" s="47">
        <v>6</v>
      </c>
      <c r="H8" s="47">
        <v>60</v>
      </c>
      <c r="I8" s="47">
        <v>145</v>
      </c>
      <c r="J8" s="47">
        <v>37</v>
      </c>
      <c r="K8" s="47">
        <v>62</v>
      </c>
      <c r="L8" s="47">
        <v>231</v>
      </c>
      <c r="M8" s="47">
        <v>2</v>
      </c>
      <c r="N8" s="47">
        <v>57</v>
      </c>
      <c r="O8" s="84">
        <v>3</v>
      </c>
    </row>
    <row r="9" spans="1:16" s="89" customFormat="1" ht="39" customHeight="1">
      <c r="A9" s="135" t="s">
        <v>209</v>
      </c>
      <c r="B9" s="108" t="s">
        <v>318</v>
      </c>
      <c r="C9" s="47">
        <v>393</v>
      </c>
      <c r="D9" s="47">
        <v>10</v>
      </c>
      <c r="E9" s="47">
        <v>4</v>
      </c>
      <c r="F9" s="47">
        <v>109</v>
      </c>
      <c r="G9" s="47">
        <v>8</v>
      </c>
      <c r="H9" s="47">
        <v>53</v>
      </c>
      <c r="I9" s="47">
        <v>14</v>
      </c>
      <c r="J9" s="47">
        <v>9</v>
      </c>
      <c r="K9" s="47">
        <v>21</v>
      </c>
      <c r="L9" s="47">
        <v>149</v>
      </c>
      <c r="M9" s="47">
        <v>4</v>
      </c>
      <c r="N9" s="47">
        <v>16</v>
      </c>
      <c r="O9" s="84">
        <v>4</v>
      </c>
    </row>
    <row r="10" spans="1:16" s="89" customFormat="1" ht="15" customHeight="1">
      <c r="A10" s="132">
        <v>5</v>
      </c>
      <c r="B10" s="108" t="s">
        <v>323</v>
      </c>
      <c r="C10" s="47">
        <v>22</v>
      </c>
      <c r="D10" s="158">
        <v>0</v>
      </c>
      <c r="E10" s="158">
        <v>0</v>
      </c>
      <c r="F10" s="158">
        <v>0</v>
      </c>
      <c r="G10" s="158">
        <v>0</v>
      </c>
      <c r="H10" s="156">
        <v>0</v>
      </c>
      <c r="I10" s="158">
        <v>0</v>
      </c>
      <c r="J10" s="156">
        <v>0</v>
      </c>
      <c r="K10" s="47">
        <v>20</v>
      </c>
      <c r="L10" s="47">
        <v>2</v>
      </c>
      <c r="M10" s="158">
        <v>0</v>
      </c>
      <c r="N10" s="158">
        <v>0</v>
      </c>
      <c r="O10" s="85">
        <v>5</v>
      </c>
    </row>
    <row r="11" spans="1:16" s="89" customFormat="1" ht="39" customHeight="1">
      <c r="A11" s="135" t="s">
        <v>210</v>
      </c>
      <c r="B11" s="108" t="s">
        <v>158</v>
      </c>
      <c r="C11" s="47">
        <v>417</v>
      </c>
      <c r="D11" s="47">
        <v>8</v>
      </c>
      <c r="E11" s="47">
        <v>4</v>
      </c>
      <c r="F11" s="47">
        <v>39</v>
      </c>
      <c r="G11" s="158">
        <v>1</v>
      </c>
      <c r="H11" s="47">
        <v>10</v>
      </c>
      <c r="I11" s="47">
        <v>45</v>
      </c>
      <c r="J11" s="47">
        <v>8</v>
      </c>
      <c r="K11" s="47">
        <v>118</v>
      </c>
      <c r="L11" s="47">
        <v>144</v>
      </c>
      <c r="M11" s="158">
        <v>4</v>
      </c>
      <c r="N11" s="47">
        <v>40</v>
      </c>
      <c r="O11" s="84">
        <v>6</v>
      </c>
    </row>
    <row r="12" spans="1:16" s="89" customFormat="1" ht="15" customHeight="1">
      <c r="A12" s="132">
        <v>7</v>
      </c>
      <c r="B12" s="108" t="s">
        <v>159</v>
      </c>
      <c r="C12" s="47">
        <v>1996</v>
      </c>
      <c r="D12" s="47">
        <v>64</v>
      </c>
      <c r="E12" s="47">
        <v>33</v>
      </c>
      <c r="F12" s="47">
        <v>1014</v>
      </c>
      <c r="G12" s="47">
        <v>14</v>
      </c>
      <c r="H12" s="47">
        <v>134</v>
      </c>
      <c r="I12" s="47">
        <v>228</v>
      </c>
      <c r="J12" s="47">
        <v>37</v>
      </c>
      <c r="K12" s="47">
        <v>73</v>
      </c>
      <c r="L12" s="47">
        <v>325</v>
      </c>
      <c r="M12" s="47">
        <v>5</v>
      </c>
      <c r="N12" s="47">
        <v>102</v>
      </c>
      <c r="O12" s="85">
        <v>7</v>
      </c>
    </row>
    <row r="13" spans="1:16" s="64" customFormat="1" ht="15" customHeight="1">
      <c r="A13" s="133">
        <v>8</v>
      </c>
      <c r="B13" s="134" t="s">
        <v>7</v>
      </c>
      <c r="C13" s="154">
        <v>25314</v>
      </c>
      <c r="D13" s="154">
        <v>608</v>
      </c>
      <c r="E13" s="154">
        <v>319</v>
      </c>
      <c r="F13" s="154">
        <v>16589</v>
      </c>
      <c r="G13" s="154">
        <v>147</v>
      </c>
      <c r="H13" s="154">
        <v>1306</v>
      </c>
      <c r="I13" s="154">
        <v>2039</v>
      </c>
      <c r="J13" s="154">
        <v>333</v>
      </c>
      <c r="K13" s="154">
        <v>608</v>
      </c>
      <c r="L13" s="154">
        <v>2782</v>
      </c>
      <c r="M13" s="154">
        <v>29</v>
      </c>
      <c r="N13" s="154">
        <v>873</v>
      </c>
      <c r="O13" s="211">
        <v>8</v>
      </c>
    </row>
    <row r="14" spans="1:16"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6">
      <c r="C15" s="47"/>
      <c r="D15" s="47"/>
      <c r="E15" s="47"/>
      <c r="F15" s="143"/>
      <c r="G15" s="47"/>
      <c r="H15" s="47"/>
      <c r="I15" s="47"/>
      <c r="J15" s="143"/>
      <c r="K15" s="47"/>
      <c r="L15" s="47"/>
      <c r="M15" s="47"/>
      <c r="N15" s="47"/>
    </row>
    <row r="16" spans="1:16">
      <c r="C16" s="47"/>
      <c r="D16" s="47"/>
      <c r="E16" s="47"/>
      <c r="F16" s="143"/>
      <c r="G16" s="47"/>
      <c r="H16" s="47"/>
      <c r="I16" s="47"/>
      <c r="J16" s="143"/>
      <c r="K16" s="47"/>
      <c r="L16" s="47"/>
      <c r="M16" s="47"/>
      <c r="N16" s="47"/>
    </row>
    <row r="17" spans="3:14">
      <c r="C17" s="47"/>
      <c r="D17" s="80"/>
      <c r="E17" s="80"/>
      <c r="F17" s="80"/>
      <c r="G17" s="80"/>
      <c r="H17" s="80"/>
      <c r="I17" s="80"/>
      <c r="J17" s="80"/>
      <c r="K17" s="80"/>
      <c r="L17" s="47"/>
      <c r="M17" s="47"/>
      <c r="N17" s="47"/>
    </row>
    <row r="18" spans="3:14">
      <c r="C18" s="82"/>
      <c r="D18" s="83"/>
      <c r="E18" s="81"/>
      <c r="F18" s="80"/>
      <c r="G18" s="81"/>
      <c r="H18" s="81"/>
      <c r="I18" s="82"/>
      <c r="J18" s="81"/>
      <c r="K18" s="81"/>
      <c r="L18" s="82"/>
      <c r="M18" s="82"/>
      <c r="N18" s="82"/>
    </row>
  </sheetData>
  <mergeCells count="6">
    <mergeCell ref="A1:G1"/>
    <mergeCell ref="O3:O4"/>
    <mergeCell ref="A3:A4"/>
    <mergeCell ref="B3:B4"/>
    <mergeCell ref="C3:C4"/>
    <mergeCell ref="D3:N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9"/>
  <sheetViews>
    <sheetView showGridLines="0" zoomScaleNormal="100" workbookViewId="0">
      <selection sqref="A1:G1"/>
    </sheetView>
  </sheetViews>
  <sheetFormatPr baseColWidth="10" defaultRowHeight="12.75"/>
  <cols>
    <col min="1" max="1" width="3.7109375" customWidth="1"/>
    <col min="2" max="2" width="23.5703125" customWidth="1"/>
    <col min="3" max="7" width="11.85546875" customWidth="1"/>
    <col min="8" max="11" width="11.140625" customWidth="1"/>
    <col min="12" max="14" width="12.7109375" customWidth="1"/>
    <col min="15" max="39" width="3.7109375" customWidth="1"/>
  </cols>
  <sheetData>
    <row r="1" spans="1:39" s="89" customFormat="1" ht="41.25" customHeight="1">
      <c r="A1" s="625" t="s">
        <v>428</v>
      </c>
      <c r="B1" s="626"/>
      <c r="C1" s="626"/>
      <c r="D1" s="626"/>
      <c r="E1" s="626"/>
      <c r="F1" s="626"/>
      <c r="G1" s="626"/>
      <c r="H1" s="92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</row>
    <row r="3" spans="1:39" ht="13.5" customHeight="1">
      <c r="A3" s="544" t="s">
        <v>138</v>
      </c>
      <c r="B3" s="558" t="s">
        <v>152</v>
      </c>
      <c r="C3" s="583" t="s">
        <v>7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59" t="s">
        <v>108</v>
      </c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</row>
    <row r="4" spans="1:39" ht="66.75" customHeight="1">
      <c r="A4" s="602"/>
      <c r="B4" s="603"/>
      <c r="C4" s="582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80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</row>
    <row r="5" spans="1:39">
      <c r="A5" s="93"/>
      <c r="B5" s="100"/>
      <c r="C5" s="94"/>
      <c r="D5" s="75"/>
      <c r="E5" s="75"/>
      <c r="F5" s="75"/>
      <c r="G5" s="75"/>
      <c r="H5" s="75"/>
      <c r="I5" s="75"/>
      <c r="J5" s="75"/>
      <c r="K5" s="75"/>
      <c r="L5" s="75"/>
      <c r="M5" s="75"/>
      <c r="N5" s="93"/>
      <c r="O5" s="94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</row>
    <row r="6" spans="1:39" s="89" customFormat="1" ht="39" customHeight="1">
      <c r="A6" s="138" t="s">
        <v>211</v>
      </c>
      <c r="B6" s="72" t="s">
        <v>153</v>
      </c>
      <c r="C6" s="47">
        <v>20082</v>
      </c>
      <c r="D6" s="156">
        <v>448</v>
      </c>
      <c r="E6" s="156">
        <v>247</v>
      </c>
      <c r="F6" s="156">
        <v>15504</v>
      </c>
      <c r="G6" s="156">
        <v>112</v>
      </c>
      <c r="H6" s="156">
        <v>604</v>
      </c>
      <c r="I6" s="156">
        <v>1646</v>
      </c>
      <c r="J6" s="156">
        <v>247</v>
      </c>
      <c r="K6" s="156">
        <v>141</v>
      </c>
      <c r="L6" s="47">
        <v>757</v>
      </c>
      <c r="M6" s="229">
        <v>13</v>
      </c>
      <c r="N6" s="47">
        <v>610</v>
      </c>
      <c r="O6" s="212" t="s">
        <v>259</v>
      </c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</row>
    <row r="7" spans="1:39" s="89" customFormat="1" ht="15" customHeight="1">
      <c r="A7" s="138" t="s">
        <v>218</v>
      </c>
      <c r="B7" s="108" t="s">
        <v>215</v>
      </c>
      <c r="C7" s="47">
        <v>475</v>
      </c>
      <c r="D7" s="156">
        <v>18</v>
      </c>
      <c r="E7" s="156">
        <v>8</v>
      </c>
      <c r="F7" s="156">
        <v>194</v>
      </c>
      <c r="G7" s="156">
        <v>1</v>
      </c>
      <c r="H7" s="156">
        <v>53</v>
      </c>
      <c r="I7" s="156">
        <v>57</v>
      </c>
      <c r="J7" s="156">
        <v>13</v>
      </c>
      <c r="K7" s="156">
        <v>51</v>
      </c>
      <c r="L7" s="47">
        <v>79</v>
      </c>
      <c r="M7" s="445">
        <v>2</v>
      </c>
      <c r="N7" s="47">
        <v>7</v>
      </c>
      <c r="O7" s="212" t="s">
        <v>260</v>
      </c>
      <c r="P7" s="328"/>
      <c r="Q7" s="328"/>
      <c r="R7" s="328"/>
      <c r="S7" s="328"/>
      <c r="T7" s="328"/>
      <c r="U7" s="328"/>
      <c r="V7" s="328"/>
      <c r="W7" s="328"/>
      <c r="X7" s="328"/>
      <c r="Y7" s="328"/>
      <c r="Z7" s="328"/>
      <c r="AA7" s="328"/>
      <c r="AB7" s="328"/>
      <c r="AC7" s="328"/>
      <c r="AD7" s="328"/>
      <c r="AE7" s="328"/>
      <c r="AF7" s="328"/>
      <c r="AG7" s="328"/>
      <c r="AH7" s="328"/>
      <c r="AI7" s="328"/>
      <c r="AJ7" s="328"/>
      <c r="AK7" s="328"/>
      <c r="AL7" s="328"/>
      <c r="AM7" s="328"/>
    </row>
    <row r="8" spans="1:39" s="89" customFormat="1" ht="27" customHeight="1">
      <c r="A8" s="138" t="s">
        <v>220</v>
      </c>
      <c r="B8" s="108" t="s">
        <v>216</v>
      </c>
      <c r="C8" s="47">
        <v>174</v>
      </c>
      <c r="D8" s="156">
        <v>4</v>
      </c>
      <c r="E8" s="156">
        <v>2</v>
      </c>
      <c r="F8" s="156">
        <v>47</v>
      </c>
      <c r="G8" s="156">
        <v>0</v>
      </c>
      <c r="H8" s="156">
        <v>12</v>
      </c>
      <c r="I8" s="156">
        <v>25</v>
      </c>
      <c r="J8" s="156">
        <v>1</v>
      </c>
      <c r="K8" s="156">
        <v>52</v>
      </c>
      <c r="L8" s="47">
        <v>22</v>
      </c>
      <c r="M8" s="445">
        <v>0</v>
      </c>
      <c r="N8" s="47">
        <v>11</v>
      </c>
      <c r="O8" s="212" t="s">
        <v>261</v>
      </c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8"/>
    </row>
    <row r="9" spans="1:39" s="89" customFormat="1" ht="15" customHeight="1">
      <c r="A9" s="138" t="s">
        <v>219</v>
      </c>
      <c r="B9" s="108" t="s">
        <v>217</v>
      </c>
      <c r="C9" s="47">
        <v>1222</v>
      </c>
      <c r="D9" s="156">
        <v>20</v>
      </c>
      <c r="E9" s="156">
        <v>4</v>
      </c>
      <c r="F9" s="156">
        <v>166</v>
      </c>
      <c r="G9" s="156">
        <v>12</v>
      </c>
      <c r="H9" s="156">
        <v>388</v>
      </c>
      <c r="I9" s="156">
        <v>6</v>
      </c>
      <c r="J9" s="156">
        <v>0</v>
      </c>
      <c r="K9" s="156">
        <v>38</v>
      </c>
      <c r="L9" s="47">
        <v>520</v>
      </c>
      <c r="M9" s="229">
        <v>2</v>
      </c>
      <c r="N9" s="47">
        <v>70</v>
      </c>
      <c r="O9" s="212" t="s">
        <v>262</v>
      </c>
      <c r="P9" s="328"/>
      <c r="Q9" s="328"/>
      <c r="R9" s="328"/>
      <c r="S9" s="328"/>
      <c r="T9" s="328"/>
      <c r="U9" s="328"/>
      <c r="V9" s="328"/>
      <c r="W9" s="328"/>
      <c r="X9" s="328"/>
      <c r="Y9" s="328"/>
      <c r="Z9" s="328"/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8"/>
      <c r="AL9" s="328"/>
      <c r="AM9" s="328"/>
    </row>
    <row r="10" spans="1:39" s="89" customFormat="1" ht="27" customHeight="1">
      <c r="A10" s="138" t="s">
        <v>118</v>
      </c>
      <c r="B10" s="72" t="s">
        <v>154</v>
      </c>
      <c r="C10" s="47">
        <v>496</v>
      </c>
      <c r="D10" s="156">
        <v>16</v>
      </c>
      <c r="E10" s="156">
        <v>11</v>
      </c>
      <c r="F10" s="156">
        <v>175</v>
      </c>
      <c r="G10" s="156">
        <v>2</v>
      </c>
      <c r="H10" s="156">
        <v>15</v>
      </c>
      <c r="I10" s="156">
        <v>41</v>
      </c>
      <c r="J10" s="156">
        <v>4</v>
      </c>
      <c r="K10" s="156">
        <v>164</v>
      </c>
      <c r="L10" s="47">
        <v>66</v>
      </c>
      <c r="M10" s="445">
        <v>0</v>
      </c>
      <c r="N10" s="47">
        <v>13</v>
      </c>
      <c r="O10" s="212" t="s">
        <v>263</v>
      </c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</row>
    <row r="11" spans="1:39" s="89" customFormat="1" ht="48.75" customHeight="1">
      <c r="A11" s="361" t="s">
        <v>119</v>
      </c>
      <c r="B11" s="108" t="s">
        <v>387</v>
      </c>
      <c r="C11" s="47">
        <v>1644</v>
      </c>
      <c r="D11" s="156">
        <v>75</v>
      </c>
      <c r="E11" s="156">
        <v>36</v>
      </c>
      <c r="F11" s="156">
        <v>394</v>
      </c>
      <c r="G11" s="156">
        <v>14</v>
      </c>
      <c r="H11" s="156">
        <v>144</v>
      </c>
      <c r="I11" s="156">
        <v>171</v>
      </c>
      <c r="J11" s="156">
        <v>45</v>
      </c>
      <c r="K11" s="156">
        <v>111</v>
      </c>
      <c r="L11" s="47">
        <v>579</v>
      </c>
      <c r="M11" s="229">
        <v>10</v>
      </c>
      <c r="N11" s="47">
        <v>101</v>
      </c>
      <c r="O11" s="212" t="s">
        <v>241</v>
      </c>
      <c r="P11" s="328"/>
      <c r="Q11" s="328"/>
      <c r="R11" s="328"/>
      <c r="S11" s="328"/>
      <c r="T11" s="328"/>
      <c r="U11" s="328"/>
      <c r="V11" s="328"/>
      <c r="W11" s="328"/>
      <c r="X11" s="328"/>
      <c r="Y11" s="328"/>
      <c r="Z11" s="328"/>
      <c r="AA11" s="328"/>
      <c r="AB11" s="328"/>
      <c r="AC11" s="328"/>
      <c r="AD11" s="328"/>
      <c r="AE11" s="328"/>
      <c r="AF11" s="328"/>
      <c r="AG11" s="328"/>
      <c r="AH11" s="328"/>
      <c r="AI11" s="328"/>
      <c r="AJ11" s="328"/>
      <c r="AK11" s="328"/>
      <c r="AL11" s="328"/>
      <c r="AM11" s="328"/>
    </row>
    <row r="12" spans="1:39" s="89" customFormat="1" ht="15" customHeight="1">
      <c r="A12" s="138" t="s">
        <v>212</v>
      </c>
      <c r="B12" s="72" t="s">
        <v>155</v>
      </c>
      <c r="C12" s="47">
        <v>88</v>
      </c>
      <c r="D12" s="156">
        <v>2</v>
      </c>
      <c r="E12" s="156">
        <v>1</v>
      </c>
      <c r="F12" s="156">
        <v>18</v>
      </c>
      <c r="G12" s="156">
        <v>3</v>
      </c>
      <c r="H12" s="156">
        <v>8</v>
      </c>
      <c r="I12" s="156">
        <v>5</v>
      </c>
      <c r="J12" s="156">
        <v>8</v>
      </c>
      <c r="K12" s="156">
        <v>1</v>
      </c>
      <c r="L12" s="47">
        <v>33</v>
      </c>
      <c r="M12" s="445">
        <v>0</v>
      </c>
      <c r="N12" s="47">
        <v>10</v>
      </c>
      <c r="O12" s="212" t="s">
        <v>229</v>
      </c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8"/>
      <c r="AD12" s="328"/>
      <c r="AE12" s="328"/>
      <c r="AF12" s="328"/>
      <c r="AG12" s="328"/>
      <c r="AH12" s="328"/>
      <c r="AI12" s="328"/>
      <c r="AJ12" s="328"/>
      <c r="AK12" s="328"/>
      <c r="AL12" s="328"/>
      <c r="AM12" s="328"/>
    </row>
    <row r="13" spans="1:39" s="89" customFormat="1" ht="37.5" customHeight="1">
      <c r="A13" s="360" t="s">
        <v>121</v>
      </c>
      <c r="B13" s="108" t="s">
        <v>388</v>
      </c>
      <c r="C13" s="47">
        <v>548</v>
      </c>
      <c r="D13" s="156">
        <v>15</v>
      </c>
      <c r="E13" s="156">
        <v>8</v>
      </c>
      <c r="F13" s="156">
        <v>60</v>
      </c>
      <c r="G13" s="156">
        <v>2</v>
      </c>
      <c r="H13" s="156">
        <v>35</v>
      </c>
      <c r="I13" s="156">
        <v>63</v>
      </c>
      <c r="J13" s="156">
        <v>13</v>
      </c>
      <c r="K13" s="156">
        <v>36</v>
      </c>
      <c r="L13" s="47">
        <v>297</v>
      </c>
      <c r="M13" s="229">
        <v>1</v>
      </c>
      <c r="N13" s="47">
        <v>26</v>
      </c>
      <c r="O13" s="213" t="s">
        <v>264</v>
      </c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29"/>
      <c r="AD13" s="329"/>
      <c r="AE13" s="329"/>
      <c r="AF13" s="329"/>
      <c r="AG13" s="329"/>
      <c r="AH13" s="329"/>
      <c r="AI13" s="329"/>
      <c r="AJ13" s="329"/>
      <c r="AK13" s="329"/>
      <c r="AL13" s="329"/>
      <c r="AM13" s="329"/>
    </row>
    <row r="14" spans="1:39" s="89" customFormat="1" ht="15" customHeight="1">
      <c r="A14" s="138" t="s">
        <v>213</v>
      </c>
      <c r="B14" s="72" t="s">
        <v>156</v>
      </c>
      <c r="C14" s="47">
        <v>342</v>
      </c>
      <c r="D14" s="156">
        <v>5</v>
      </c>
      <c r="E14" s="156">
        <v>1</v>
      </c>
      <c r="F14" s="156">
        <v>7</v>
      </c>
      <c r="G14" s="156">
        <v>0</v>
      </c>
      <c r="H14" s="156">
        <v>31</v>
      </c>
      <c r="I14" s="156">
        <v>24</v>
      </c>
      <c r="J14" s="156">
        <v>2</v>
      </c>
      <c r="K14" s="156">
        <v>8</v>
      </c>
      <c r="L14" s="47">
        <v>255</v>
      </c>
      <c r="M14" s="445">
        <v>1</v>
      </c>
      <c r="N14" s="47">
        <v>9</v>
      </c>
      <c r="O14" s="212" t="s">
        <v>243</v>
      </c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</row>
    <row r="15" spans="1:39" s="89" customFormat="1" ht="15" customHeight="1">
      <c r="A15" s="136">
        <v>10</v>
      </c>
      <c r="B15" s="72" t="s">
        <v>157</v>
      </c>
      <c r="C15" s="47">
        <v>90</v>
      </c>
      <c r="D15" s="156">
        <v>1</v>
      </c>
      <c r="E15" s="156">
        <v>0</v>
      </c>
      <c r="F15" s="156">
        <v>3</v>
      </c>
      <c r="G15" s="156">
        <v>0</v>
      </c>
      <c r="H15" s="156">
        <v>4</v>
      </c>
      <c r="I15" s="156">
        <v>1</v>
      </c>
      <c r="J15" s="156">
        <v>0</v>
      </c>
      <c r="K15" s="156">
        <v>0</v>
      </c>
      <c r="L15" s="47">
        <v>74</v>
      </c>
      <c r="M15" s="229">
        <v>0</v>
      </c>
      <c r="N15" s="47">
        <v>7</v>
      </c>
      <c r="O15" s="214" t="s">
        <v>228</v>
      </c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</row>
    <row r="16" spans="1:39" s="89" customFormat="1" ht="15" customHeight="1">
      <c r="A16" s="136">
        <v>11</v>
      </c>
      <c r="B16" s="108" t="s">
        <v>288</v>
      </c>
      <c r="C16" s="47">
        <v>153</v>
      </c>
      <c r="D16" s="156">
        <v>4</v>
      </c>
      <c r="E16" s="156">
        <v>1</v>
      </c>
      <c r="F16" s="156">
        <v>21</v>
      </c>
      <c r="G16" s="156">
        <v>1</v>
      </c>
      <c r="H16" s="156">
        <v>12</v>
      </c>
      <c r="I16" s="156">
        <v>0</v>
      </c>
      <c r="J16" s="156">
        <v>0</v>
      </c>
      <c r="K16" s="156">
        <v>6</v>
      </c>
      <c r="L16" s="47">
        <v>100</v>
      </c>
      <c r="M16" s="445">
        <v>0</v>
      </c>
      <c r="N16" s="47">
        <v>9</v>
      </c>
      <c r="O16" s="214" t="s">
        <v>237</v>
      </c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</row>
    <row r="17" spans="1:39" s="64" customFormat="1" ht="15" customHeight="1">
      <c r="A17" s="137">
        <v>12</v>
      </c>
      <c r="B17" s="73" t="s">
        <v>7</v>
      </c>
      <c r="C17" s="154">
        <v>25314</v>
      </c>
      <c r="D17" s="155">
        <v>608</v>
      </c>
      <c r="E17" s="155">
        <v>319</v>
      </c>
      <c r="F17" s="155">
        <v>16589</v>
      </c>
      <c r="G17" s="155">
        <v>147</v>
      </c>
      <c r="H17" s="155">
        <v>1306</v>
      </c>
      <c r="I17" s="155">
        <v>2039</v>
      </c>
      <c r="J17" s="155">
        <v>333</v>
      </c>
      <c r="K17" s="155">
        <v>608</v>
      </c>
      <c r="L17" s="154">
        <v>2782</v>
      </c>
      <c r="M17" s="230">
        <v>29</v>
      </c>
      <c r="N17" s="154">
        <v>873</v>
      </c>
      <c r="O17" s="215" t="s">
        <v>245</v>
      </c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1"/>
      <c r="AL17" s="331"/>
      <c r="AM17" s="331"/>
    </row>
    <row r="18" spans="1:39">
      <c r="C18" s="82"/>
      <c r="D18" s="83"/>
      <c r="E18" s="81"/>
      <c r="F18" s="80"/>
      <c r="G18" s="81"/>
      <c r="H18" s="156"/>
      <c r="I18" s="156"/>
      <c r="J18" s="81"/>
      <c r="K18" s="81"/>
      <c r="L18" s="82"/>
      <c r="M18" s="82"/>
      <c r="N18" s="82"/>
    </row>
    <row r="19" spans="1:39"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</row>
  </sheetData>
  <mergeCells count="6">
    <mergeCell ref="A1:G1"/>
    <mergeCell ref="O3:O4"/>
    <mergeCell ref="A3:A4"/>
    <mergeCell ref="B3:B4"/>
    <mergeCell ref="C3:C4"/>
    <mergeCell ref="D3:N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ignoredErrors>
    <ignoredError sqref="A7:A14 O6:O18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showGridLines="0" zoomScaleNormal="100" workbookViewId="0">
      <selection sqref="A1:G1"/>
    </sheetView>
  </sheetViews>
  <sheetFormatPr baseColWidth="10" defaultRowHeight="12.75"/>
  <cols>
    <col min="1" max="1" width="3.7109375" customWidth="1"/>
    <col min="2" max="2" width="25.85546875" customWidth="1"/>
    <col min="3" max="7" width="11.42578125" customWidth="1"/>
    <col min="8" max="11" width="11.140625" customWidth="1"/>
    <col min="12" max="14" width="12.7109375" customWidth="1"/>
    <col min="15" max="15" width="3.7109375" customWidth="1"/>
  </cols>
  <sheetData>
    <row r="1" spans="1:15" s="89" customFormat="1" ht="41.25" customHeight="1">
      <c r="A1" s="625" t="s">
        <v>429</v>
      </c>
      <c r="B1" s="626"/>
      <c r="C1" s="626"/>
      <c r="D1" s="626"/>
      <c r="E1" s="626"/>
      <c r="F1" s="626"/>
      <c r="G1" s="626"/>
      <c r="H1" s="92"/>
    </row>
    <row r="3" spans="1:15" ht="13.5" customHeight="1">
      <c r="A3" s="544" t="s">
        <v>138</v>
      </c>
      <c r="B3" s="558" t="s">
        <v>146</v>
      </c>
      <c r="C3" s="583" t="s">
        <v>7</v>
      </c>
      <c r="D3" s="575" t="s">
        <v>441</v>
      </c>
      <c r="E3" s="576"/>
      <c r="F3" s="576"/>
      <c r="G3" s="576"/>
      <c r="H3" s="576"/>
      <c r="I3" s="576"/>
      <c r="J3" s="576"/>
      <c r="K3" s="576"/>
      <c r="L3" s="576"/>
      <c r="M3" s="576"/>
      <c r="N3" s="577"/>
      <c r="O3" s="559" t="s">
        <v>108</v>
      </c>
    </row>
    <row r="4" spans="1:15" ht="66.75" customHeight="1">
      <c r="A4" s="602"/>
      <c r="B4" s="603"/>
      <c r="C4" s="582"/>
      <c r="D4" s="531" t="s">
        <v>89</v>
      </c>
      <c r="E4" s="531" t="s">
        <v>11</v>
      </c>
      <c r="F4" s="531" t="s">
        <v>91</v>
      </c>
      <c r="G4" s="531" t="s">
        <v>92</v>
      </c>
      <c r="H4" s="530" t="s">
        <v>93</v>
      </c>
      <c r="I4" s="531" t="s">
        <v>90</v>
      </c>
      <c r="J4" s="531" t="s">
        <v>94</v>
      </c>
      <c r="K4" s="531" t="s">
        <v>95</v>
      </c>
      <c r="L4" s="531" t="s">
        <v>96</v>
      </c>
      <c r="M4" s="531" t="s">
        <v>97</v>
      </c>
      <c r="N4" s="531" t="s">
        <v>98</v>
      </c>
      <c r="O4" s="580"/>
    </row>
    <row r="5" spans="1:15">
      <c r="A5" s="103"/>
      <c r="B5" s="104"/>
      <c r="C5" s="97"/>
      <c r="D5" s="74"/>
      <c r="E5" s="74"/>
      <c r="F5" s="74"/>
      <c r="G5" s="74"/>
      <c r="H5" s="74"/>
      <c r="I5" s="74"/>
      <c r="J5" s="74"/>
      <c r="K5" s="74"/>
      <c r="L5" s="74"/>
      <c r="M5" s="74"/>
      <c r="N5" s="91"/>
      <c r="O5" s="90"/>
    </row>
    <row r="6" spans="1:15" s="89" customFormat="1" ht="48" customHeight="1">
      <c r="A6" s="140" t="s">
        <v>221</v>
      </c>
      <c r="B6" s="72" t="s">
        <v>147</v>
      </c>
      <c r="C6" s="156">
        <v>417</v>
      </c>
      <c r="D6" s="156">
        <v>8</v>
      </c>
      <c r="E6" s="156">
        <v>4</v>
      </c>
      <c r="F6" s="156">
        <v>39</v>
      </c>
      <c r="G6" s="156">
        <v>1</v>
      </c>
      <c r="H6" s="156">
        <v>10</v>
      </c>
      <c r="I6" s="156">
        <v>45</v>
      </c>
      <c r="J6" s="156">
        <v>8</v>
      </c>
      <c r="K6" s="156">
        <v>118</v>
      </c>
      <c r="L6" s="156">
        <v>144</v>
      </c>
      <c r="M6" s="156">
        <v>4</v>
      </c>
      <c r="N6" s="156">
        <v>40</v>
      </c>
      <c r="O6" s="84">
        <v>1</v>
      </c>
    </row>
    <row r="7" spans="1:15" s="89" customFormat="1" ht="60">
      <c r="A7" s="140" t="s">
        <v>222</v>
      </c>
      <c r="B7" s="72" t="s">
        <v>148</v>
      </c>
      <c r="C7" s="156">
        <v>1737</v>
      </c>
      <c r="D7" s="156">
        <v>6</v>
      </c>
      <c r="E7" s="156">
        <v>5</v>
      </c>
      <c r="F7" s="156">
        <v>1621</v>
      </c>
      <c r="G7" s="156">
        <v>1</v>
      </c>
      <c r="H7" s="156">
        <v>16</v>
      </c>
      <c r="I7" s="156">
        <v>28</v>
      </c>
      <c r="J7" s="156">
        <v>7</v>
      </c>
      <c r="K7" s="156">
        <v>8</v>
      </c>
      <c r="L7" s="156">
        <v>39</v>
      </c>
      <c r="M7" s="156">
        <v>0</v>
      </c>
      <c r="N7" s="156">
        <v>11</v>
      </c>
      <c r="O7" s="84">
        <v>2</v>
      </c>
    </row>
    <row r="8" spans="1:15" s="89" customFormat="1" ht="48" customHeight="1">
      <c r="A8" s="235" t="s">
        <v>223</v>
      </c>
      <c r="B8" s="183" t="s">
        <v>295</v>
      </c>
      <c r="C8" s="156">
        <v>1449</v>
      </c>
      <c r="D8" s="156">
        <v>86</v>
      </c>
      <c r="E8" s="156">
        <v>58</v>
      </c>
      <c r="F8" s="156">
        <v>750</v>
      </c>
      <c r="G8" s="156">
        <v>18</v>
      </c>
      <c r="H8" s="156">
        <v>89</v>
      </c>
      <c r="I8" s="156">
        <v>263</v>
      </c>
      <c r="J8" s="156">
        <v>42</v>
      </c>
      <c r="K8" s="156">
        <v>27</v>
      </c>
      <c r="L8" s="156">
        <v>116</v>
      </c>
      <c r="M8" s="156">
        <v>3</v>
      </c>
      <c r="N8" s="156">
        <v>55</v>
      </c>
      <c r="O8" s="84">
        <v>3</v>
      </c>
    </row>
    <row r="9" spans="1:15" s="89" customFormat="1" ht="24">
      <c r="A9" s="140" t="s">
        <v>178</v>
      </c>
      <c r="B9" s="72" t="s">
        <v>149</v>
      </c>
      <c r="C9" s="156">
        <v>3395</v>
      </c>
      <c r="D9" s="156">
        <v>196</v>
      </c>
      <c r="E9" s="156">
        <v>99</v>
      </c>
      <c r="F9" s="156">
        <v>797</v>
      </c>
      <c r="G9" s="156">
        <v>45</v>
      </c>
      <c r="H9" s="156">
        <v>299</v>
      </c>
      <c r="I9" s="156">
        <v>439</v>
      </c>
      <c r="J9" s="156">
        <v>137</v>
      </c>
      <c r="K9" s="156">
        <v>235</v>
      </c>
      <c r="L9" s="156">
        <v>1119</v>
      </c>
      <c r="M9" s="156">
        <v>12</v>
      </c>
      <c r="N9" s="156">
        <v>116</v>
      </c>
      <c r="O9" s="84">
        <v>4</v>
      </c>
    </row>
    <row r="10" spans="1:15" s="89" customFormat="1" ht="24">
      <c r="A10" s="140" t="s">
        <v>194</v>
      </c>
      <c r="B10" s="72" t="s">
        <v>150</v>
      </c>
      <c r="C10" s="156">
        <v>284</v>
      </c>
      <c r="D10" s="156">
        <v>12</v>
      </c>
      <c r="E10" s="156">
        <v>7</v>
      </c>
      <c r="F10" s="156">
        <v>54</v>
      </c>
      <c r="G10" s="156">
        <v>2</v>
      </c>
      <c r="H10" s="156">
        <v>18</v>
      </c>
      <c r="I10" s="156">
        <v>14</v>
      </c>
      <c r="J10" s="156">
        <v>12</v>
      </c>
      <c r="K10" s="156">
        <v>3</v>
      </c>
      <c r="L10" s="156">
        <v>54</v>
      </c>
      <c r="M10" s="156">
        <v>1</v>
      </c>
      <c r="N10" s="156">
        <v>114</v>
      </c>
      <c r="O10" s="84">
        <v>5</v>
      </c>
    </row>
    <row r="11" spans="1:15" s="89" customFormat="1" ht="36" customHeight="1">
      <c r="A11" s="235" t="s">
        <v>224</v>
      </c>
      <c r="B11" s="108" t="s">
        <v>296</v>
      </c>
      <c r="C11" s="156">
        <v>18032</v>
      </c>
      <c r="D11" s="156">
        <v>300</v>
      </c>
      <c r="E11" s="156">
        <v>146</v>
      </c>
      <c r="F11" s="156">
        <v>13328</v>
      </c>
      <c r="G11" s="156">
        <v>80</v>
      </c>
      <c r="H11" s="156">
        <v>874</v>
      </c>
      <c r="I11" s="156">
        <v>1250</v>
      </c>
      <c r="J11" s="156">
        <v>127</v>
      </c>
      <c r="K11" s="156">
        <v>217</v>
      </c>
      <c r="L11" s="156">
        <v>1310</v>
      </c>
      <c r="M11" s="156">
        <v>9</v>
      </c>
      <c r="N11" s="156">
        <v>537</v>
      </c>
      <c r="O11" s="84">
        <v>6</v>
      </c>
    </row>
    <row r="12" spans="1:15" s="64" customFormat="1" ht="15" customHeight="1">
      <c r="A12" s="139">
        <v>7</v>
      </c>
      <c r="B12" s="73" t="s">
        <v>151</v>
      </c>
      <c r="C12" s="155">
        <v>25314</v>
      </c>
      <c r="D12" s="155">
        <v>608</v>
      </c>
      <c r="E12" s="155">
        <v>319</v>
      </c>
      <c r="F12" s="155">
        <v>16589</v>
      </c>
      <c r="G12" s="155">
        <v>147</v>
      </c>
      <c r="H12" s="155">
        <v>1306</v>
      </c>
      <c r="I12" s="155">
        <v>2039</v>
      </c>
      <c r="J12" s="155">
        <v>333</v>
      </c>
      <c r="K12" s="155">
        <v>608</v>
      </c>
      <c r="L12" s="155">
        <v>2782</v>
      </c>
      <c r="M12" s="155">
        <v>29</v>
      </c>
      <c r="N12" s="155">
        <v>873</v>
      </c>
      <c r="O12" s="86">
        <v>7</v>
      </c>
    </row>
    <row r="13" spans="1:15">
      <c r="A13" s="68"/>
      <c r="B13" s="68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68"/>
    </row>
    <row r="14" spans="1:15">
      <c r="A14" s="68"/>
      <c r="B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</row>
    <row r="15" spans="1:15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</row>
    <row r="16" spans="1:15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</row>
    <row r="17" spans="1:1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</row>
    <row r="19" spans="1:15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</row>
    <row r="20" spans="1:15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</row>
    <row r="21" spans="1:15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</row>
  </sheetData>
  <mergeCells count="6">
    <mergeCell ref="A1:G1"/>
    <mergeCell ref="O3:O4"/>
    <mergeCell ref="A3:A4"/>
    <mergeCell ref="B3:B4"/>
    <mergeCell ref="C3:C4"/>
    <mergeCell ref="D3:N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F154"/>
  <sheetViews>
    <sheetView showGridLines="0" zoomScaleNormal="100" zoomScaleSheetLayoutView="90" workbookViewId="0">
      <selection sqref="A1:K1"/>
    </sheetView>
  </sheetViews>
  <sheetFormatPr baseColWidth="10" defaultColWidth="11.42578125" defaultRowHeight="12.75"/>
  <cols>
    <col min="1" max="1" width="3.7109375" customWidth="1"/>
    <col min="2" max="2" width="3.85546875" customWidth="1"/>
    <col min="3" max="3" width="1.28515625" customWidth="1"/>
    <col min="4" max="4" width="3" customWidth="1"/>
    <col min="5" max="5" width="15" customWidth="1"/>
    <col min="6" max="9" width="12" customWidth="1"/>
    <col min="10" max="10" width="8.140625" customWidth="1"/>
    <col min="11" max="16" width="13.85546875" customWidth="1"/>
    <col min="17" max="17" width="3.7109375" customWidth="1"/>
    <col min="18" max="396" width="11.5703125" customWidth="1"/>
    <col min="397" max="16384" width="11.42578125" style="66"/>
  </cols>
  <sheetData>
    <row r="1" spans="1:396" s="254" customFormat="1" ht="27.75" customHeight="1">
      <c r="A1" s="542" t="s">
        <v>430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252"/>
      <c r="M1" s="252"/>
      <c r="N1" s="252"/>
      <c r="O1" s="252"/>
      <c r="P1" s="252"/>
      <c r="Q1" s="252"/>
    </row>
    <row r="2" spans="1:396"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  <c r="NS2" s="66"/>
      <c r="NT2" s="66"/>
      <c r="NU2" s="66"/>
      <c r="NV2" s="66"/>
      <c r="NW2" s="66"/>
      <c r="NX2" s="66"/>
      <c r="NY2" s="66"/>
      <c r="NZ2" s="66"/>
      <c r="OA2" s="66"/>
      <c r="OB2" s="66"/>
      <c r="OC2" s="66"/>
      <c r="OD2" s="66"/>
      <c r="OE2" s="66"/>
      <c r="OF2" s="66"/>
    </row>
    <row r="3" spans="1:396" ht="13.5" customHeight="1">
      <c r="A3" s="544" t="s">
        <v>138</v>
      </c>
      <c r="B3" s="569" t="s">
        <v>203</v>
      </c>
      <c r="C3" s="569"/>
      <c r="D3" s="569"/>
      <c r="E3" s="569"/>
      <c r="F3" s="583" t="s">
        <v>7</v>
      </c>
      <c r="G3" s="631" t="s">
        <v>445</v>
      </c>
      <c r="H3" s="632"/>
      <c r="I3" s="632"/>
      <c r="J3" s="632"/>
      <c r="K3" s="632"/>
      <c r="L3" s="632"/>
      <c r="M3" s="632"/>
      <c r="N3" s="632"/>
      <c r="O3" s="632"/>
      <c r="P3" s="633"/>
      <c r="Q3" s="595" t="s">
        <v>175</v>
      </c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  <c r="NS3" s="66"/>
      <c r="NT3" s="66"/>
      <c r="NU3" s="66"/>
      <c r="NV3" s="66"/>
      <c r="NW3" s="66"/>
      <c r="NX3" s="66"/>
      <c r="NY3" s="66"/>
      <c r="NZ3" s="66"/>
      <c r="OA3" s="66"/>
      <c r="OB3" s="66"/>
      <c r="OC3" s="66"/>
      <c r="OD3" s="66"/>
      <c r="OE3" s="66"/>
      <c r="OF3" s="66"/>
    </row>
    <row r="4" spans="1:396" ht="24" customHeight="1">
      <c r="A4" s="602"/>
      <c r="B4" s="603"/>
      <c r="C4" s="603"/>
      <c r="D4" s="603"/>
      <c r="E4" s="603"/>
      <c r="F4" s="582"/>
      <c r="G4" s="258" t="s">
        <v>166</v>
      </c>
      <c r="H4" s="259" t="s">
        <v>167</v>
      </c>
      <c r="I4" s="259" t="s">
        <v>168</v>
      </c>
      <c r="J4" s="259" t="s">
        <v>169</v>
      </c>
      <c r="K4" s="260" t="s">
        <v>170</v>
      </c>
      <c r="L4" s="259" t="s">
        <v>171</v>
      </c>
      <c r="M4" s="528" t="s">
        <v>172</v>
      </c>
      <c r="N4" s="528" t="s">
        <v>173</v>
      </c>
      <c r="O4" s="528" t="s">
        <v>174</v>
      </c>
      <c r="P4" s="528" t="s">
        <v>234</v>
      </c>
      <c r="Q4" s="59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  <c r="NS4" s="66"/>
      <c r="NT4" s="66"/>
      <c r="NU4" s="66"/>
      <c r="NV4" s="66"/>
      <c r="NW4" s="66"/>
      <c r="NX4" s="66"/>
      <c r="NY4" s="66"/>
      <c r="NZ4" s="66"/>
      <c r="OA4" s="66"/>
      <c r="OB4" s="66"/>
      <c r="OC4" s="66"/>
      <c r="OD4" s="66"/>
      <c r="OE4" s="66"/>
      <c r="OF4" s="66"/>
    </row>
    <row r="5" spans="1:396" ht="12" customHeight="1">
      <c r="A5" s="70"/>
      <c r="B5" s="256"/>
      <c r="C5" s="70"/>
      <c r="D5" s="70"/>
      <c r="E5" s="70"/>
      <c r="F5" s="261"/>
      <c r="G5" s="262"/>
      <c r="H5" s="263"/>
      <c r="I5" s="263"/>
      <c r="J5" s="263"/>
      <c r="K5" s="263"/>
      <c r="L5" s="263"/>
      <c r="M5" s="261"/>
      <c r="N5" s="261"/>
      <c r="O5" s="261"/>
      <c r="P5" s="261"/>
      <c r="Q5" s="264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  <c r="IW5" s="66"/>
      <c r="IX5" s="66"/>
      <c r="IY5" s="66"/>
      <c r="IZ5" s="66"/>
      <c r="JA5" s="66"/>
      <c r="JB5" s="66"/>
      <c r="JC5" s="66"/>
      <c r="JD5" s="66"/>
      <c r="JE5" s="66"/>
      <c r="JF5" s="66"/>
      <c r="JG5" s="66"/>
      <c r="JH5" s="66"/>
      <c r="JI5" s="66"/>
      <c r="JJ5" s="66"/>
      <c r="JK5" s="66"/>
      <c r="JL5" s="66"/>
      <c r="JM5" s="66"/>
      <c r="JN5" s="66"/>
      <c r="JO5" s="66"/>
      <c r="JP5" s="66"/>
      <c r="JQ5" s="66"/>
      <c r="JR5" s="66"/>
      <c r="JS5" s="66"/>
      <c r="JT5" s="66"/>
      <c r="JU5" s="66"/>
      <c r="JV5" s="66"/>
      <c r="JW5" s="66"/>
      <c r="JX5" s="66"/>
      <c r="JY5" s="66"/>
      <c r="JZ5" s="66"/>
      <c r="KA5" s="66"/>
      <c r="KB5" s="66"/>
      <c r="KC5" s="66"/>
      <c r="KD5" s="66"/>
      <c r="KE5" s="66"/>
      <c r="KF5" s="66"/>
      <c r="KG5" s="66"/>
      <c r="KH5" s="66"/>
      <c r="KI5" s="66"/>
      <c r="KJ5" s="66"/>
      <c r="KK5" s="66"/>
      <c r="KL5" s="66"/>
      <c r="KM5" s="66"/>
      <c r="KN5" s="66"/>
      <c r="KO5" s="66"/>
      <c r="KP5" s="66"/>
      <c r="KQ5" s="66"/>
      <c r="KR5" s="66"/>
      <c r="KS5" s="66"/>
      <c r="KT5" s="66"/>
      <c r="KU5" s="66"/>
      <c r="KV5" s="66"/>
      <c r="KW5" s="66"/>
      <c r="KX5" s="66"/>
      <c r="KY5" s="66"/>
      <c r="KZ5" s="66"/>
      <c r="LA5" s="66"/>
      <c r="LB5" s="66"/>
      <c r="LC5" s="66"/>
      <c r="LD5" s="66"/>
      <c r="LE5" s="66"/>
      <c r="LF5" s="66"/>
      <c r="LG5" s="66"/>
      <c r="LH5" s="66"/>
      <c r="LI5" s="66"/>
      <c r="LJ5" s="66"/>
      <c r="LK5" s="66"/>
      <c r="LL5" s="66"/>
      <c r="LM5" s="66"/>
      <c r="LN5" s="66"/>
      <c r="LO5" s="66"/>
      <c r="LP5" s="66"/>
      <c r="LQ5" s="66"/>
      <c r="LR5" s="66"/>
      <c r="LS5" s="66"/>
      <c r="LT5" s="66"/>
      <c r="LU5" s="66"/>
      <c r="LV5" s="66"/>
      <c r="LW5" s="66"/>
      <c r="LX5" s="66"/>
      <c r="LY5" s="66"/>
      <c r="LZ5" s="66"/>
      <c r="MA5" s="66"/>
      <c r="MB5" s="66"/>
      <c r="MC5" s="66"/>
      <c r="MD5" s="66"/>
      <c r="ME5" s="66"/>
      <c r="MF5" s="66"/>
      <c r="MG5" s="66"/>
      <c r="MH5" s="66"/>
      <c r="MI5" s="66"/>
      <c r="MJ5" s="66"/>
      <c r="MK5" s="66"/>
      <c r="ML5" s="66"/>
      <c r="MM5" s="66"/>
      <c r="MN5" s="66"/>
      <c r="MO5" s="66"/>
      <c r="MP5" s="66"/>
      <c r="MQ5" s="66"/>
      <c r="MR5" s="66"/>
      <c r="MS5" s="66"/>
      <c r="MT5" s="66"/>
      <c r="MU5" s="66"/>
      <c r="MV5" s="66"/>
      <c r="MW5" s="66"/>
      <c r="MX5" s="66"/>
      <c r="MY5" s="66"/>
      <c r="MZ5" s="66"/>
      <c r="NA5" s="66"/>
      <c r="NB5" s="66"/>
      <c r="NC5" s="66"/>
      <c r="ND5" s="66"/>
      <c r="NE5" s="66"/>
      <c r="NF5" s="66"/>
      <c r="NG5" s="66"/>
      <c r="NH5" s="66"/>
      <c r="NI5" s="66"/>
      <c r="NJ5" s="66"/>
      <c r="NK5" s="66"/>
      <c r="NL5" s="66"/>
      <c r="NM5" s="66"/>
      <c r="NN5" s="66"/>
      <c r="NO5" s="66"/>
      <c r="NP5" s="66"/>
      <c r="NQ5" s="66"/>
      <c r="NR5" s="66"/>
      <c r="NS5" s="66"/>
      <c r="NT5" s="66"/>
      <c r="NU5" s="66"/>
      <c r="NV5" s="66"/>
      <c r="NW5" s="66"/>
      <c r="NX5" s="66"/>
      <c r="NY5" s="66"/>
      <c r="NZ5" s="66"/>
      <c r="OA5" s="66"/>
      <c r="OB5" s="66"/>
      <c r="OC5" s="66"/>
      <c r="OD5" s="66"/>
      <c r="OE5" s="66"/>
      <c r="OF5" s="66"/>
    </row>
    <row r="6" spans="1:396" ht="12.75" customHeight="1">
      <c r="A6" s="4"/>
      <c r="B6" s="4"/>
      <c r="C6" s="4"/>
      <c r="D6" s="4"/>
      <c r="E6" s="4"/>
      <c r="F6" s="578" t="s">
        <v>66</v>
      </c>
      <c r="G6" s="578"/>
      <c r="H6" s="578"/>
      <c r="I6" s="578"/>
      <c r="J6" s="578"/>
      <c r="K6" s="578"/>
      <c r="L6" s="578"/>
      <c r="M6" s="578"/>
      <c r="N6" s="578"/>
      <c r="O6" s="578"/>
      <c r="P6" s="578"/>
      <c r="Q6" s="4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  <c r="IW6" s="66"/>
      <c r="IX6" s="66"/>
      <c r="IY6" s="66"/>
      <c r="IZ6" s="66"/>
      <c r="JA6" s="66"/>
      <c r="JB6" s="66"/>
      <c r="JC6" s="66"/>
      <c r="JD6" s="66"/>
      <c r="JE6" s="66"/>
      <c r="JF6" s="66"/>
      <c r="JG6" s="66"/>
      <c r="JH6" s="66"/>
      <c r="JI6" s="66"/>
      <c r="JJ6" s="66"/>
      <c r="JK6" s="66"/>
      <c r="JL6" s="66"/>
      <c r="JM6" s="66"/>
      <c r="JN6" s="66"/>
      <c r="JO6" s="66"/>
      <c r="JP6" s="66"/>
      <c r="JQ6" s="66"/>
      <c r="JR6" s="66"/>
      <c r="JS6" s="66"/>
      <c r="JT6" s="66"/>
      <c r="JU6" s="66"/>
      <c r="JV6" s="66"/>
      <c r="JW6" s="66"/>
      <c r="JX6" s="66"/>
      <c r="JY6" s="66"/>
      <c r="JZ6" s="66"/>
      <c r="KA6" s="66"/>
      <c r="KB6" s="66"/>
      <c r="KC6" s="66"/>
      <c r="KD6" s="66"/>
      <c r="KE6" s="66"/>
      <c r="KF6" s="66"/>
      <c r="KG6" s="66"/>
      <c r="KH6" s="66"/>
      <c r="KI6" s="66"/>
      <c r="KJ6" s="66"/>
      <c r="KK6" s="66"/>
      <c r="KL6" s="66"/>
      <c r="KM6" s="66"/>
      <c r="KN6" s="66"/>
      <c r="KO6" s="66"/>
      <c r="KP6" s="66"/>
      <c r="KQ6" s="66"/>
      <c r="KR6" s="66"/>
      <c r="KS6" s="66"/>
      <c r="KT6" s="66"/>
      <c r="KU6" s="66"/>
      <c r="KV6" s="66"/>
      <c r="KW6" s="66"/>
      <c r="KX6" s="66"/>
      <c r="KY6" s="66"/>
      <c r="KZ6" s="66"/>
      <c r="LA6" s="66"/>
      <c r="LB6" s="66"/>
      <c r="LC6" s="66"/>
      <c r="LD6" s="66"/>
      <c r="LE6" s="66"/>
      <c r="LF6" s="66"/>
      <c r="LG6" s="66"/>
      <c r="LH6" s="66"/>
      <c r="LI6" s="66"/>
      <c r="LJ6" s="66"/>
      <c r="LK6" s="66"/>
      <c r="LL6" s="66"/>
      <c r="LM6" s="66"/>
      <c r="LN6" s="66"/>
      <c r="LO6" s="66"/>
      <c r="LP6" s="66"/>
      <c r="LQ6" s="66"/>
      <c r="LR6" s="66"/>
      <c r="LS6" s="66"/>
      <c r="LT6" s="66"/>
      <c r="LU6" s="66"/>
      <c r="LV6" s="66"/>
      <c r="LW6" s="66"/>
      <c r="LX6" s="66"/>
      <c r="LY6" s="66"/>
      <c r="LZ6" s="66"/>
      <c r="MA6" s="66"/>
      <c r="MB6" s="66"/>
      <c r="MC6" s="66"/>
      <c r="MD6" s="66"/>
      <c r="ME6" s="66"/>
      <c r="MF6" s="66"/>
      <c r="MG6" s="66"/>
      <c r="MH6" s="66"/>
      <c r="MI6" s="66"/>
      <c r="MJ6" s="66"/>
      <c r="MK6" s="66"/>
      <c r="ML6" s="66"/>
      <c r="MM6" s="66"/>
      <c r="MN6" s="66"/>
      <c r="MO6" s="66"/>
      <c r="MP6" s="66"/>
      <c r="MQ6" s="66"/>
      <c r="MR6" s="66"/>
      <c r="MS6" s="66"/>
      <c r="MT6" s="66"/>
      <c r="MU6" s="66"/>
      <c r="MV6" s="66"/>
      <c r="MW6" s="66"/>
      <c r="MX6" s="66"/>
      <c r="MY6" s="66"/>
      <c r="MZ6" s="66"/>
      <c r="NA6" s="66"/>
      <c r="NB6" s="66"/>
      <c r="NC6" s="66"/>
      <c r="ND6" s="66"/>
      <c r="NE6" s="66"/>
      <c r="NF6" s="66"/>
      <c r="NG6" s="66"/>
      <c r="NH6" s="66"/>
      <c r="NI6" s="66"/>
      <c r="NJ6" s="66"/>
      <c r="NK6" s="66"/>
      <c r="NL6" s="66"/>
      <c r="NM6" s="66"/>
      <c r="NN6" s="66"/>
      <c r="NO6" s="66"/>
      <c r="NP6" s="66"/>
      <c r="NQ6" s="66"/>
      <c r="NR6" s="66"/>
      <c r="NS6" s="66"/>
      <c r="NT6" s="66"/>
      <c r="NU6" s="66"/>
      <c r="NV6" s="66"/>
      <c r="NW6" s="66"/>
      <c r="NX6" s="66"/>
      <c r="NY6" s="66"/>
      <c r="NZ6" s="66"/>
      <c r="OA6" s="66"/>
      <c r="OB6" s="66"/>
      <c r="OC6" s="66"/>
      <c r="OD6" s="66"/>
      <c r="OE6" s="66"/>
      <c r="OF6" s="66"/>
    </row>
    <row r="7" spans="1:396" s="254" customFormat="1" ht="48" customHeight="1">
      <c r="A7" s="5"/>
      <c r="B7" s="620" t="s">
        <v>297</v>
      </c>
      <c r="C7" s="564"/>
      <c r="D7" s="564"/>
      <c r="E7" s="564"/>
      <c r="F7" s="265"/>
      <c r="G7" s="266"/>
      <c r="H7" s="5"/>
      <c r="I7" s="5"/>
      <c r="J7" s="5"/>
      <c r="K7" s="5"/>
      <c r="L7" s="5"/>
      <c r="M7" s="2"/>
      <c r="N7" s="2"/>
      <c r="O7" s="2"/>
      <c r="P7" s="2"/>
      <c r="Q7" s="267"/>
    </row>
    <row r="8" spans="1:396" s="254" customFormat="1" ht="12" customHeight="1">
      <c r="A8" s="59">
        <v>1</v>
      </c>
      <c r="B8" s="153" t="s">
        <v>160</v>
      </c>
      <c r="C8" s="192"/>
      <c r="D8" s="192"/>
      <c r="E8" s="192"/>
      <c r="F8" s="190">
        <v>241</v>
      </c>
      <c r="G8" s="47">
        <v>30</v>
      </c>
      <c r="H8" s="47">
        <v>32</v>
      </c>
      <c r="I8" s="47">
        <v>43</v>
      </c>
      <c r="J8" s="47">
        <v>26</v>
      </c>
      <c r="K8" s="47">
        <v>31</v>
      </c>
      <c r="L8" s="47">
        <v>28</v>
      </c>
      <c r="M8" s="47">
        <v>37</v>
      </c>
      <c r="N8" s="47">
        <v>11</v>
      </c>
      <c r="O8" s="47">
        <v>3</v>
      </c>
      <c r="P8" s="157">
        <v>0</v>
      </c>
      <c r="Q8" s="53">
        <v>1</v>
      </c>
    </row>
    <row r="9" spans="1:396" s="254" customFormat="1" ht="12" customHeight="1">
      <c r="A9" s="59">
        <v>2</v>
      </c>
      <c r="B9" s="107" t="s">
        <v>233</v>
      </c>
      <c r="C9" s="255"/>
      <c r="D9" s="255"/>
      <c r="E9" s="255"/>
      <c r="F9" s="190">
        <v>193</v>
      </c>
      <c r="G9" s="47">
        <v>22</v>
      </c>
      <c r="H9" s="47">
        <v>32</v>
      </c>
      <c r="I9" s="47">
        <v>28</v>
      </c>
      <c r="J9" s="47">
        <v>38</v>
      </c>
      <c r="K9" s="47">
        <v>32</v>
      </c>
      <c r="L9" s="47">
        <v>20</v>
      </c>
      <c r="M9" s="47">
        <v>13</v>
      </c>
      <c r="N9" s="47">
        <v>7</v>
      </c>
      <c r="O9" s="157">
        <v>1</v>
      </c>
      <c r="P9" s="157">
        <v>0</v>
      </c>
      <c r="Q9" s="53">
        <v>2</v>
      </c>
    </row>
    <row r="10" spans="1:396" s="254" customFormat="1" ht="12.75" customHeight="1">
      <c r="A10" s="59">
        <v>3</v>
      </c>
      <c r="B10" s="164" t="s">
        <v>161</v>
      </c>
      <c r="C10" s="185"/>
      <c r="D10" s="185"/>
      <c r="E10" s="185"/>
      <c r="F10" s="190">
        <v>37</v>
      </c>
      <c r="G10" s="47">
        <v>17</v>
      </c>
      <c r="H10" s="47">
        <v>4</v>
      </c>
      <c r="I10" s="47">
        <v>1</v>
      </c>
      <c r="J10" s="47">
        <v>1</v>
      </c>
      <c r="K10" s="47">
        <v>7</v>
      </c>
      <c r="L10" s="157">
        <v>3</v>
      </c>
      <c r="M10" s="47">
        <v>4</v>
      </c>
      <c r="N10" s="157">
        <v>0</v>
      </c>
      <c r="O10" s="157">
        <v>0</v>
      </c>
      <c r="P10" s="157">
        <v>0</v>
      </c>
      <c r="Q10" s="53">
        <v>3</v>
      </c>
    </row>
    <row r="11" spans="1:396" s="254" customFormat="1" ht="12" customHeight="1">
      <c r="A11" s="59">
        <v>4</v>
      </c>
      <c r="B11" s="107" t="s">
        <v>162</v>
      </c>
      <c r="C11" s="255"/>
      <c r="D11" s="255"/>
      <c r="E11" s="255"/>
      <c r="F11" s="208">
        <v>16</v>
      </c>
      <c r="G11" s="44">
        <v>5</v>
      </c>
      <c r="H11" s="44">
        <v>4</v>
      </c>
      <c r="I11" s="47">
        <v>2</v>
      </c>
      <c r="J11" s="157">
        <v>4</v>
      </c>
      <c r="K11" s="44">
        <v>0</v>
      </c>
      <c r="L11" s="157">
        <v>0</v>
      </c>
      <c r="M11" s="157">
        <v>1</v>
      </c>
      <c r="N11" s="157">
        <v>0</v>
      </c>
      <c r="O11" s="157">
        <v>0</v>
      </c>
      <c r="P11" s="157">
        <v>0</v>
      </c>
      <c r="Q11" s="53">
        <v>4</v>
      </c>
    </row>
    <row r="12" spans="1:396" s="254" customFormat="1" ht="12" customHeight="1">
      <c r="A12" s="59">
        <v>5</v>
      </c>
      <c r="B12" s="188" t="s">
        <v>163</v>
      </c>
      <c r="C12" s="253"/>
      <c r="D12" s="253"/>
      <c r="E12" s="253"/>
      <c r="F12" s="208">
        <v>3</v>
      </c>
      <c r="G12" s="47">
        <v>1</v>
      </c>
      <c r="H12" s="44">
        <v>1</v>
      </c>
      <c r="I12" s="47">
        <v>1</v>
      </c>
      <c r="J12" s="44">
        <v>0</v>
      </c>
      <c r="K12" s="44">
        <v>0</v>
      </c>
      <c r="L12" s="157">
        <v>0</v>
      </c>
      <c r="M12" s="157">
        <v>0</v>
      </c>
      <c r="N12" s="525">
        <v>0</v>
      </c>
      <c r="O12" s="157">
        <v>0</v>
      </c>
      <c r="P12" s="157">
        <v>0</v>
      </c>
      <c r="Q12" s="53">
        <v>5</v>
      </c>
    </row>
    <row r="13" spans="1:396" s="254" customFormat="1" ht="32.25" customHeight="1">
      <c r="A13" s="59"/>
      <c r="B13" s="620" t="s">
        <v>214</v>
      </c>
      <c r="C13" s="564"/>
      <c r="D13" s="564"/>
      <c r="E13" s="564"/>
      <c r="F13" s="208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53"/>
    </row>
    <row r="14" spans="1:396" s="254" customFormat="1" ht="12" customHeight="1">
      <c r="A14" s="59">
        <v>6</v>
      </c>
      <c r="B14" s="620" t="s">
        <v>164</v>
      </c>
      <c r="C14" s="564"/>
      <c r="D14" s="564"/>
      <c r="E14" s="564"/>
      <c r="F14" s="190">
        <v>70</v>
      </c>
      <c r="G14" s="47">
        <v>19</v>
      </c>
      <c r="H14" s="47">
        <v>9</v>
      </c>
      <c r="I14" s="47">
        <v>5</v>
      </c>
      <c r="J14" s="47">
        <v>12</v>
      </c>
      <c r="K14" s="47">
        <v>14</v>
      </c>
      <c r="L14" s="47">
        <v>7</v>
      </c>
      <c r="M14" s="525">
        <v>0</v>
      </c>
      <c r="N14" s="47">
        <v>2</v>
      </c>
      <c r="O14" s="157">
        <v>2</v>
      </c>
      <c r="P14" s="157">
        <v>0</v>
      </c>
      <c r="Q14" s="53">
        <v>6</v>
      </c>
    </row>
    <row r="15" spans="1:396" s="254" customFormat="1" ht="12" customHeight="1">
      <c r="A15" s="59">
        <v>7</v>
      </c>
      <c r="B15" s="620" t="s">
        <v>165</v>
      </c>
      <c r="C15" s="564"/>
      <c r="D15" s="564"/>
      <c r="E15" s="564"/>
      <c r="F15" s="190">
        <v>48</v>
      </c>
      <c r="G15" s="47">
        <v>12</v>
      </c>
      <c r="H15" s="47">
        <v>12</v>
      </c>
      <c r="I15" s="47">
        <v>9</v>
      </c>
      <c r="J15" s="157">
        <v>3</v>
      </c>
      <c r="K15" s="47">
        <v>6</v>
      </c>
      <c r="L15" s="47">
        <v>3</v>
      </c>
      <c r="M15" s="157">
        <v>2</v>
      </c>
      <c r="N15" s="157">
        <v>0</v>
      </c>
      <c r="O15" s="157">
        <v>1</v>
      </c>
      <c r="P15" s="157">
        <v>0</v>
      </c>
      <c r="Q15" s="53">
        <v>7</v>
      </c>
    </row>
    <row r="16" spans="1:396" s="109" customFormat="1" ht="16.5" customHeight="1">
      <c r="A16" s="268">
        <v>8</v>
      </c>
      <c r="B16" s="622" t="s">
        <v>7</v>
      </c>
      <c r="C16" s="623"/>
      <c r="D16" s="623"/>
      <c r="E16" s="623"/>
      <c r="F16" s="191">
        <v>608</v>
      </c>
      <c r="G16" s="154">
        <v>106</v>
      </c>
      <c r="H16" s="154">
        <v>94</v>
      </c>
      <c r="I16" s="154">
        <v>89</v>
      </c>
      <c r="J16" s="154">
        <v>84</v>
      </c>
      <c r="K16" s="154">
        <v>90</v>
      </c>
      <c r="L16" s="154">
        <v>61</v>
      </c>
      <c r="M16" s="154">
        <v>57</v>
      </c>
      <c r="N16" s="154">
        <v>20</v>
      </c>
      <c r="O16" s="154">
        <v>7</v>
      </c>
      <c r="P16" s="149">
        <v>0</v>
      </c>
      <c r="Q16" s="269">
        <v>8</v>
      </c>
    </row>
    <row r="17" spans="1:396">
      <c r="A17" s="270"/>
      <c r="B17" s="257"/>
      <c r="C17" s="257"/>
      <c r="D17" s="257"/>
      <c r="E17" s="257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1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  <c r="IW17" s="66"/>
      <c r="IX17" s="66"/>
      <c r="IY17" s="66"/>
      <c r="IZ17" s="66"/>
      <c r="JA17" s="66"/>
      <c r="JB17" s="66"/>
      <c r="JC17" s="66"/>
      <c r="JD17" s="66"/>
      <c r="JE17" s="66"/>
      <c r="JF17" s="66"/>
      <c r="JG17" s="66"/>
      <c r="JH17" s="66"/>
      <c r="JI17" s="66"/>
      <c r="JJ17" s="66"/>
      <c r="JK17" s="66"/>
      <c r="JL17" s="66"/>
      <c r="JM17" s="66"/>
      <c r="JN17" s="66"/>
      <c r="JO17" s="66"/>
      <c r="JP17" s="66"/>
      <c r="JQ17" s="66"/>
      <c r="JR17" s="66"/>
      <c r="JS17" s="66"/>
      <c r="JT17" s="66"/>
      <c r="JU17" s="66"/>
      <c r="JV17" s="66"/>
      <c r="JW17" s="66"/>
      <c r="JX17" s="66"/>
      <c r="JY17" s="66"/>
      <c r="JZ17" s="66"/>
      <c r="KA17" s="66"/>
      <c r="KB17" s="66"/>
      <c r="KC17" s="66"/>
      <c r="KD17" s="66"/>
      <c r="KE17" s="66"/>
      <c r="KF17" s="66"/>
      <c r="KG17" s="66"/>
      <c r="KH17" s="66"/>
      <c r="KI17" s="66"/>
      <c r="KJ17" s="66"/>
      <c r="KK17" s="66"/>
      <c r="KL17" s="66"/>
      <c r="KM17" s="66"/>
      <c r="KN17" s="66"/>
      <c r="KO17" s="66"/>
      <c r="KP17" s="66"/>
      <c r="KQ17" s="66"/>
      <c r="KR17" s="66"/>
      <c r="KS17" s="66"/>
      <c r="KT17" s="66"/>
      <c r="KU17" s="66"/>
      <c r="KV17" s="66"/>
      <c r="KW17" s="66"/>
      <c r="KX17" s="66"/>
      <c r="KY17" s="66"/>
      <c r="KZ17" s="66"/>
      <c r="LA17" s="66"/>
      <c r="LB17" s="66"/>
      <c r="LC17" s="66"/>
      <c r="LD17" s="66"/>
      <c r="LE17" s="66"/>
      <c r="LF17" s="66"/>
      <c r="LG17" s="66"/>
      <c r="LH17" s="66"/>
      <c r="LI17" s="66"/>
      <c r="LJ17" s="66"/>
      <c r="LK17" s="66"/>
      <c r="LL17" s="66"/>
      <c r="LM17" s="66"/>
      <c r="LN17" s="66"/>
      <c r="LO17" s="66"/>
      <c r="LP17" s="66"/>
      <c r="LQ17" s="66"/>
      <c r="LR17" s="66"/>
      <c r="LS17" s="66"/>
      <c r="LT17" s="66"/>
      <c r="LU17" s="66"/>
      <c r="LV17" s="66"/>
      <c r="LW17" s="66"/>
      <c r="LX17" s="66"/>
      <c r="LY17" s="66"/>
      <c r="LZ17" s="66"/>
      <c r="MA17" s="66"/>
      <c r="MB17" s="66"/>
      <c r="MC17" s="66"/>
      <c r="MD17" s="66"/>
      <c r="ME17" s="66"/>
      <c r="MF17" s="66"/>
      <c r="MG17" s="66"/>
      <c r="MH17" s="66"/>
      <c r="MI17" s="66"/>
      <c r="MJ17" s="66"/>
      <c r="MK17" s="66"/>
      <c r="ML17" s="66"/>
      <c r="MM17" s="66"/>
      <c r="MN17" s="66"/>
      <c r="MO17" s="66"/>
      <c r="MP17" s="66"/>
      <c r="MQ17" s="66"/>
      <c r="MR17" s="66"/>
      <c r="MS17" s="66"/>
      <c r="MT17" s="66"/>
      <c r="MU17" s="66"/>
      <c r="MV17" s="66"/>
      <c r="MW17" s="66"/>
      <c r="MX17" s="66"/>
      <c r="MY17" s="66"/>
      <c r="MZ17" s="66"/>
      <c r="NA17" s="66"/>
      <c r="NB17" s="66"/>
      <c r="NC17" s="66"/>
      <c r="ND17" s="66"/>
      <c r="NE17" s="66"/>
      <c r="NF17" s="66"/>
      <c r="NG17" s="66"/>
      <c r="NH17" s="66"/>
      <c r="NI17" s="66"/>
      <c r="NJ17" s="66"/>
      <c r="NK17" s="66"/>
      <c r="NL17" s="66"/>
      <c r="NM17" s="66"/>
      <c r="NN17" s="66"/>
      <c r="NO17" s="66"/>
      <c r="NP17" s="66"/>
      <c r="NQ17" s="66"/>
      <c r="NR17" s="66"/>
      <c r="NS17" s="66"/>
      <c r="NT17" s="66"/>
      <c r="NU17" s="66"/>
      <c r="NV17" s="66"/>
      <c r="NW17" s="66"/>
      <c r="NX17" s="66"/>
      <c r="NY17" s="66"/>
      <c r="NZ17" s="66"/>
      <c r="OA17" s="66"/>
      <c r="OB17" s="66"/>
      <c r="OC17" s="66"/>
      <c r="OD17" s="66"/>
      <c r="OE17" s="66"/>
      <c r="OF17" s="66"/>
    </row>
    <row r="18" spans="1:396" ht="12.75" customHeight="1">
      <c r="A18" s="270"/>
      <c r="B18" s="1"/>
      <c r="C18" s="1"/>
      <c r="D18" s="1"/>
      <c r="E18" s="1"/>
      <c r="F18" s="551" t="s">
        <v>279</v>
      </c>
      <c r="G18" s="551"/>
      <c r="H18" s="551"/>
      <c r="I18" s="551"/>
      <c r="J18" s="551"/>
      <c r="K18" s="551"/>
      <c r="L18" s="551"/>
      <c r="M18" s="551"/>
      <c r="N18" s="551"/>
      <c r="O18" s="551"/>
      <c r="P18" s="551"/>
      <c r="Q18" s="270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  <c r="IW18" s="66"/>
      <c r="IX18" s="66"/>
      <c r="IY18" s="66"/>
      <c r="IZ18" s="66"/>
      <c r="JA18" s="66"/>
      <c r="JB18" s="66"/>
      <c r="JC18" s="66"/>
      <c r="JD18" s="66"/>
      <c r="JE18" s="66"/>
      <c r="JF18" s="66"/>
      <c r="JG18" s="66"/>
      <c r="JH18" s="66"/>
      <c r="JI18" s="66"/>
      <c r="JJ18" s="66"/>
      <c r="JK18" s="66"/>
      <c r="JL18" s="66"/>
      <c r="JM18" s="66"/>
      <c r="JN18" s="66"/>
      <c r="JO18" s="66"/>
      <c r="JP18" s="66"/>
      <c r="JQ18" s="66"/>
      <c r="JR18" s="66"/>
      <c r="JS18" s="66"/>
      <c r="JT18" s="66"/>
      <c r="JU18" s="66"/>
      <c r="JV18" s="66"/>
      <c r="JW18" s="66"/>
      <c r="JX18" s="66"/>
      <c r="JY18" s="66"/>
      <c r="JZ18" s="66"/>
      <c r="KA18" s="66"/>
      <c r="KB18" s="66"/>
      <c r="KC18" s="66"/>
      <c r="KD18" s="66"/>
      <c r="KE18" s="66"/>
      <c r="KF18" s="66"/>
      <c r="KG18" s="66"/>
      <c r="KH18" s="66"/>
      <c r="KI18" s="66"/>
      <c r="KJ18" s="66"/>
      <c r="KK18" s="66"/>
      <c r="KL18" s="66"/>
      <c r="KM18" s="66"/>
      <c r="KN18" s="66"/>
      <c r="KO18" s="66"/>
      <c r="KP18" s="66"/>
      <c r="KQ18" s="66"/>
      <c r="KR18" s="66"/>
      <c r="KS18" s="66"/>
      <c r="KT18" s="66"/>
      <c r="KU18" s="66"/>
      <c r="KV18" s="66"/>
      <c r="KW18" s="66"/>
      <c r="KX18" s="66"/>
      <c r="KY18" s="66"/>
      <c r="KZ18" s="66"/>
      <c r="LA18" s="66"/>
      <c r="LB18" s="66"/>
      <c r="LC18" s="66"/>
      <c r="LD18" s="66"/>
      <c r="LE18" s="66"/>
      <c r="LF18" s="66"/>
      <c r="LG18" s="66"/>
      <c r="LH18" s="66"/>
      <c r="LI18" s="66"/>
      <c r="LJ18" s="66"/>
      <c r="LK18" s="66"/>
      <c r="LL18" s="66"/>
      <c r="LM18" s="66"/>
      <c r="LN18" s="66"/>
      <c r="LO18" s="66"/>
      <c r="LP18" s="66"/>
      <c r="LQ18" s="66"/>
      <c r="LR18" s="66"/>
      <c r="LS18" s="66"/>
      <c r="LT18" s="66"/>
      <c r="LU18" s="66"/>
      <c r="LV18" s="66"/>
      <c r="LW18" s="66"/>
      <c r="LX18" s="66"/>
      <c r="LY18" s="66"/>
      <c r="LZ18" s="66"/>
      <c r="MA18" s="66"/>
      <c r="MB18" s="66"/>
      <c r="MC18" s="66"/>
      <c r="MD18" s="66"/>
      <c r="ME18" s="66"/>
      <c r="MF18" s="66"/>
      <c r="MG18" s="66"/>
      <c r="MH18" s="66"/>
      <c r="MI18" s="66"/>
      <c r="MJ18" s="66"/>
      <c r="MK18" s="66"/>
      <c r="ML18" s="66"/>
      <c r="MM18" s="66"/>
      <c r="MN18" s="66"/>
      <c r="MO18" s="66"/>
      <c r="MP18" s="66"/>
      <c r="MQ18" s="66"/>
      <c r="MR18" s="66"/>
      <c r="MS18" s="66"/>
      <c r="MT18" s="66"/>
      <c r="MU18" s="66"/>
      <c r="MV18" s="66"/>
      <c r="MW18" s="66"/>
      <c r="MX18" s="66"/>
      <c r="MY18" s="66"/>
      <c r="MZ18" s="66"/>
      <c r="NA18" s="66"/>
      <c r="NB18" s="66"/>
      <c r="NC18" s="66"/>
      <c r="ND18" s="66"/>
      <c r="NE18" s="66"/>
      <c r="NF18" s="66"/>
      <c r="NG18" s="66"/>
      <c r="NH18" s="66"/>
      <c r="NI18" s="66"/>
      <c r="NJ18" s="66"/>
      <c r="NK18" s="66"/>
      <c r="NL18" s="66"/>
      <c r="NM18" s="66"/>
      <c r="NN18" s="66"/>
      <c r="NO18" s="66"/>
      <c r="NP18" s="66"/>
      <c r="NQ18" s="66"/>
      <c r="NR18" s="66"/>
      <c r="NS18" s="66"/>
      <c r="NT18" s="66"/>
      <c r="NU18" s="66"/>
      <c r="NV18" s="66"/>
      <c r="NW18" s="66"/>
      <c r="NX18" s="66"/>
      <c r="NY18" s="66"/>
      <c r="NZ18" s="66"/>
      <c r="OA18" s="66"/>
      <c r="OB18" s="66"/>
      <c r="OC18" s="66"/>
      <c r="OD18" s="66"/>
      <c r="OE18" s="66"/>
      <c r="OF18" s="66"/>
    </row>
    <row r="19" spans="1:396" s="254" customFormat="1" ht="36" customHeight="1">
      <c r="A19" s="59"/>
      <c r="B19" s="620" t="s">
        <v>230</v>
      </c>
      <c r="C19" s="564"/>
      <c r="D19" s="564"/>
      <c r="E19" s="564"/>
      <c r="F19" s="190"/>
      <c r="G19" s="47"/>
      <c r="H19" s="47"/>
      <c r="I19" s="47"/>
      <c r="J19" s="47"/>
      <c r="K19" s="47"/>
      <c r="L19" s="47"/>
      <c r="M19" s="47"/>
      <c r="N19" s="47"/>
      <c r="O19" s="47"/>
      <c r="P19" s="314"/>
      <c r="Q19" s="59"/>
    </row>
    <row r="20" spans="1:396" s="254" customFormat="1" ht="12" customHeight="1">
      <c r="A20" s="59">
        <v>9</v>
      </c>
      <c r="B20" s="195"/>
      <c r="C20" s="196"/>
      <c r="D20" s="187" t="s">
        <v>238</v>
      </c>
      <c r="E20" s="185"/>
      <c r="F20" s="190">
        <v>6952</v>
      </c>
      <c r="G20" s="47">
        <v>4005</v>
      </c>
      <c r="H20" s="47">
        <v>1904</v>
      </c>
      <c r="I20" s="47">
        <v>931</v>
      </c>
      <c r="J20" s="47">
        <v>70</v>
      </c>
      <c r="K20" s="47">
        <v>34</v>
      </c>
      <c r="L20" s="47">
        <v>4</v>
      </c>
      <c r="M20" s="157">
        <v>0</v>
      </c>
      <c r="N20" s="157">
        <v>2</v>
      </c>
      <c r="O20" s="157">
        <v>1</v>
      </c>
      <c r="P20" s="315">
        <v>1</v>
      </c>
      <c r="Q20" s="59">
        <v>9</v>
      </c>
      <c r="R20" s="303"/>
    </row>
    <row r="21" spans="1:396" s="254" customFormat="1" ht="12" customHeight="1">
      <c r="A21" s="59">
        <v>10</v>
      </c>
      <c r="B21" s="193">
        <v>6</v>
      </c>
      <c r="C21" s="197" t="s">
        <v>8</v>
      </c>
      <c r="D21" s="187">
        <v>10</v>
      </c>
      <c r="E21" s="185"/>
      <c r="F21" s="190">
        <v>3675</v>
      </c>
      <c r="G21" s="47">
        <v>1208</v>
      </c>
      <c r="H21" s="47">
        <v>1396</v>
      </c>
      <c r="I21" s="47">
        <v>722</v>
      </c>
      <c r="J21" s="47">
        <v>247</v>
      </c>
      <c r="K21" s="47">
        <v>84</v>
      </c>
      <c r="L21" s="157">
        <v>10</v>
      </c>
      <c r="M21" s="47">
        <v>5</v>
      </c>
      <c r="N21" s="157">
        <v>1</v>
      </c>
      <c r="O21" s="157">
        <v>2</v>
      </c>
      <c r="P21" s="315">
        <v>0</v>
      </c>
      <c r="Q21" s="59">
        <v>10</v>
      </c>
      <c r="R21" s="303"/>
    </row>
    <row r="22" spans="1:396" s="254" customFormat="1" ht="12" customHeight="1">
      <c r="A22" s="59">
        <v>11</v>
      </c>
      <c r="B22" s="193" t="s">
        <v>237</v>
      </c>
      <c r="C22" s="197" t="s">
        <v>8</v>
      </c>
      <c r="D22" s="187" t="s">
        <v>231</v>
      </c>
      <c r="E22" s="324"/>
      <c r="F22" s="47">
        <v>2838</v>
      </c>
      <c r="G22" s="47">
        <v>345</v>
      </c>
      <c r="H22" s="47">
        <v>907</v>
      </c>
      <c r="I22" s="47">
        <v>742</v>
      </c>
      <c r="J22" s="47">
        <v>480</v>
      </c>
      <c r="K22" s="47">
        <v>288</v>
      </c>
      <c r="L22" s="47">
        <v>52</v>
      </c>
      <c r="M22" s="47">
        <v>16</v>
      </c>
      <c r="N22" s="157">
        <v>4</v>
      </c>
      <c r="O22" s="157">
        <v>2</v>
      </c>
      <c r="P22" s="315">
        <v>2</v>
      </c>
      <c r="Q22" s="59">
        <v>11</v>
      </c>
      <c r="R22" s="303"/>
    </row>
    <row r="23" spans="1:396" s="254" customFormat="1" ht="12" customHeight="1">
      <c r="A23" s="59">
        <v>12</v>
      </c>
      <c r="B23" s="188" t="s">
        <v>277</v>
      </c>
      <c r="C23" s="326"/>
      <c r="D23" s="4"/>
      <c r="E23" s="327"/>
      <c r="F23" s="47">
        <v>3124</v>
      </c>
      <c r="G23" s="47">
        <v>132</v>
      </c>
      <c r="H23" s="47">
        <v>391</v>
      </c>
      <c r="I23" s="47">
        <v>498</v>
      </c>
      <c r="J23" s="47">
        <v>555</v>
      </c>
      <c r="K23" s="47">
        <v>792</v>
      </c>
      <c r="L23" s="47">
        <v>400</v>
      </c>
      <c r="M23" s="47">
        <v>264</v>
      </c>
      <c r="N23" s="157">
        <v>74</v>
      </c>
      <c r="O23" s="157">
        <v>17</v>
      </c>
      <c r="P23" s="315">
        <v>1</v>
      </c>
      <c r="Q23" s="59">
        <v>12</v>
      </c>
      <c r="R23" s="303"/>
    </row>
    <row r="24" spans="1:396" s="254" customFormat="1" ht="32.25" customHeight="1">
      <c r="A24" s="59"/>
      <c r="B24" s="620" t="s">
        <v>214</v>
      </c>
      <c r="C24" s="564"/>
      <c r="D24" s="564"/>
      <c r="E24" s="630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314"/>
      <c r="Q24" s="59"/>
      <c r="R24" s="303"/>
    </row>
    <row r="25" spans="1:396" s="254" customFormat="1" ht="12" customHeight="1">
      <c r="A25" s="59">
        <v>13</v>
      </c>
      <c r="B25" s="620" t="s">
        <v>164</v>
      </c>
      <c r="C25" s="564"/>
      <c r="D25" s="564"/>
      <c r="E25" s="630"/>
      <c r="F25" s="157">
        <v>0</v>
      </c>
      <c r="G25" s="157">
        <v>0</v>
      </c>
      <c r="H25" s="157">
        <v>0</v>
      </c>
      <c r="I25" s="157">
        <v>0</v>
      </c>
      <c r="J25" s="157">
        <v>0</v>
      </c>
      <c r="K25" s="157">
        <v>0</v>
      </c>
      <c r="L25" s="157">
        <v>0</v>
      </c>
      <c r="M25" s="157">
        <v>0</v>
      </c>
      <c r="N25" s="157">
        <v>0</v>
      </c>
      <c r="O25" s="157">
        <v>0</v>
      </c>
      <c r="P25" s="315">
        <v>0</v>
      </c>
      <c r="Q25" s="59">
        <v>13</v>
      </c>
      <c r="R25" s="303"/>
    </row>
    <row r="26" spans="1:396" s="254" customFormat="1" ht="12" customHeight="1">
      <c r="A26" s="59">
        <v>14</v>
      </c>
      <c r="B26" s="620" t="s">
        <v>165</v>
      </c>
      <c r="C26" s="564"/>
      <c r="D26" s="564"/>
      <c r="E26" s="630"/>
      <c r="F26" s="157">
        <v>0</v>
      </c>
      <c r="G26" s="157">
        <v>0</v>
      </c>
      <c r="H26" s="157">
        <v>0</v>
      </c>
      <c r="I26" s="157">
        <v>0</v>
      </c>
      <c r="J26" s="157">
        <v>0</v>
      </c>
      <c r="K26" s="157">
        <v>0</v>
      </c>
      <c r="L26" s="157">
        <v>0</v>
      </c>
      <c r="M26" s="157">
        <v>0</v>
      </c>
      <c r="N26" s="157">
        <v>0</v>
      </c>
      <c r="O26" s="157">
        <v>0</v>
      </c>
      <c r="P26" s="315">
        <v>0</v>
      </c>
      <c r="Q26" s="59">
        <v>14</v>
      </c>
      <c r="R26" s="303"/>
    </row>
    <row r="27" spans="1:396" s="109" customFormat="1" ht="16.5" customHeight="1">
      <c r="A27" s="268">
        <v>15</v>
      </c>
      <c r="B27" s="622" t="s">
        <v>7</v>
      </c>
      <c r="C27" s="623"/>
      <c r="D27" s="623"/>
      <c r="E27" s="634"/>
      <c r="F27" s="154">
        <v>16589</v>
      </c>
      <c r="G27" s="154">
        <v>5690</v>
      </c>
      <c r="H27" s="154">
        <v>4598</v>
      </c>
      <c r="I27" s="154">
        <v>2893</v>
      </c>
      <c r="J27" s="154">
        <v>1352</v>
      </c>
      <c r="K27" s="154">
        <v>1198</v>
      </c>
      <c r="L27" s="154">
        <v>466</v>
      </c>
      <c r="M27" s="154">
        <v>285</v>
      </c>
      <c r="N27" s="149">
        <v>81</v>
      </c>
      <c r="O27" s="149">
        <v>22</v>
      </c>
      <c r="P27" s="316">
        <v>4</v>
      </c>
      <c r="Q27" s="268">
        <v>15</v>
      </c>
      <c r="R27" s="303"/>
    </row>
    <row r="28" spans="1:396">
      <c r="A28" s="270"/>
      <c r="B28" s="1"/>
      <c r="C28" s="1"/>
      <c r="D28" s="1"/>
      <c r="E28" s="1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270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  <c r="DV28" s="66"/>
      <c r="DW28" s="66"/>
      <c r="DX28" s="66"/>
      <c r="DY28" s="66"/>
      <c r="DZ28" s="66"/>
      <c r="EA28" s="66"/>
      <c r="EB28" s="66"/>
      <c r="EC28" s="66"/>
      <c r="ED28" s="66"/>
      <c r="EE28" s="66"/>
      <c r="EF28" s="66"/>
      <c r="EG28" s="66"/>
      <c r="EH28" s="66"/>
      <c r="EI28" s="66"/>
      <c r="EJ28" s="66"/>
      <c r="EK28" s="66"/>
      <c r="EL28" s="66"/>
      <c r="EM28" s="66"/>
      <c r="EN28" s="66"/>
      <c r="EO28" s="66"/>
      <c r="EP28" s="66"/>
      <c r="EQ28" s="66"/>
      <c r="ER28" s="66"/>
      <c r="ES28" s="66"/>
      <c r="ET28" s="66"/>
      <c r="EU28" s="66"/>
      <c r="EV28" s="66"/>
      <c r="EW28" s="66"/>
      <c r="EX28" s="66"/>
      <c r="EY28" s="66"/>
      <c r="EZ28" s="66"/>
      <c r="FA28" s="66"/>
      <c r="FB28" s="66"/>
      <c r="FC28" s="66"/>
      <c r="FD28" s="66"/>
      <c r="FE28" s="66"/>
      <c r="FF28" s="66"/>
      <c r="FG28" s="66"/>
      <c r="FH28" s="66"/>
      <c r="FI28" s="66"/>
      <c r="FJ28" s="66"/>
      <c r="FK28" s="66"/>
      <c r="FL28" s="66"/>
      <c r="FM28" s="66"/>
      <c r="FN28" s="66"/>
      <c r="FO28" s="66"/>
      <c r="FP28" s="66"/>
      <c r="FQ28" s="66"/>
      <c r="FR28" s="66"/>
      <c r="FS28" s="66"/>
      <c r="FT28" s="66"/>
      <c r="FU28" s="66"/>
      <c r="FV28" s="66"/>
      <c r="FW28" s="66"/>
      <c r="FX28" s="66"/>
      <c r="FY28" s="66"/>
      <c r="FZ28" s="66"/>
      <c r="GA28" s="66"/>
      <c r="GB28" s="66"/>
      <c r="GC28" s="66"/>
      <c r="GD28" s="66"/>
      <c r="GE28" s="66"/>
      <c r="GF28" s="66"/>
      <c r="GG28" s="66"/>
      <c r="GH28" s="66"/>
      <c r="GI28" s="66"/>
      <c r="GJ28" s="66"/>
      <c r="GK28" s="66"/>
      <c r="GL28" s="66"/>
      <c r="GM28" s="66"/>
      <c r="GN28" s="66"/>
      <c r="GO28" s="66"/>
      <c r="GP28" s="66"/>
      <c r="GQ28" s="66"/>
      <c r="GR28" s="66"/>
      <c r="GS28" s="66"/>
      <c r="GT28" s="66"/>
      <c r="GU28" s="66"/>
      <c r="GV28" s="66"/>
      <c r="GW28" s="66"/>
      <c r="GX28" s="66"/>
      <c r="GY28" s="66"/>
      <c r="GZ28" s="66"/>
      <c r="HA28" s="66"/>
      <c r="HB28" s="66"/>
      <c r="HC28" s="66"/>
      <c r="HD28" s="66"/>
      <c r="HE28" s="66"/>
      <c r="HF28" s="66"/>
      <c r="HG28" s="66"/>
      <c r="HH28" s="66"/>
      <c r="HI28" s="66"/>
      <c r="HJ28" s="66"/>
      <c r="HK28" s="66"/>
      <c r="HL28" s="66"/>
      <c r="HM28" s="66"/>
      <c r="HN28" s="66"/>
      <c r="HO28" s="66"/>
      <c r="HP28" s="66"/>
      <c r="HQ28" s="66"/>
      <c r="HR28" s="66"/>
      <c r="HS28" s="66"/>
      <c r="HT28" s="66"/>
      <c r="HU28" s="66"/>
      <c r="HV28" s="66"/>
      <c r="HW28" s="66"/>
      <c r="HX28" s="66"/>
      <c r="HY28" s="66"/>
      <c r="HZ28" s="66"/>
      <c r="IA28" s="66"/>
      <c r="IB28" s="66"/>
      <c r="IC28" s="66"/>
      <c r="ID28" s="66"/>
      <c r="IE28" s="66"/>
      <c r="IF28" s="66"/>
      <c r="IG28" s="66"/>
      <c r="IH28" s="66"/>
      <c r="II28" s="66"/>
      <c r="IJ28" s="66"/>
      <c r="IK28" s="66"/>
      <c r="IL28" s="66"/>
      <c r="IM28" s="66"/>
      <c r="IN28" s="66"/>
      <c r="IO28" s="66"/>
      <c r="IP28" s="66"/>
      <c r="IQ28" s="66"/>
      <c r="IR28" s="66"/>
      <c r="IS28" s="66"/>
      <c r="IT28" s="66"/>
      <c r="IU28" s="66"/>
      <c r="IV28" s="66"/>
      <c r="IW28" s="66"/>
      <c r="IX28" s="66"/>
      <c r="IY28" s="66"/>
      <c r="IZ28" s="66"/>
      <c r="JA28" s="66"/>
      <c r="JB28" s="66"/>
      <c r="JC28" s="66"/>
      <c r="JD28" s="66"/>
      <c r="JE28" s="66"/>
      <c r="JF28" s="66"/>
      <c r="JG28" s="66"/>
      <c r="JH28" s="66"/>
      <c r="JI28" s="66"/>
      <c r="JJ28" s="66"/>
      <c r="JK28" s="66"/>
      <c r="JL28" s="66"/>
      <c r="JM28" s="66"/>
      <c r="JN28" s="66"/>
      <c r="JO28" s="66"/>
      <c r="JP28" s="66"/>
      <c r="JQ28" s="66"/>
      <c r="JR28" s="66"/>
      <c r="JS28" s="66"/>
      <c r="JT28" s="66"/>
      <c r="JU28" s="66"/>
      <c r="JV28" s="66"/>
      <c r="JW28" s="66"/>
      <c r="JX28" s="66"/>
      <c r="JY28" s="66"/>
      <c r="JZ28" s="66"/>
      <c r="KA28" s="66"/>
      <c r="KB28" s="66"/>
      <c r="KC28" s="66"/>
      <c r="KD28" s="66"/>
      <c r="KE28" s="66"/>
      <c r="KF28" s="66"/>
      <c r="KG28" s="66"/>
      <c r="KH28" s="66"/>
      <c r="KI28" s="66"/>
      <c r="KJ28" s="66"/>
      <c r="KK28" s="66"/>
      <c r="KL28" s="66"/>
      <c r="KM28" s="66"/>
      <c r="KN28" s="66"/>
      <c r="KO28" s="66"/>
      <c r="KP28" s="66"/>
      <c r="KQ28" s="66"/>
      <c r="KR28" s="66"/>
      <c r="KS28" s="66"/>
      <c r="KT28" s="66"/>
      <c r="KU28" s="66"/>
      <c r="KV28" s="66"/>
      <c r="KW28" s="66"/>
      <c r="KX28" s="66"/>
      <c r="KY28" s="66"/>
      <c r="KZ28" s="66"/>
      <c r="LA28" s="66"/>
      <c r="LB28" s="66"/>
      <c r="LC28" s="66"/>
      <c r="LD28" s="66"/>
      <c r="LE28" s="66"/>
      <c r="LF28" s="66"/>
      <c r="LG28" s="66"/>
      <c r="LH28" s="66"/>
      <c r="LI28" s="66"/>
      <c r="LJ28" s="66"/>
      <c r="LK28" s="66"/>
      <c r="LL28" s="66"/>
      <c r="LM28" s="66"/>
      <c r="LN28" s="66"/>
      <c r="LO28" s="66"/>
      <c r="LP28" s="66"/>
      <c r="LQ28" s="66"/>
      <c r="LR28" s="66"/>
      <c r="LS28" s="66"/>
      <c r="LT28" s="66"/>
      <c r="LU28" s="66"/>
      <c r="LV28" s="66"/>
      <c r="LW28" s="66"/>
      <c r="LX28" s="66"/>
      <c r="LY28" s="66"/>
      <c r="LZ28" s="66"/>
      <c r="MA28" s="66"/>
      <c r="MB28" s="66"/>
      <c r="MC28" s="66"/>
      <c r="MD28" s="66"/>
      <c r="ME28" s="66"/>
      <c r="MF28" s="66"/>
      <c r="MG28" s="66"/>
      <c r="MH28" s="66"/>
      <c r="MI28" s="66"/>
      <c r="MJ28" s="66"/>
      <c r="MK28" s="66"/>
      <c r="ML28" s="66"/>
      <c r="MM28" s="66"/>
      <c r="MN28" s="66"/>
      <c r="MO28" s="66"/>
      <c r="MP28" s="66"/>
      <c r="MQ28" s="66"/>
      <c r="MR28" s="66"/>
      <c r="MS28" s="66"/>
      <c r="MT28" s="66"/>
      <c r="MU28" s="66"/>
      <c r="MV28" s="66"/>
      <c r="MW28" s="66"/>
      <c r="MX28" s="66"/>
      <c r="MY28" s="66"/>
      <c r="MZ28" s="66"/>
      <c r="NA28" s="66"/>
      <c r="NB28" s="66"/>
      <c r="NC28" s="66"/>
      <c r="ND28" s="66"/>
      <c r="NE28" s="66"/>
      <c r="NF28" s="66"/>
      <c r="NG28" s="66"/>
      <c r="NH28" s="66"/>
      <c r="NI28" s="66"/>
      <c r="NJ28" s="66"/>
      <c r="NK28" s="66"/>
      <c r="NL28" s="66"/>
      <c r="NM28" s="66"/>
      <c r="NN28" s="66"/>
      <c r="NO28" s="66"/>
      <c r="NP28" s="66"/>
      <c r="NQ28" s="66"/>
      <c r="NR28" s="66"/>
      <c r="NS28" s="66"/>
      <c r="NT28" s="66"/>
      <c r="NU28" s="66"/>
      <c r="NV28" s="66"/>
      <c r="NW28" s="66"/>
      <c r="NX28" s="66"/>
      <c r="NY28" s="66"/>
      <c r="NZ28" s="66"/>
      <c r="OA28" s="66"/>
      <c r="OB28" s="66"/>
      <c r="OC28" s="66"/>
      <c r="OD28" s="66"/>
      <c r="OE28" s="66"/>
      <c r="OF28" s="66"/>
    </row>
    <row r="29" spans="1:396" ht="12.75" customHeight="1">
      <c r="A29" s="59"/>
      <c r="B29" s="4"/>
      <c r="C29" s="4"/>
      <c r="D29" s="4"/>
      <c r="E29" s="4"/>
      <c r="F29" s="635" t="s">
        <v>280</v>
      </c>
      <c r="G29" s="635"/>
      <c r="H29" s="635"/>
      <c r="I29" s="635"/>
      <c r="J29" s="635"/>
      <c r="K29" s="635"/>
      <c r="L29" s="635"/>
      <c r="M29" s="635"/>
      <c r="N29" s="635"/>
      <c r="O29" s="635"/>
      <c r="P29" s="635"/>
      <c r="Q29" s="59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  <c r="GZ29" s="66"/>
      <c r="HA29" s="66"/>
      <c r="HB29" s="66"/>
      <c r="HC29" s="66"/>
      <c r="HD29" s="66"/>
      <c r="HE29" s="66"/>
      <c r="HF29" s="66"/>
      <c r="HG29" s="66"/>
      <c r="HH29" s="66"/>
      <c r="HI29" s="66"/>
      <c r="HJ29" s="66"/>
      <c r="HK29" s="66"/>
      <c r="HL29" s="66"/>
      <c r="HM29" s="66"/>
      <c r="HN29" s="66"/>
      <c r="HO29" s="66"/>
      <c r="HP29" s="66"/>
      <c r="HQ29" s="66"/>
      <c r="HR29" s="66"/>
      <c r="HS29" s="66"/>
      <c r="HT29" s="66"/>
      <c r="HU29" s="66"/>
      <c r="HV29" s="66"/>
      <c r="HW29" s="66"/>
      <c r="HX29" s="66"/>
      <c r="HY29" s="66"/>
      <c r="HZ29" s="66"/>
      <c r="IA29" s="66"/>
      <c r="IB29" s="66"/>
      <c r="IC29" s="66"/>
      <c r="ID29" s="66"/>
      <c r="IE29" s="66"/>
      <c r="IF29" s="66"/>
      <c r="IG29" s="66"/>
      <c r="IH29" s="66"/>
      <c r="II29" s="66"/>
      <c r="IJ29" s="66"/>
      <c r="IK29" s="66"/>
      <c r="IL29" s="66"/>
      <c r="IM29" s="66"/>
      <c r="IN29" s="66"/>
      <c r="IO29" s="66"/>
      <c r="IP29" s="66"/>
      <c r="IQ29" s="66"/>
      <c r="IR29" s="66"/>
      <c r="IS29" s="66"/>
      <c r="IT29" s="66"/>
      <c r="IU29" s="66"/>
      <c r="IV29" s="66"/>
      <c r="IW29" s="66"/>
      <c r="IX29" s="66"/>
      <c r="IY29" s="66"/>
      <c r="IZ29" s="66"/>
      <c r="JA29" s="66"/>
      <c r="JB29" s="66"/>
      <c r="JC29" s="66"/>
      <c r="JD29" s="66"/>
      <c r="JE29" s="66"/>
      <c r="JF29" s="66"/>
      <c r="JG29" s="66"/>
      <c r="JH29" s="66"/>
      <c r="JI29" s="66"/>
      <c r="JJ29" s="66"/>
      <c r="JK29" s="66"/>
      <c r="JL29" s="66"/>
      <c r="JM29" s="66"/>
      <c r="JN29" s="66"/>
      <c r="JO29" s="66"/>
      <c r="JP29" s="66"/>
      <c r="JQ29" s="66"/>
      <c r="JR29" s="66"/>
      <c r="JS29" s="66"/>
      <c r="JT29" s="66"/>
      <c r="JU29" s="66"/>
      <c r="JV29" s="66"/>
      <c r="JW29" s="66"/>
      <c r="JX29" s="66"/>
      <c r="JY29" s="66"/>
      <c r="JZ29" s="66"/>
      <c r="KA29" s="66"/>
      <c r="KB29" s="66"/>
      <c r="KC29" s="66"/>
      <c r="KD29" s="66"/>
      <c r="KE29" s="66"/>
      <c r="KF29" s="66"/>
      <c r="KG29" s="66"/>
      <c r="KH29" s="66"/>
      <c r="KI29" s="66"/>
      <c r="KJ29" s="66"/>
      <c r="KK29" s="66"/>
      <c r="KL29" s="66"/>
      <c r="KM29" s="66"/>
      <c r="KN29" s="66"/>
      <c r="KO29" s="66"/>
      <c r="KP29" s="66"/>
      <c r="KQ29" s="66"/>
      <c r="KR29" s="66"/>
      <c r="KS29" s="66"/>
      <c r="KT29" s="66"/>
      <c r="KU29" s="66"/>
      <c r="KV29" s="66"/>
      <c r="KW29" s="66"/>
      <c r="KX29" s="66"/>
      <c r="KY29" s="66"/>
      <c r="KZ29" s="66"/>
      <c r="LA29" s="66"/>
      <c r="LB29" s="66"/>
      <c r="LC29" s="66"/>
      <c r="LD29" s="66"/>
      <c r="LE29" s="66"/>
      <c r="LF29" s="66"/>
      <c r="LG29" s="66"/>
      <c r="LH29" s="66"/>
      <c r="LI29" s="66"/>
      <c r="LJ29" s="66"/>
      <c r="LK29" s="66"/>
      <c r="LL29" s="66"/>
      <c r="LM29" s="66"/>
      <c r="LN29" s="66"/>
      <c r="LO29" s="66"/>
      <c r="LP29" s="66"/>
      <c r="LQ29" s="66"/>
      <c r="LR29" s="66"/>
      <c r="LS29" s="66"/>
      <c r="LT29" s="66"/>
      <c r="LU29" s="66"/>
      <c r="LV29" s="66"/>
      <c r="LW29" s="66"/>
      <c r="LX29" s="66"/>
      <c r="LY29" s="66"/>
      <c r="LZ29" s="66"/>
      <c r="MA29" s="66"/>
      <c r="MB29" s="66"/>
      <c r="MC29" s="66"/>
      <c r="MD29" s="66"/>
      <c r="ME29" s="66"/>
      <c r="MF29" s="66"/>
      <c r="MG29" s="66"/>
      <c r="MH29" s="66"/>
      <c r="MI29" s="66"/>
      <c r="MJ29" s="66"/>
      <c r="MK29" s="66"/>
      <c r="ML29" s="66"/>
      <c r="MM29" s="66"/>
      <c r="MN29" s="66"/>
      <c r="MO29" s="66"/>
      <c r="MP29" s="66"/>
      <c r="MQ29" s="66"/>
      <c r="MR29" s="66"/>
      <c r="MS29" s="66"/>
      <c r="MT29" s="66"/>
      <c r="MU29" s="66"/>
      <c r="MV29" s="66"/>
      <c r="MW29" s="66"/>
      <c r="MX29" s="66"/>
      <c r="MY29" s="66"/>
      <c r="MZ29" s="66"/>
      <c r="NA29" s="66"/>
      <c r="NB29" s="66"/>
      <c r="NC29" s="66"/>
      <c r="ND29" s="66"/>
      <c r="NE29" s="66"/>
      <c r="NF29" s="66"/>
      <c r="NG29" s="66"/>
      <c r="NH29" s="66"/>
      <c r="NI29" s="66"/>
      <c r="NJ29" s="66"/>
      <c r="NK29" s="66"/>
      <c r="NL29" s="66"/>
      <c r="NM29" s="66"/>
      <c r="NN29" s="66"/>
      <c r="NO29" s="66"/>
      <c r="NP29" s="66"/>
      <c r="NQ29" s="66"/>
      <c r="NR29" s="66"/>
      <c r="NS29" s="66"/>
      <c r="NT29" s="66"/>
      <c r="NU29" s="66"/>
      <c r="NV29" s="66"/>
      <c r="NW29" s="66"/>
      <c r="NX29" s="66"/>
      <c r="NY29" s="66"/>
      <c r="NZ29" s="66"/>
      <c r="OA29" s="66"/>
      <c r="OB29" s="66"/>
      <c r="OC29" s="66"/>
      <c r="OD29" s="66"/>
      <c r="OE29" s="66"/>
      <c r="OF29" s="66"/>
    </row>
    <row r="30" spans="1:396" s="254" customFormat="1" ht="48" customHeight="1">
      <c r="A30" s="59"/>
      <c r="B30" s="620" t="s">
        <v>297</v>
      </c>
      <c r="C30" s="564"/>
      <c r="D30" s="564"/>
      <c r="E30" s="564"/>
      <c r="F30" s="265"/>
      <c r="G30" s="266"/>
      <c r="H30" s="5"/>
      <c r="I30" s="5"/>
      <c r="J30" s="5"/>
      <c r="K30" s="5"/>
      <c r="L30" s="5"/>
      <c r="M30" s="2"/>
      <c r="N30" s="2"/>
      <c r="O30" s="2"/>
      <c r="P30" s="289"/>
      <c r="Q30" s="59"/>
    </row>
    <row r="31" spans="1:396" s="254" customFormat="1" ht="12" customHeight="1">
      <c r="A31" s="59">
        <v>16</v>
      </c>
      <c r="B31" s="153" t="s">
        <v>160</v>
      </c>
      <c r="C31" s="192"/>
      <c r="D31" s="192"/>
      <c r="E31" s="192"/>
      <c r="F31" s="190">
        <v>74</v>
      </c>
      <c r="G31" s="47">
        <v>24</v>
      </c>
      <c r="H31" s="47">
        <v>20</v>
      </c>
      <c r="I31" s="47">
        <v>8</v>
      </c>
      <c r="J31" s="47">
        <v>3</v>
      </c>
      <c r="K31" s="47">
        <v>6</v>
      </c>
      <c r="L31" s="47">
        <v>5</v>
      </c>
      <c r="M31" s="47">
        <v>6</v>
      </c>
      <c r="N31" s="157">
        <v>2</v>
      </c>
      <c r="O31" s="157">
        <v>0</v>
      </c>
      <c r="P31" s="290">
        <v>0</v>
      </c>
      <c r="Q31" s="59">
        <v>16</v>
      </c>
      <c r="R31" s="303"/>
    </row>
    <row r="32" spans="1:396" s="254" customFormat="1" ht="12" customHeight="1">
      <c r="A32" s="59">
        <v>17</v>
      </c>
      <c r="B32" s="107" t="s">
        <v>233</v>
      </c>
      <c r="C32" s="255"/>
      <c r="D32" s="255"/>
      <c r="E32" s="255"/>
      <c r="F32" s="190">
        <v>25</v>
      </c>
      <c r="G32" s="47">
        <v>6</v>
      </c>
      <c r="H32" s="47">
        <v>3</v>
      </c>
      <c r="I32" s="47">
        <v>4</v>
      </c>
      <c r="J32" s="47">
        <v>2</v>
      </c>
      <c r="K32" s="47">
        <v>5</v>
      </c>
      <c r="L32" s="157">
        <v>4</v>
      </c>
      <c r="M32" s="47">
        <v>1</v>
      </c>
      <c r="N32" s="157">
        <v>0</v>
      </c>
      <c r="O32" s="157">
        <v>0</v>
      </c>
      <c r="P32" s="290">
        <v>0</v>
      </c>
      <c r="Q32" s="59">
        <v>17</v>
      </c>
      <c r="R32" s="303"/>
    </row>
    <row r="33" spans="1:396" s="254" customFormat="1" ht="12" customHeight="1">
      <c r="A33" s="59">
        <v>18</v>
      </c>
      <c r="B33" s="164" t="s">
        <v>161</v>
      </c>
      <c r="C33" s="185"/>
      <c r="D33" s="185"/>
      <c r="E33" s="185"/>
      <c r="F33" s="190">
        <v>24</v>
      </c>
      <c r="G33" s="47">
        <v>2</v>
      </c>
      <c r="H33" s="47">
        <v>1</v>
      </c>
      <c r="I33" s="47">
        <v>4</v>
      </c>
      <c r="J33" s="47">
        <v>9</v>
      </c>
      <c r="K33" s="47">
        <v>2</v>
      </c>
      <c r="L33" s="47">
        <v>6</v>
      </c>
      <c r="M33" s="157">
        <v>0</v>
      </c>
      <c r="N33" s="157">
        <v>0</v>
      </c>
      <c r="O33" s="157">
        <v>0</v>
      </c>
      <c r="P33" s="290">
        <v>0</v>
      </c>
      <c r="Q33" s="59">
        <v>18</v>
      </c>
      <c r="R33" s="303"/>
    </row>
    <row r="34" spans="1:396" s="254" customFormat="1" ht="12" customHeight="1">
      <c r="A34" s="59">
        <v>19</v>
      </c>
      <c r="B34" s="107" t="s">
        <v>162</v>
      </c>
      <c r="C34" s="255"/>
      <c r="D34" s="255"/>
      <c r="E34" s="255"/>
      <c r="F34" s="208">
        <v>22</v>
      </c>
      <c r="G34" s="47">
        <v>10</v>
      </c>
      <c r="H34" s="47">
        <v>4</v>
      </c>
      <c r="I34" s="44">
        <v>3</v>
      </c>
      <c r="J34" s="157">
        <v>2</v>
      </c>
      <c r="K34" s="47">
        <v>1</v>
      </c>
      <c r="L34" s="44">
        <v>1</v>
      </c>
      <c r="M34" s="157">
        <v>1</v>
      </c>
      <c r="N34" s="157">
        <v>0</v>
      </c>
      <c r="O34" s="157">
        <v>0</v>
      </c>
      <c r="P34" s="290">
        <v>0</v>
      </c>
      <c r="Q34" s="59">
        <v>19</v>
      </c>
      <c r="R34" s="303"/>
    </row>
    <row r="35" spans="1:396" s="254" customFormat="1" ht="12" customHeight="1">
      <c r="A35" s="59">
        <v>20</v>
      </c>
      <c r="B35" s="188" t="s">
        <v>163</v>
      </c>
      <c r="C35" s="253"/>
      <c r="D35" s="253"/>
      <c r="E35" s="253"/>
      <c r="F35" s="208">
        <v>2</v>
      </c>
      <c r="G35" s="47">
        <v>1</v>
      </c>
      <c r="H35" s="157">
        <v>0</v>
      </c>
      <c r="I35" s="157">
        <v>1</v>
      </c>
      <c r="J35" s="525">
        <v>0</v>
      </c>
      <c r="K35" s="157">
        <v>0</v>
      </c>
      <c r="L35" s="157">
        <v>0</v>
      </c>
      <c r="M35" s="157">
        <v>0</v>
      </c>
      <c r="N35" s="157">
        <v>0</v>
      </c>
      <c r="O35" s="157">
        <v>0</v>
      </c>
      <c r="P35" s="290">
        <v>0</v>
      </c>
      <c r="Q35" s="59">
        <v>20</v>
      </c>
      <c r="R35" s="303"/>
    </row>
    <row r="36" spans="1:396" s="254" customFormat="1" ht="32.25" customHeight="1">
      <c r="A36" s="59"/>
      <c r="B36" s="620" t="s">
        <v>214</v>
      </c>
      <c r="C36" s="564"/>
      <c r="D36" s="564"/>
      <c r="E36" s="564"/>
      <c r="F36" s="190"/>
      <c r="G36" s="47"/>
      <c r="H36" s="47"/>
      <c r="I36" s="47"/>
      <c r="J36" s="47"/>
      <c r="K36" s="47"/>
      <c r="L36" s="47"/>
      <c r="M36" s="47"/>
      <c r="N36" s="47"/>
      <c r="O36" s="47"/>
      <c r="P36" s="291"/>
      <c r="Q36" s="59"/>
    </row>
    <row r="37" spans="1:396" s="254" customFormat="1" ht="12" customHeight="1">
      <c r="A37" s="59">
        <v>21</v>
      </c>
      <c r="B37" s="620" t="s">
        <v>164</v>
      </c>
      <c r="C37" s="564"/>
      <c r="D37" s="564"/>
      <c r="E37" s="564"/>
      <c r="F37" s="293">
        <v>0</v>
      </c>
      <c r="G37" s="157">
        <v>0</v>
      </c>
      <c r="H37" s="157">
        <v>0</v>
      </c>
      <c r="I37" s="157">
        <v>0</v>
      </c>
      <c r="J37" s="157">
        <v>0</v>
      </c>
      <c r="K37" s="157">
        <v>0</v>
      </c>
      <c r="L37" s="157">
        <v>0</v>
      </c>
      <c r="M37" s="157">
        <v>0</v>
      </c>
      <c r="N37" s="157">
        <v>0</v>
      </c>
      <c r="O37" s="157">
        <v>0</v>
      </c>
      <c r="P37" s="290">
        <v>0</v>
      </c>
      <c r="Q37" s="59">
        <v>21</v>
      </c>
      <c r="R37" s="304"/>
    </row>
    <row r="38" spans="1:396" s="254" customFormat="1" ht="12" customHeight="1">
      <c r="A38" s="59">
        <v>22</v>
      </c>
      <c r="B38" s="620" t="s">
        <v>165</v>
      </c>
      <c r="C38" s="564"/>
      <c r="D38" s="564"/>
      <c r="E38" s="564"/>
      <c r="F38" s="293">
        <v>0</v>
      </c>
      <c r="G38" s="157">
        <v>0</v>
      </c>
      <c r="H38" s="157">
        <v>0</v>
      </c>
      <c r="I38" s="157">
        <v>0</v>
      </c>
      <c r="J38" s="157">
        <v>0</v>
      </c>
      <c r="K38" s="157">
        <v>0</v>
      </c>
      <c r="L38" s="157">
        <v>0</v>
      </c>
      <c r="M38" s="157">
        <v>0</v>
      </c>
      <c r="N38" s="157">
        <v>0</v>
      </c>
      <c r="O38" s="157">
        <v>0</v>
      </c>
      <c r="P38" s="290">
        <v>0</v>
      </c>
      <c r="Q38" s="59">
        <v>22</v>
      </c>
      <c r="R38" s="304"/>
    </row>
    <row r="39" spans="1:396" s="109" customFormat="1" ht="16.5" customHeight="1">
      <c r="A39" s="268">
        <v>23</v>
      </c>
      <c r="B39" s="622" t="s">
        <v>7</v>
      </c>
      <c r="C39" s="623"/>
      <c r="D39" s="623"/>
      <c r="E39" s="623"/>
      <c r="F39" s="191">
        <v>147</v>
      </c>
      <c r="G39" s="154">
        <v>43</v>
      </c>
      <c r="H39" s="154">
        <v>28</v>
      </c>
      <c r="I39" s="154">
        <v>20</v>
      </c>
      <c r="J39" s="154">
        <v>16</v>
      </c>
      <c r="K39" s="154">
        <v>14</v>
      </c>
      <c r="L39" s="154">
        <v>16</v>
      </c>
      <c r="M39" s="154">
        <v>8</v>
      </c>
      <c r="N39" s="149">
        <v>2</v>
      </c>
      <c r="O39" s="149">
        <v>0</v>
      </c>
      <c r="P39" s="292">
        <v>0</v>
      </c>
      <c r="Q39" s="268">
        <v>23</v>
      </c>
    </row>
    <row r="40" spans="1:396">
      <c r="A40" s="270"/>
      <c r="B40" s="15"/>
      <c r="C40" s="15"/>
      <c r="D40" s="15"/>
      <c r="E40" s="15"/>
      <c r="F40" s="272"/>
      <c r="G40" s="272"/>
      <c r="H40" s="272"/>
      <c r="I40" s="272"/>
      <c r="J40" s="272"/>
      <c r="K40" s="272"/>
      <c r="L40" s="272"/>
      <c r="M40" s="272"/>
      <c r="N40" s="272"/>
      <c r="O40" s="272"/>
      <c r="P40" s="272"/>
      <c r="Q40" s="270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  <c r="IW40" s="66"/>
      <c r="IX40" s="66"/>
      <c r="IY40" s="66"/>
      <c r="IZ40" s="66"/>
      <c r="JA40" s="66"/>
      <c r="JB40" s="66"/>
      <c r="JC40" s="66"/>
      <c r="JD40" s="66"/>
      <c r="JE40" s="66"/>
      <c r="JF40" s="66"/>
      <c r="JG40" s="66"/>
      <c r="JH40" s="66"/>
      <c r="JI40" s="66"/>
      <c r="JJ40" s="66"/>
      <c r="JK40" s="66"/>
      <c r="JL40" s="66"/>
      <c r="JM40" s="66"/>
      <c r="JN40" s="66"/>
      <c r="JO40" s="66"/>
      <c r="JP40" s="66"/>
      <c r="JQ40" s="66"/>
      <c r="JR40" s="66"/>
      <c r="JS40" s="66"/>
      <c r="JT40" s="66"/>
      <c r="JU40" s="66"/>
      <c r="JV40" s="66"/>
      <c r="JW40" s="66"/>
      <c r="JX40" s="66"/>
      <c r="JY40" s="66"/>
      <c r="JZ40" s="66"/>
      <c r="KA40" s="66"/>
      <c r="KB40" s="66"/>
      <c r="KC40" s="66"/>
      <c r="KD40" s="66"/>
      <c r="KE40" s="66"/>
      <c r="KF40" s="66"/>
      <c r="KG40" s="66"/>
      <c r="KH40" s="66"/>
      <c r="KI40" s="66"/>
      <c r="KJ40" s="66"/>
      <c r="KK40" s="66"/>
      <c r="KL40" s="66"/>
      <c r="KM40" s="66"/>
      <c r="KN40" s="66"/>
      <c r="KO40" s="66"/>
      <c r="KP40" s="66"/>
      <c r="KQ40" s="66"/>
      <c r="KR40" s="66"/>
      <c r="KS40" s="66"/>
      <c r="KT40" s="66"/>
      <c r="KU40" s="66"/>
      <c r="KV40" s="66"/>
      <c r="KW40" s="66"/>
      <c r="KX40" s="66"/>
      <c r="KY40" s="66"/>
      <c r="KZ40" s="66"/>
      <c r="LA40" s="66"/>
      <c r="LB40" s="66"/>
      <c r="LC40" s="66"/>
      <c r="LD40" s="66"/>
      <c r="LE40" s="66"/>
      <c r="LF40" s="66"/>
      <c r="LG40" s="66"/>
      <c r="LH40" s="66"/>
      <c r="LI40" s="66"/>
      <c r="LJ40" s="66"/>
      <c r="LK40" s="66"/>
      <c r="LL40" s="66"/>
      <c r="LM40" s="66"/>
      <c r="LN40" s="66"/>
      <c r="LO40" s="66"/>
      <c r="LP40" s="66"/>
      <c r="LQ40" s="66"/>
      <c r="LR40" s="66"/>
      <c r="LS40" s="66"/>
      <c r="LT40" s="66"/>
      <c r="LU40" s="66"/>
      <c r="LV40" s="66"/>
      <c r="LW40" s="66"/>
      <c r="LX40" s="66"/>
      <c r="LY40" s="66"/>
      <c r="LZ40" s="66"/>
      <c r="MA40" s="66"/>
      <c r="MB40" s="66"/>
      <c r="MC40" s="66"/>
      <c r="MD40" s="66"/>
      <c r="ME40" s="66"/>
      <c r="MF40" s="66"/>
      <c r="MG40" s="66"/>
      <c r="MH40" s="66"/>
      <c r="MI40" s="66"/>
      <c r="MJ40" s="66"/>
      <c r="MK40" s="66"/>
      <c r="ML40" s="66"/>
      <c r="MM40" s="66"/>
      <c r="MN40" s="66"/>
      <c r="MO40" s="66"/>
      <c r="MP40" s="66"/>
      <c r="MQ40" s="66"/>
      <c r="MR40" s="66"/>
      <c r="MS40" s="66"/>
      <c r="MT40" s="66"/>
      <c r="MU40" s="66"/>
      <c r="MV40" s="66"/>
      <c r="MW40" s="66"/>
      <c r="MX40" s="66"/>
      <c r="MY40" s="66"/>
      <c r="MZ40" s="66"/>
      <c r="NA40" s="66"/>
      <c r="NB40" s="66"/>
      <c r="NC40" s="66"/>
      <c r="ND40" s="66"/>
      <c r="NE40" s="66"/>
      <c r="NF40" s="66"/>
      <c r="NG40" s="66"/>
      <c r="NH40" s="66"/>
      <c r="NI40" s="66"/>
      <c r="NJ40" s="66"/>
      <c r="NK40" s="66"/>
      <c r="NL40" s="66"/>
      <c r="NM40" s="66"/>
      <c r="NN40" s="66"/>
      <c r="NO40" s="66"/>
      <c r="NP40" s="66"/>
      <c r="NQ40" s="66"/>
      <c r="NR40" s="66"/>
      <c r="NS40" s="66"/>
      <c r="NT40" s="66"/>
      <c r="NU40" s="66"/>
      <c r="NV40" s="66"/>
      <c r="NW40" s="66"/>
      <c r="NX40" s="66"/>
      <c r="NY40" s="66"/>
      <c r="NZ40" s="66"/>
      <c r="OA40" s="66"/>
      <c r="OB40" s="66"/>
      <c r="OC40" s="66"/>
      <c r="OD40" s="66"/>
      <c r="OE40" s="66"/>
      <c r="OF40" s="66"/>
    </row>
    <row r="41" spans="1:396">
      <c r="A41" s="270"/>
      <c r="B41" s="15"/>
      <c r="C41" s="15"/>
      <c r="D41" s="15"/>
      <c r="E41" s="15"/>
      <c r="F41" s="21"/>
      <c r="G41" s="273"/>
      <c r="H41" s="274"/>
      <c r="I41" s="274"/>
      <c r="J41" s="274"/>
      <c r="K41" s="274"/>
      <c r="L41" s="274"/>
      <c r="M41" s="21"/>
      <c r="N41" s="21"/>
      <c r="O41" s="21"/>
      <c r="P41" s="21"/>
      <c r="Q41" s="270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  <c r="IW41" s="66"/>
      <c r="IX41" s="66"/>
      <c r="IY41" s="66"/>
      <c r="IZ41" s="66"/>
      <c r="JA41" s="66"/>
      <c r="JB41" s="66"/>
      <c r="JC41" s="66"/>
      <c r="JD41" s="66"/>
      <c r="JE41" s="66"/>
      <c r="JF41" s="66"/>
      <c r="JG41" s="66"/>
      <c r="JH41" s="66"/>
      <c r="JI41" s="66"/>
      <c r="JJ41" s="66"/>
      <c r="JK41" s="66"/>
      <c r="JL41" s="66"/>
      <c r="JM41" s="66"/>
      <c r="JN41" s="66"/>
      <c r="JO41" s="66"/>
      <c r="JP41" s="66"/>
      <c r="JQ41" s="66"/>
      <c r="JR41" s="66"/>
      <c r="JS41" s="66"/>
      <c r="JT41" s="66"/>
      <c r="JU41" s="66"/>
      <c r="JV41" s="66"/>
      <c r="JW41" s="66"/>
      <c r="JX41" s="66"/>
      <c r="JY41" s="66"/>
      <c r="JZ41" s="66"/>
      <c r="KA41" s="66"/>
      <c r="KB41" s="66"/>
      <c r="KC41" s="66"/>
      <c r="KD41" s="66"/>
      <c r="KE41" s="66"/>
      <c r="KF41" s="66"/>
      <c r="KG41" s="66"/>
      <c r="KH41" s="66"/>
      <c r="KI41" s="66"/>
      <c r="KJ41" s="66"/>
      <c r="KK41" s="66"/>
      <c r="KL41" s="66"/>
      <c r="KM41" s="66"/>
      <c r="KN41" s="66"/>
      <c r="KO41" s="66"/>
      <c r="KP41" s="66"/>
      <c r="KQ41" s="66"/>
      <c r="KR41" s="66"/>
      <c r="KS41" s="66"/>
      <c r="KT41" s="66"/>
      <c r="KU41" s="66"/>
      <c r="KV41" s="66"/>
      <c r="KW41" s="66"/>
      <c r="KX41" s="66"/>
      <c r="KY41" s="66"/>
      <c r="KZ41" s="66"/>
      <c r="LA41" s="66"/>
      <c r="LB41" s="66"/>
      <c r="LC41" s="66"/>
      <c r="LD41" s="66"/>
      <c r="LE41" s="66"/>
      <c r="LF41" s="66"/>
      <c r="LG41" s="66"/>
      <c r="LH41" s="66"/>
      <c r="LI41" s="66"/>
      <c r="LJ41" s="66"/>
      <c r="LK41" s="66"/>
      <c r="LL41" s="66"/>
      <c r="LM41" s="66"/>
      <c r="LN41" s="66"/>
      <c r="LO41" s="66"/>
      <c r="LP41" s="66"/>
      <c r="LQ41" s="66"/>
      <c r="LR41" s="66"/>
      <c r="LS41" s="66"/>
      <c r="LT41" s="66"/>
      <c r="LU41" s="66"/>
      <c r="LV41" s="66"/>
      <c r="LW41" s="66"/>
      <c r="LX41" s="66"/>
      <c r="LY41" s="66"/>
      <c r="LZ41" s="66"/>
      <c r="MA41" s="66"/>
      <c r="MB41" s="66"/>
      <c r="MC41" s="66"/>
      <c r="MD41" s="66"/>
      <c r="ME41" s="66"/>
      <c r="MF41" s="66"/>
      <c r="MG41" s="66"/>
      <c r="MH41" s="66"/>
      <c r="MI41" s="66"/>
      <c r="MJ41" s="66"/>
      <c r="MK41" s="66"/>
      <c r="ML41" s="66"/>
      <c r="MM41" s="66"/>
      <c r="MN41" s="66"/>
      <c r="MO41" s="66"/>
      <c r="MP41" s="66"/>
      <c r="MQ41" s="66"/>
      <c r="MR41" s="66"/>
      <c r="MS41" s="66"/>
      <c r="MT41" s="66"/>
      <c r="MU41" s="66"/>
      <c r="MV41" s="66"/>
      <c r="MW41" s="66"/>
      <c r="MX41" s="66"/>
      <c r="MY41" s="66"/>
      <c r="MZ41" s="66"/>
      <c r="NA41" s="66"/>
      <c r="NB41" s="66"/>
      <c r="NC41" s="66"/>
      <c r="ND41" s="66"/>
      <c r="NE41" s="66"/>
      <c r="NF41" s="66"/>
      <c r="NG41" s="66"/>
      <c r="NH41" s="66"/>
      <c r="NI41" s="66"/>
      <c r="NJ41" s="66"/>
      <c r="NK41" s="66"/>
      <c r="NL41" s="66"/>
      <c r="NM41" s="66"/>
      <c r="NN41" s="66"/>
      <c r="NO41" s="66"/>
      <c r="NP41" s="66"/>
      <c r="NQ41" s="66"/>
      <c r="NR41" s="66"/>
      <c r="NS41" s="66"/>
      <c r="NT41" s="66"/>
      <c r="NU41" s="66"/>
      <c r="NV41" s="66"/>
      <c r="NW41" s="66"/>
      <c r="NX41" s="66"/>
      <c r="NY41" s="66"/>
      <c r="NZ41" s="66"/>
      <c r="OA41" s="66"/>
      <c r="OB41" s="66"/>
      <c r="OC41" s="66"/>
      <c r="OD41" s="66"/>
      <c r="OE41" s="66"/>
      <c r="OF41" s="66"/>
    </row>
    <row r="42" spans="1:396" ht="13.5" customHeight="1">
      <c r="A42" s="544" t="s">
        <v>138</v>
      </c>
      <c r="B42" s="569" t="s">
        <v>203</v>
      </c>
      <c r="C42" s="569"/>
      <c r="D42" s="569"/>
      <c r="E42" s="569"/>
      <c r="F42" s="583" t="s">
        <v>7</v>
      </c>
      <c r="G42" s="631" t="s">
        <v>445</v>
      </c>
      <c r="H42" s="632"/>
      <c r="I42" s="632"/>
      <c r="J42" s="632"/>
      <c r="K42" s="632"/>
      <c r="L42" s="632"/>
      <c r="M42" s="632"/>
      <c r="N42" s="632"/>
      <c r="O42" s="632"/>
      <c r="P42" s="633"/>
      <c r="Q42" s="595" t="s">
        <v>175</v>
      </c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  <c r="DV42" s="66"/>
      <c r="DW42" s="66"/>
      <c r="DX42" s="66"/>
      <c r="DY42" s="66"/>
      <c r="DZ42" s="66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6"/>
      <c r="FB42" s="66"/>
      <c r="FC42" s="66"/>
      <c r="FD42" s="66"/>
      <c r="FE42" s="66"/>
      <c r="FF42" s="66"/>
      <c r="FG42" s="66"/>
      <c r="FH42" s="66"/>
      <c r="FI42" s="66"/>
      <c r="FJ42" s="66"/>
      <c r="FK42" s="66"/>
      <c r="FL42" s="66"/>
      <c r="FM42" s="66"/>
      <c r="FN42" s="66"/>
      <c r="FO42" s="66"/>
      <c r="FP42" s="66"/>
      <c r="FQ42" s="66"/>
      <c r="FR42" s="66"/>
      <c r="FS42" s="66"/>
      <c r="FT42" s="66"/>
      <c r="FU42" s="66"/>
      <c r="FV42" s="66"/>
      <c r="FW42" s="66"/>
      <c r="FX42" s="66"/>
      <c r="FY42" s="66"/>
      <c r="FZ42" s="66"/>
      <c r="GA42" s="66"/>
      <c r="GB42" s="66"/>
      <c r="GC42" s="66"/>
      <c r="GD42" s="66"/>
      <c r="GE42" s="66"/>
      <c r="GF42" s="66"/>
      <c r="GG42" s="66"/>
      <c r="GH42" s="66"/>
      <c r="GI42" s="66"/>
      <c r="GJ42" s="66"/>
      <c r="GK42" s="66"/>
      <c r="GL42" s="66"/>
      <c r="GM42" s="66"/>
      <c r="GN42" s="66"/>
      <c r="GO42" s="66"/>
      <c r="GP42" s="66"/>
      <c r="GQ42" s="66"/>
      <c r="GR42" s="66"/>
      <c r="GS42" s="66"/>
      <c r="GT42" s="66"/>
      <c r="GU42" s="66"/>
      <c r="GV42" s="66"/>
      <c r="GW42" s="66"/>
      <c r="GX42" s="66"/>
      <c r="GY42" s="66"/>
      <c r="GZ42" s="66"/>
      <c r="HA42" s="66"/>
      <c r="HB42" s="66"/>
      <c r="HC42" s="66"/>
      <c r="HD42" s="66"/>
      <c r="HE42" s="66"/>
      <c r="HF42" s="66"/>
      <c r="HG42" s="66"/>
      <c r="HH42" s="66"/>
      <c r="HI42" s="66"/>
      <c r="HJ42" s="66"/>
      <c r="HK42" s="66"/>
      <c r="HL42" s="66"/>
      <c r="HM42" s="66"/>
      <c r="HN42" s="66"/>
      <c r="HO42" s="66"/>
      <c r="HP42" s="66"/>
      <c r="HQ42" s="66"/>
      <c r="HR42" s="66"/>
      <c r="HS42" s="66"/>
      <c r="HT42" s="66"/>
      <c r="HU42" s="66"/>
      <c r="HV42" s="66"/>
      <c r="HW42" s="66"/>
      <c r="HX42" s="66"/>
      <c r="HY42" s="66"/>
      <c r="HZ42" s="66"/>
      <c r="IA42" s="66"/>
      <c r="IB42" s="66"/>
      <c r="IC42" s="66"/>
      <c r="ID42" s="66"/>
      <c r="IE42" s="66"/>
      <c r="IF42" s="66"/>
      <c r="IG42" s="66"/>
      <c r="IH42" s="66"/>
      <c r="II42" s="66"/>
      <c r="IJ42" s="66"/>
      <c r="IK42" s="66"/>
      <c r="IL42" s="66"/>
      <c r="IM42" s="66"/>
      <c r="IN42" s="66"/>
      <c r="IO42" s="66"/>
      <c r="IP42" s="66"/>
      <c r="IQ42" s="66"/>
      <c r="IR42" s="66"/>
      <c r="IS42" s="66"/>
      <c r="IT42" s="66"/>
      <c r="IU42" s="66"/>
      <c r="IV42" s="66"/>
      <c r="IW42" s="66"/>
      <c r="IX42" s="66"/>
      <c r="IY42" s="66"/>
      <c r="IZ42" s="66"/>
      <c r="JA42" s="66"/>
      <c r="JB42" s="66"/>
      <c r="JC42" s="66"/>
      <c r="JD42" s="66"/>
      <c r="JE42" s="66"/>
      <c r="JF42" s="66"/>
      <c r="JG42" s="66"/>
      <c r="JH42" s="66"/>
      <c r="JI42" s="66"/>
      <c r="JJ42" s="66"/>
      <c r="JK42" s="66"/>
      <c r="JL42" s="66"/>
      <c r="JM42" s="66"/>
      <c r="JN42" s="66"/>
      <c r="JO42" s="66"/>
      <c r="JP42" s="66"/>
      <c r="JQ42" s="66"/>
      <c r="JR42" s="66"/>
      <c r="JS42" s="66"/>
      <c r="JT42" s="66"/>
      <c r="JU42" s="66"/>
      <c r="JV42" s="66"/>
      <c r="JW42" s="66"/>
      <c r="JX42" s="66"/>
      <c r="JY42" s="66"/>
      <c r="JZ42" s="66"/>
      <c r="KA42" s="66"/>
      <c r="KB42" s="66"/>
      <c r="KC42" s="66"/>
      <c r="KD42" s="66"/>
      <c r="KE42" s="66"/>
      <c r="KF42" s="66"/>
      <c r="KG42" s="66"/>
      <c r="KH42" s="66"/>
      <c r="KI42" s="66"/>
      <c r="KJ42" s="66"/>
      <c r="KK42" s="66"/>
      <c r="KL42" s="66"/>
      <c r="KM42" s="66"/>
      <c r="KN42" s="66"/>
      <c r="KO42" s="66"/>
      <c r="KP42" s="66"/>
      <c r="KQ42" s="66"/>
      <c r="KR42" s="66"/>
      <c r="KS42" s="66"/>
      <c r="KT42" s="66"/>
      <c r="KU42" s="66"/>
      <c r="KV42" s="66"/>
      <c r="KW42" s="66"/>
      <c r="KX42" s="66"/>
      <c r="KY42" s="66"/>
      <c r="KZ42" s="66"/>
      <c r="LA42" s="66"/>
      <c r="LB42" s="66"/>
      <c r="LC42" s="66"/>
      <c r="LD42" s="66"/>
      <c r="LE42" s="66"/>
      <c r="LF42" s="66"/>
      <c r="LG42" s="66"/>
      <c r="LH42" s="66"/>
      <c r="LI42" s="66"/>
      <c r="LJ42" s="66"/>
      <c r="LK42" s="66"/>
      <c r="LL42" s="66"/>
      <c r="LM42" s="66"/>
      <c r="LN42" s="66"/>
      <c r="LO42" s="66"/>
      <c r="LP42" s="66"/>
      <c r="LQ42" s="66"/>
      <c r="LR42" s="66"/>
      <c r="LS42" s="66"/>
      <c r="LT42" s="66"/>
      <c r="LU42" s="66"/>
      <c r="LV42" s="66"/>
      <c r="LW42" s="66"/>
      <c r="LX42" s="66"/>
      <c r="LY42" s="66"/>
      <c r="LZ42" s="66"/>
      <c r="MA42" s="66"/>
      <c r="MB42" s="66"/>
      <c r="MC42" s="66"/>
      <c r="MD42" s="66"/>
      <c r="ME42" s="66"/>
      <c r="MF42" s="66"/>
      <c r="MG42" s="66"/>
      <c r="MH42" s="66"/>
      <c r="MI42" s="66"/>
      <c r="MJ42" s="66"/>
      <c r="MK42" s="66"/>
      <c r="ML42" s="66"/>
      <c r="MM42" s="66"/>
      <c r="MN42" s="66"/>
      <c r="MO42" s="66"/>
      <c r="MP42" s="66"/>
      <c r="MQ42" s="66"/>
      <c r="MR42" s="66"/>
      <c r="MS42" s="66"/>
      <c r="MT42" s="66"/>
      <c r="MU42" s="66"/>
      <c r="MV42" s="66"/>
      <c r="MW42" s="66"/>
      <c r="MX42" s="66"/>
      <c r="MY42" s="66"/>
      <c r="MZ42" s="66"/>
      <c r="NA42" s="66"/>
      <c r="NB42" s="66"/>
      <c r="NC42" s="66"/>
      <c r="ND42" s="66"/>
      <c r="NE42" s="66"/>
      <c r="NF42" s="66"/>
      <c r="NG42" s="66"/>
      <c r="NH42" s="66"/>
      <c r="NI42" s="66"/>
      <c r="NJ42" s="66"/>
      <c r="NK42" s="66"/>
      <c r="NL42" s="66"/>
      <c r="NM42" s="66"/>
      <c r="NN42" s="66"/>
      <c r="NO42" s="66"/>
      <c r="NP42" s="66"/>
      <c r="NQ42" s="66"/>
      <c r="NR42" s="66"/>
      <c r="NS42" s="66"/>
      <c r="NT42" s="66"/>
      <c r="NU42" s="66"/>
      <c r="NV42" s="66"/>
      <c r="NW42" s="66"/>
      <c r="NX42" s="66"/>
      <c r="NY42" s="66"/>
      <c r="NZ42" s="66"/>
      <c r="OA42" s="66"/>
      <c r="OB42" s="66"/>
      <c r="OC42" s="66"/>
      <c r="OD42" s="66"/>
      <c r="OE42" s="66"/>
      <c r="OF42" s="66"/>
    </row>
    <row r="43" spans="1:396" ht="24" customHeight="1">
      <c r="A43" s="602"/>
      <c r="B43" s="603"/>
      <c r="C43" s="603"/>
      <c r="D43" s="603"/>
      <c r="E43" s="603"/>
      <c r="F43" s="582"/>
      <c r="G43" s="258" t="s">
        <v>166</v>
      </c>
      <c r="H43" s="259" t="s">
        <v>167</v>
      </c>
      <c r="I43" s="259" t="s">
        <v>168</v>
      </c>
      <c r="J43" s="259" t="s">
        <v>169</v>
      </c>
      <c r="K43" s="260" t="s">
        <v>170</v>
      </c>
      <c r="L43" s="259" t="s">
        <v>171</v>
      </c>
      <c r="M43" s="528" t="s">
        <v>172</v>
      </c>
      <c r="N43" s="528" t="s">
        <v>173</v>
      </c>
      <c r="O43" s="528" t="s">
        <v>174</v>
      </c>
      <c r="P43" s="528" t="s">
        <v>234</v>
      </c>
      <c r="Q43" s="59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  <c r="DV43" s="66"/>
      <c r="DW43" s="66"/>
      <c r="DX43" s="66"/>
      <c r="DY43" s="66"/>
      <c r="DZ43" s="66"/>
      <c r="EA43" s="66"/>
      <c r="EB43" s="66"/>
      <c r="EC43" s="66"/>
      <c r="ED43" s="66"/>
      <c r="EE43" s="66"/>
      <c r="EF43" s="66"/>
      <c r="EG43" s="66"/>
      <c r="EH43" s="66"/>
      <c r="EI43" s="66"/>
      <c r="EJ43" s="66"/>
      <c r="EK43" s="66"/>
      <c r="EL43" s="66"/>
      <c r="EM43" s="66"/>
      <c r="EN43" s="66"/>
      <c r="EO43" s="66"/>
      <c r="EP43" s="66"/>
      <c r="EQ43" s="66"/>
      <c r="ER43" s="66"/>
      <c r="ES43" s="66"/>
      <c r="ET43" s="66"/>
      <c r="EU43" s="66"/>
      <c r="EV43" s="66"/>
      <c r="EW43" s="66"/>
      <c r="EX43" s="66"/>
      <c r="EY43" s="66"/>
      <c r="EZ43" s="66"/>
      <c r="FA43" s="66"/>
      <c r="FB43" s="66"/>
      <c r="FC43" s="66"/>
      <c r="FD43" s="66"/>
      <c r="FE43" s="66"/>
      <c r="FF43" s="66"/>
      <c r="FG43" s="66"/>
      <c r="FH43" s="66"/>
      <c r="FI43" s="66"/>
      <c r="FJ43" s="66"/>
      <c r="FK43" s="66"/>
      <c r="FL43" s="66"/>
      <c r="FM43" s="66"/>
      <c r="FN43" s="66"/>
      <c r="FO43" s="66"/>
      <c r="FP43" s="66"/>
      <c r="FQ43" s="66"/>
      <c r="FR43" s="66"/>
      <c r="FS43" s="66"/>
      <c r="FT43" s="66"/>
      <c r="FU43" s="66"/>
      <c r="FV43" s="66"/>
      <c r="FW43" s="66"/>
      <c r="FX43" s="66"/>
      <c r="FY43" s="66"/>
      <c r="FZ43" s="66"/>
      <c r="GA43" s="66"/>
      <c r="GB43" s="66"/>
      <c r="GC43" s="66"/>
      <c r="GD43" s="66"/>
      <c r="GE43" s="66"/>
      <c r="GF43" s="66"/>
      <c r="GG43" s="66"/>
      <c r="GH43" s="66"/>
      <c r="GI43" s="66"/>
      <c r="GJ43" s="66"/>
      <c r="GK43" s="66"/>
      <c r="GL43" s="66"/>
      <c r="GM43" s="66"/>
      <c r="GN43" s="66"/>
      <c r="GO43" s="66"/>
      <c r="GP43" s="66"/>
      <c r="GQ43" s="66"/>
      <c r="GR43" s="66"/>
      <c r="GS43" s="66"/>
      <c r="GT43" s="66"/>
      <c r="GU43" s="66"/>
      <c r="GV43" s="66"/>
      <c r="GW43" s="66"/>
      <c r="GX43" s="66"/>
      <c r="GY43" s="66"/>
      <c r="GZ43" s="66"/>
      <c r="HA43" s="66"/>
      <c r="HB43" s="66"/>
      <c r="HC43" s="66"/>
      <c r="HD43" s="66"/>
      <c r="HE43" s="66"/>
      <c r="HF43" s="66"/>
      <c r="HG43" s="66"/>
      <c r="HH43" s="66"/>
      <c r="HI43" s="66"/>
      <c r="HJ43" s="66"/>
      <c r="HK43" s="66"/>
      <c r="HL43" s="66"/>
      <c r="HM43" s="66"/>
      <c r="HN43" s="66"/>
      <c r="HO43" s="66"/>
      <c r="HP43" s="66"/>
      <c r="HQ43" s="66"/>
      <c r="HR43" s="66"/>
      <c r="HS43" s="66"/>
      <c r="HT43" s="66"/>
      <c r="HU43" s="66"/>
      <c r="HV43" s="66"/>
      <c r="HW43" s="66"/>
      <c r="HX43" s="66"/>
      <c r="HY43" s="66"/>
      <c r="HZ43" s="66"/>
      <c r="IA43" s="66"/>
      <c r="IB43" s="66"/>
      <c r="IC43" s="66"/>
      <c r="ID43" s="66"/>
      <c r="IE43" s="66"/>
      <c r="IF43" s="66"/>
      <c r="IG43" s="66"/>
      <c r="IH43" s="66"/>
      <c r="II43" s="66"/>
      <c r="IJ43" s="66"/>
      <c r="IK43" s="66"/>
      <c r="IL43" s="66"/>
      <c r="IM43" s="66"/>
      <c r="IN43" s="66"/>
      <c r="IO43" s="66"/>
      <c r="IP43" s="66"/>
      <c r="IQ43" s="66"/>
      <c r="IR43" s="66"/>
      <c r="IS43" s="66"/>
      <c r="IT43" s="66"/>
      <c r="IU43" s="66"/>
      <c r="IV43" s="66"/>
      <c r="IW43" s="66"/>
      <c r="IX43" s="66"/>
      <c r="IY43" s="66"/>
      <c r="IZ43" s="66"/>
      <c r="JA43" s="66"/>
      <c r="JB43" s="66"/>
      <c r="JC43" s="66"/>
      <c r="JD43" s="66"/>
      <c r="JE43" s="66"/>
      <c r="JF43" s="66"/>
      <c r="JG43" s="66"/>
      <c r="JH43" s="66"/>
      <c r="JI43" s="66"/>
      <c r="JJ43" s="66"/>
      <c r="JK43" s="66"/>
      <c r="JL43" s="66"/>
      <c r="JM43" s="66"/>
      <c r="JN43" s="66"/>
      <c r="JO43" s="66"/>
      <c r="JP43" s="66"/>
      <c r="JQ43" s="66"/>
      <c r="JR43" s="66"/>
      <c r="JS43" s="66"/>
      <c r="JT43" s="66"/>
      <c r="JU43" s="66"/>
      <c r="JV43" s="66"/>
      <c r="JW43" s="66"/>
      <c r="JX43" s="66"/>
      <c r="JY43" s="66"/>
      <c r="JZ43" s="66"/>
      <c r="KA43" s="66"/>
      <c r="KB43" s="66"/>
      <c r="KC43" s="66"/>
      <c r="KD43" s="66"/>
      <c r="KE43" s="66"/>
      <c r="KF43" s="66"/>
      <c r="KG43" s="66"/>
      <c r="KH43" s="66"/>
      <c r="KI43" s="66"/>
      <c r="KJ43" s="66"/>
      <c r="KK43" s="66"/>
      <c r="KL43" s="66"/>
      <c r="KM43" s="66"/>
      <c r="KN43" s="66"/>
      <c r="KO43" s="66"/>
      <c r="KP43" s="66"/>
      <c r="KQ43" s="66"/>
      <c r="KR43" s="66"/>
      <c r="KS43" s="66"/>
      <c r="KT43" s="66"/>
      <c r="KU43" s="66"/>
      <c r="KV43" s="66"/>
      <c r="KW43" s="66"/>
      <c r="KX43" s="66"/>
      <c r="KY43" s="66"/>
      <c r="KZ43" s="66"/>
      <c r="LA43" s="66"/>
      <c r="LB43" s="66"/>
      <c r="LC43" s="66"/>
      <c r="LD43" s="66"/>
      <c r="LE43" s="66"/>
      <c r="LF43" s="66"/>
      <c r="LG43" s="66"/>
      <c r="LH43" s="66"/>
      <c r="LI43" s="66"/>
      <c r="LJ43" s="66"/>
      <c r="LK43" s="66"/>
      <c r="LL43" s="66"/>
      <c r="LM43" s="66"/>
      <c r="LN43" s="66"/>
      <c r="LO43" s="66"/>
      <c r="LP43" s="66"/>
      <c r="LQ43" s="66"/>
      <c r="LR43" s="66"/>
      <c r="LS43" s="66"/>
      <c r="LT43" s="66"/>
      <c r="LU43" s="66"/>
      <c r="LV43" s="66"/>
      <c r="LW43" s="66"/>
      <c r="LX43" s="66"/>
      <c r="LY43" s="66"/>
      <c r="LZ43" s="66"/>
      <c r="MA43" s="66"/>
      <c r="MB43" s="66"/>
      <c r="MC43" s="66"/>
      <c r="MD43" s="66"/>
      <c r="ME43" s="66"/>
      <c r="MF43" s="66"/>
      <c r="MG43" s="66"/>
      <c r="MH43" s="66"/>
      <c r="MI43" s="66"/>
      <c r="MJ43" s="66"/>
      <c r="MK43" s="66"/>
      <c r="ML43" s="66"/>
      <c r="MM43" s="66"/>
      <c r="MN43" s="66"/>
      <c r="MO43" s="66"/>
      <c r="MP43" s="66"/>
      <c r="MQ43" s="66"/>
      <c r="MR43" s="66"/>
      <c r="MS43" s="66"/>
      <c r="MT43" s="66"/>
      <c r="MU43" s="66"/>
      <c r="MV43" s="66"/>
      <c r="MW43" s="66"/>
      <c r="MX43" s="66"/>
      <c r="MY43" s="66"/>
      <c r="MZ43" s="66"/>
      <c r="NA43" s="66"/>
      <c r="NB43" s="66"/>
      <c r="NC43" s="66"/>
      <c r="ND43" s="66"/>
      <c r="NE43" s="66"/>
      <c r="NF43" s="66"/>
      <c r="NG43" s="66"/>
      <c r="NH43" s="66"/>
      <c r="NI43" s="66"/>
      <c r="NJ43" s="66"/>
      <c r="NK43" s="66"/>
      <c r="NL43" s="66"/>
      <c r="NM43" s="66"/>
      <c r="NN43" s="66"/>
      <c r="NO43" s="66"/>
      <c r="NP43" s="66"/>
      <c r="NQ43" s="66"/>
      <c r="NR43" s="66"/>
      <c r="NS43" s="66"/>
      <c r="NT43" s="66"/>
      <c r="NU43" s="66"/>
      <c r="NV43" s="66"/>
      <c r="NW43" s="66"/>
      <c r="NX43" s="66"/>
      <c r="NY43" s="66"/>
      <c r="NZ43" s="66"/>
      <c r="OA43" s="66"/>
      <c r="OB43" s="66"/>
      <c r="OC43" s="66"/>
      <c r="OD43" s="66"/>
      <c r="OE43" s="66"/>
      <c r="OF43" s="66"/>
    </row>
    <row r="44" spans="1:396" ht="12" customHeight="1">
      <c r="A44" s="70"/>
      <c r="B44" s="256"/>
      <c r="C44" s="70"/>
      <c r="D44" s="70"/>
      <c r="E44" s="70"/>
      <c r="F44" s="261"/>
      <c r="G44" s="262"/>
      <c r="H44" s="263"/>
      <c r="I44" s="263"/>
      <c r="J44" s="263"/>
      <c r="K44" s="263"/>
      <c r="L44" s="263"/>
      <c r="M44" s="261"/>
      <c r="N44" s="261"/>
      <c r="O44" s="261"/>
      <c r="P44" s="261"/>
      <c r="Q44" s="264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  <c r="IW44" s="66"/>
      <c r="IX44" s="66"/>
      <c r="IY44" s="66"/>
      <c r="IZ44" s="66"/>
      <c r="JA44" s="66"/>
      <c r="JB44" s="66"/>
      <c r="JC44" s="66"/>
      <c r="JD44" s="66"/>
      <c r="JE44" s="66"/>
      <c r="JF44" s="66"/>
      <c r="JG44" s="66"/>
      <c r="JH44" s="66"/>
      <c r="JI44" s="66"/>
      <c r="JJ44" s="66"/>
      <c r="JK44" s="66"/>
      <c r="JL44" s="66"/>
      <c r="JM44" s="66"/>
      <c r="JN44" s="66"/>
      <c r="JO44" s="66"/>
      <c r="JP44" s="66"/>
      <c r="JQ44" s="66"/>
      <c r="JR44" s="66"/>
      <c r="JS44" s="66"/>
      <c r="JT44" s="66"/>
      <c r="JU44" s="66"/>
      <c r="JV44" s="66"/>
      <c r="JW44" s="66"/>
      <c r="JX44" s="66"/>
      <c r="JY44" s="66"/>
      <c r="JZ44" s="66"/>
      <c r="KA44" s="66"/>
      <c r="KB44" s="66"/>
      <c r="KC44" s="66"/>
      <c r="KD44" s="66"/>
      <c r="KE44" s="66"/>
      <c r="KF44" s="66"/>
      <c r="KG44" s="66"/>
      <c r="KH44" s="66"/>
      <c r="KI44" s="66"/>
      <c r="KJ44" s="66"/>
      <c r="KK44" s="66"/>
      <c r="KL44" s="66"/>
      <c r="KM44" s="66"/>
      <c r="KN44" s="66"/>
      <c r="KO44" s="66"/>
      <c r="KP44" s="66"/>
      <c r="KQ44" s="66"/>
      <c r="KR44" s="66"/>
      <c r="KS44" s="66"/>
      <c r="KT44" s="66"/>
      <c r="KU44" s="66"/>
      <c r="KV44" s="66"/>
      <c r="KW44" s="66"/>
      <c r="KX44" s="66"/>
      <c r="KY44" s="66"/>
      <c r="KZ44" s="66"/>
      <c r="LA44" s="66"/>
      <c r="LB44" s="66"/>
      <c r="LC44" s="66"/>
      <c r="LD44" s="66"/>
      <c r="LE44" s="66"/>
      <c r="LF44" s="66"/>
      <c r="LG44" s="66"/>
      <c r="LH44" s="66"/>
      <c r="LI44" s="66"/>
      <c r="LJ44" s="66"/>
      <c r="LK44" s="66"/>
      <c r="LL44" s="66"/>
      <c r="LM44" s="66"/>
      <c r="LN44" s="66"/>
      <c r="LO44" s="66"/>
      <c r="LP44" s="66"/>
      <c r="LQ44" s="66"/>
      <c r="LR44" s="66"/>
      <c r="LS44" s="66"/>
      <c r="LT44" s="66"/>
      <c r="LU44" s="66"/>
      <c r="LV44" s="66"/>
      <c r="LW44" s="66"/>
      <c r="LX44" s="66"/>
      <c r="LY44" s="66"/>
      <c r="LZ44" s="66"/>
      <c r="MA44" s="66"/>
      <c r="MB44" s="66"/>
      <c r="MC44" s="66"/>
      <c r="MD44" s="66"/>
      <c r="ME44" s="66"/>
      <c r="MF44" s="66"/>
      <c r="MG44" s="66"/>
      <c r="MH44" s="66"/>
      <c r="MI44" s="66"/>
      <c r="MJ44" s="66"/>
      <c r="MK44" s="66"/>
      <c r="ML44" s="66"/>
      <c r="MM44" s="66"/>
      <c r="MN44" s="66"/>
      <c r="MO44" s="66"/>
      <c r="MP44" s="66"/>
      <c r="MQ44" s="66"/>
      <c r="MR44" s="66"/>
      <c r="MS44" s="66"/>
      <c r="MT44" s="66"/>
      <c r="MU44" s="66"/>
      <c r="MV44" s="66"/>
      <c r="MW44" s="66"/>
      <c r="MX44" s="66"/>
      <c r="MY44" s="66"/>
      <c r="MZ44" s="66"/>
      <c r="NA44" s="66"/>
      <c r="NB44" s="66"/>
      <c r="NC44" s="66"/>
      <c r="ND44" s="66"/>
      <c r="NE44" s="66"/>
      <c r="NF44" s="66"/>
      <c r="NG44" s="66"/>
      <c r="NH44" s="66"/>
      <c r="NI44" s="66"/>
      <c r="NJ44" s="66"/>
      <c r="NK44" s="66"/>
      <c r="NL44" s="66"/>
      <c r="NM44" s="66"/>
      <c r="NN44" s="66"/>
      <c r="NO44" s="66"/>
      <c r="NP44" s="66"/>
      <c r="NQ44" s="66"/>
      <c r="NR44" s="66"/>
      <c r="NS44" s="66"/>
      <c r="NT44" s="66"/>
      <c r="NU44" s="66"/>
      <c r="NV44" s="66"/>
      <c r="NW44" s="66"/>
      <c r="NX44" s="66"/>
      <c r="NY44" s="66"/>
      <c r="NZ44" s="66"/>
      <c r="OA44" s="66"/>
      <c r="OB44" s="66"/>
      <c r="OC44" s="66"/>
      <c r="OD44" s="66"/>
      <c r="OE44" s="66"/>
      <c r="OF44" s="66"/>
    </row>
    <row r="45" spans="1:396" ht="12.75" customHeight="1">
      <c r="A45" s="270"/>
      <c r="B45" s="15"/>
      <c r="C45" s="15"/>
      <c r="D45" s="15"/>
      <c r="E45" s="15"/>
      <c r="F45" s="551" t="s">
        <v>281</v>
      </c>
      <c r="G45" s="551"/>
      <c r="H45" s="551"/>
      <c r="I45" s="551"/>
      <c r="J45" s="551"/>
      <c r="K45" s="551"/>
      <c r="L45" s="551"/>
      <c r="M45" s="551"/>
      <c r="N45" s="551"/>
      <c r="O45" s="551"/>
      <c r="P45" s="551"/>
      <c r="Q45" s="270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  <c r="IW45" s="66"/>
      <c r="IX45" s="66"/>
      <c r="IY45" s="66"/>
      <c r="IZ45" s="66"/>
      <c r="JA45" s="66"/>
      <c r="JB45" s="66"/>
      <c r="JC45" s="66"/>
      <c r="JD45" s="66"/>
      <c r="JE45" s="66"/>
      <c r="JF45" s="66"/>
      <c r="JG45" s="66"/>
      <c r="JH45" s="66"/>
      <c r="JI45" s="66"/>
      <c r="JJ45" s="66"/>
      <c r="JK45" s="66"/>
      <c r="JL45" s="66"/>
      <c r="JM45" s="66"/>
      <c r="JN45" s="66"/>
      <c r="JO45" s="66"/>
      <c r="JP45" s="66"/>
      <c r="JQ45" s="66"/>
      <c r="JR45" s="66"/>
      <c r="JS45" s="66"/>
      <c r="JT45" s="66"/>
      <c r="JU45" s="66"/>
      <c r="JV45" s="66"/>
      <c r="JW45" s="66"/>
      <c r="JX45" s="66"/>
      <c r="JY45" s="66"/>
      <c r="JZ45" s="66"/>
      <c r="KA45" s="66"/>
      <c r="KB45" s="66"/>
      <c r="KC45" s="66"/>
      <c r="KD45" s="66"/>
      <c r="KE45" s="66"/>
      <c r="KF45" s="66"/>
      <c r="KG45" s="66"/>
      <c r="KH45" s="66"/>
      <c r="KI45" s="66"/>
      <c r="KJ45" s="66"/>
      <c r="KK45" s="66"/>
      <c r="KL45" s="66"/>
      <c r="KM45" s="66"/>
      <c r="KN45" s="66"/>
      <c r="KO45" s="66"/>
      <c r="KP45" s="66"/>
      <c r="KQ45" s="66"/>
      <c r="KR45" s="66"/>
      <c r="KS45" s="66"/>
      <c r="KT45" s="66"/>
      <c r="KU45" s="66"/>
      <c r="KV45" s="66"/>
      <c r="KW45" s="66"/>
      <c r="KX45" s="66"/>
      <c r="KY45" s="66"/>
      <c r="KZ45" s="66"/>
      <c r="LA45" s="66"/>
      <c r="LB45" s="66"/>
      <c r="LC45" s="66"/>
      <c r="LD45" s="66"/>
      <c r="LE45" s="66"/>
      <c r="LF45" s="66"/>
      <c r="LG45" s="66"/>
      <c r="LH45" s="66"/>
      <c r="LI45" s="66"/>
      <c r="LJ45" s="66"/>
      <c r="LK45" s="66"/>
      <c r="LL45" s="66"/>
      <c r="LM45" s="66"/>
      <c r="LN45" s="66"/>
      <c r="LO45" s="66"/>
      <c r="LP45" s="66"/>
      <c r="LQ45" s="66"/>
      <c r="LR45" s="66"/>
      <c r="LS45" s="66"/>
      <c r="LT45" s="66"/>
      <c r="LU45" s="66"/>
      <c r="LV45" s="66"/>
      <c r="LW45" s="66"/>
      <c r="LX45" s="66"/>
      <c r="LY45" s="66"/>
      <c r="LZ45" s="66"/>
      <c r="MA45" s="66"/>
      <c r="MB45" s="66"/>
      <c r="MC45" s="66"/>
      <c r="MD45" s="66"/>
      <c r="ME45" s="66"/>
      <c r="MF45" s="66"/>
      <c r="MG45" s="66"/>
      <c r="MH45" s="66"/>
      <c r="MI45" s="66"/>
      <c r="MJ45" s="66"/>
      <c r="MK45" s="66"/>
      <c r="ML45" s="66"/>
      <c r="MM45" s="66"/>
      <c r="MN45" s="66"/>
      <c r="MO45" s="66"/>
      <c r="MP45" s="66"/>
      <c r="MQ45" s="66"/>
      <c r="MR45" s="66"/>
      <c r="MS45" s="66"/>
      <c r="MT45" s="66"/>
      <c r="MU45" s="66"/>
      <c r="MV45" s="66"/>
      <c r="MW45" s="66"/>
      <c r="MX45" s="66"/>
      <c r="MY45" s="66"/>
      <c r="MZ45" s="66"/>
      <c r="NA45" s="66"/>
      <c r="NB45" s="66"/>
      <c r="NC45" s="66"/>
      <c r="ND45" s="66"/>
      <c r="NE45" s="66"/>
      <c r="NF45" s="66"/>
      <c r="NG45" s="66"/>
      <c r="NH45" s="66"/>
      <c r="NI45" s="66"/>
      <c r="NJ45" s="66"/>
      <c r="NK45" s="66"/>
      <c r="NL45" s="66"/>
      <c r="NM45" s="66"/>
      <c r="NN45" s="66"/>
      <c r="NO45" s="66"/>
      <c r="NP45" s="66"/>
      <c r="NQ45" s="66"/>
      <c r="NR45" s="66"/>
      <c r="NS45" s="66"/>
      <c r="NT45" s="66"/>
      <c r="NU45" s="66"/>
      <c r="NV45" s="66"/>
      <c r="NW45" s="66"/>
      <c r="NX45" s="66"/>
      <c r="NY45" s="66"/>
      <c r="NZ45" s="66"/>
      <c r="OA45" s="66"/>
      <c r="OB45" s="66"/>
      <c r="OC45" s="66"/>
      <c r="OD45" s="66"/>
      <c r="OE45" s="66"/>
      <c r="OF45" s="66"/>
    </row>
    <row r="46" spans="1:396" s="254" customFormat="1" ht="48" customHeight="1">
      <c r="A46" s="5"/>
      <c r="B46" s="620" t="s">
        <v>297</v>
      </c>
      <c r="C46" s="564"/>
      <c r="D46" s="564"/>
      <c r="E46" s="564"/>
      <c r="F46" s="265"/>
      <c r="G46" s="266"/>
      <c r="H46" s="5"/>
      <c r="I46" s="5"/>
      <c r="J46" s="5"/>
      <c r="K46" s="5"/>
      <c r="L46" s="5"/>
      <c r="M46" s="2"/>
      <c r="N46" s="2"/>
      <c r="O46" s="2"/>
      <c r="P46" s="317"/>
      <c r="Q46" s="5"/>
    </row>
    <row r="47" spans="1:396" s="254" customFormat="1" ht="12" customHeight="1">
      <c r="A47" s="131">
        <v>24</v>
      </c>
      <c r="B47" s="153" t="s">
        <v>160</v>
      </c>
      <c r="C47" s="192"/>
      <c r="D47" s="192"/>
      <c r="E47" s="192"/>
      <c r="F47" s="190">
        <v>751</v>
      </c>
      <c r="G47" s="47">
        <v>158</v>
      </c>
      <c r="H47" s="47">
        <v>155</v>
      </c>
      <c r="I47" s="47">
        <v>125</v>
      </c>
      <c r="J47" s="47">
        <v>99</v>
      </c>
      <c r="K47" s="47">
        <v>93</v>
      </c>
      <c r="L47" s="47">
        <v>55</v>
      </c>
      <c r="M47" s="47">
        <v>50</v>
      </c>
      <c r="N47" s="47">
        <v>14</v>
      </c>
      <c r="O47" s="47">
        <v>2</v>
      </c>
      <c r="P47" s="318">
        <v>0</v>
      </c>
      <c r="Q47" s="131">
        <v>24</v>
      </c>
      <c r="R47" s="303"/>
    </row>
    <row r="48" spans="1:396" s="254" customFormat="1" ht="12" customHeight="1">
      <c r="A48" s="131">
        <v>25</v>
      </c>
      <c r="B48" s="107" t="s">
        <v>233</v>
      </c>
      <c r="C48" s="255"/>
      <c r="D48" s="255"/>
      <c r="E48" s="255"/>
      <c r="F48" s="190">
        <v>469</v>
      </c>
      <c r="G48" s="47">
        <v>82</v>
      </c>
      <c r="H48" s="47">
        <v>116</v>
      </c>
      <c r="I48" s="47">
        <v>70</v>
      </c>
      <c r="J48" s="47">
        <v>54</v>
      </c>
      <c r="K48" s="47">
        <v>80</v>
      </c>
      <c r="L48" s="47">
        <v>32</v>
      </c>
      <c r="M48" s="47">
        <v>23</v>
      </c>
      <c r="N48" s="47">
        <v>12</v>
      </c>
      <c r="O48" s="157">
        <v>0</v>
      </c>
      <c r="P48" s="318">
        <v>0</v>
      </c>
      <c r="Q48" s="131">
        <v>25</v>
      </c>
      <c r="R48" s="303"/>
    </row>
    <row r="49" spans="1:396" s="254" customFormat="1" ht="12" customHeight="1">
      <c r="A49" s="131">
        <v>26</v>
      </c>
      <c r="B49" s="164" t="s">
        <v>161</v>
      </c>
      <c r="C49" s="185"/>
      <c r="D49" s="185"/>
      <c r="E49" s="185"/>
      <c r="F49" s="190">
        <v>47</v>
      </c>
      <c r="G49" s="47">
        <v>15</v>
      </c>
      <c r="H49" s="47">
        <v>10</v>
      </c>
      <c r="I49" s="47">
        <v>8</v>
      </c>
      <c r="J49" s="47">
        <v>7</v>
      </c>
      <c r="K49" s="47">
        <v>1</v>
      </c>
      <c r="L49" s="157">
        <v>5</v>
      </c>
      <c r="M49" s="47">
        <v>1</v>
      </c>
      <c r="N49" s="157">
        <v>0</v>
      </c>
      <c r="O49" s="157">
        <v>0</v>
      </c>
      <c r="P49" s="318">
        <v>0</v>
      </c>
      <c r="Q49" s="131">
        <v>26</v>
      </c>
      <c r="R49" s="303"/>
    </row>
    <row r="50" spans="1:396" s="254" customFormat="1" ht="12" customHeight="1">
      <c r="A50" s="131">
        <v>27</v>
      </c>
      <c r="B50" s="107" t="s">
        <v>162</v>
      </c>
      <c r="C50" s="255"/>
      <c r="D50" s="255"/>
      <c r="E50" s="255"/>
      <c r="F50" s="208">
        <v>33</v>
      </c>
      <c r="G50" s="44">
        <v>5</v>
      </c>
      <c r="H50" s="44">
        <v>11</v>
      </c>
      <c r="I50" s="44">
        <v>4</v>
      </c>
      <c r="J50" s="44">
        <v>3</v>
      </c>
      <c r="K50" s="44">
        <v>2</v>
      </c>
      <c r="L50" s="44">
        <v>4</v>
      </c>
      <c r="M50" s="44">
        <v>2</v>
      </c>
      <c r="N50" s="157">
        <v>2</v>
      </c>
      <c r="O50" s="157">
        <v>0</v>
      </c>
      <c r="P50" s="318">
        <v>0</v>
      </c>
      <c r="Q50" s="131">
        <v>27</v>
      </c>
      <c r="R50" s="303"/>
    </row>
    <row r="51" spans="1:396" s="254" customFormat="1" ht="12" customHeight="1">
      <c r="A51" s="131">
        <v>28</v>
      </c>
      <c r="B51" s="188" t="s">
        <v>163</v>
      </c>
      <c r="C51" s="253"/>
      <c r="D51" s="253"/>
      <c r="E51" s="253"/>
      <c r="F51" s="208">
        <v>6</v>
      </c>
      <c r="G51" s="44">
        <v>2</v>
      </c>
      <c r="H51" s="44">
        <v>1</v>
      </c>
      <c r="I51" s="44">
        <v>1</v>
      </c>
      <c r="J51" s="157">
        <v>1</v>
      </c>
      <c r="K51" s="157">
        <v>0</v>
      </c>
      <c r="L51" s="157">
        <v>0</v>
      </c>
      <c r="M51" s="157">
        <v>1</v>
      </c>
      <c r="N51" s="157">
        <v>0</v>
      </c>
      <c r="O51" s="157">
        <v>0</v>
      </c>
      <c r="P51" s="318">
        <v>0</v>
      </c>
      <c r="Q51" s="131">
        <v>28</v>
      </c>
      <c r="R51" s="303"/>
    </row>
    <row r="52" spans="1:396" s="254" customFormat="1" ht="32.25" customHeight="1">
      <c r="A52" s="131"/>
      <c r="B52" s="620" t="s">
        <v>214</v>
      </c>
      <c r="C52" s="564"/>
      <c r="D52" s="564"/>
      <c r="E52" s="564"/>
      <c r="F52" s="190"/>
      <c r="G52" s="47"/>
      <c r="H52" s="47"/>
      <c r="I52" s="47"/>
      <c r="J52" s="47"/>
      <c r="K52" s="47"/>
      <c r="L52" s="47"/>
      <c r="M52" s="47"/>
      <c r="N52" s="47"/>
      <c r="O52" s="47"/>
      <c r="P52" s="319"/>
      <c r="Q52" s="131"/>
    </row>
    <row r="53" spans="1:396" s="254" customFormat="1" ht="12" customHeight="1">
      <c r="A53" s="131">
        <v>29</v>
      </c>
      <c r="B53" s="620" t="s">
        <v>164</v>
      </c>
      <c r="C53" s="564"/>
      <c r="D53" s="564"/>
      <c r="E53" s="564"/>
      <c r="F53" s="293">
        <v>0</v>
      </c>
      <c r="G53" s="157">
        <v>0</v>
      </c>
      <c r="H53" s="157">
        <v>0</v>
      </c>
      <c r="I53" s="157">
        <v>0</v>
      </c>
      <c r="J53" s="157">
        <v>0</v>
      </c>
      <c r="K53" s="157">
        <v>0</v>
      </c>
      <c r="L53" s="157">
        <v>0</v>
      </c>
      <c r="M53" s="157">
        <v>0</v>
      </c>
      <c r="N53" s="157">
        <v>0</v>
      </c>
      <c r="O53" s="157">
        <v>0</v>
      </c>
      <c r="P53" s="318">
        <v>0</v>
      </c>
      <c r="Q53" s="131">
        <v>29</v>
      </c>
      <c r="R53" s="304"/>
    </row>
    <row r="54" spans="1:396" s="254" customFormat="1" ht="12" customHeight="1">
      <c r="A54" s="131">
        <v>30</v>
      </c>
      <c r="B54" s="620" t="s">
        <v>165</v>
      </c>
      <c r="C54" s="564"/>
      <c r="D54" s="564"/>
      <c r="E54" s="564"/>
      <c r="F54" s="293">
        <v>0</v>
      </c>
      <c r="G54" s="157">
        <v>0</v>
      </c>
      <c r="H54" s="157">
        <v>0</v>
      </c>
      <c r="I54" s="157">
        <v>0</v>
      </c>
      <c r="J54" s="157">
        <v>0</v>
      </c>
      <c r="K54" s="157">
        <v>0</v>
      </c>
      <c r="L54" s="157">
        <v>0</v>
      </c>
      <c r="M54" s="157">
        <v>0</v>
      </c>
      <c r="N54" s="157">
        <v>0</v>
      </c>
      <c r="O54" s="157">
        <v>0</v>
      </c>
      <c r="P54" s="318">
        <v>0</v>
      </c>
      <c r="Q54" s="131">
        <v>30</v>
      </c>
      <c r="R54" s="304"/>
    </row>
    <row r="55" spans="1:396" s="109" customFormat="1" ht="16.5" customHeight="1">
      <c r="A55" s="251">
        <v>31</v>
      </c>
      <c r="B55" s="622" t="s">
        <v>7</v>
      </c>
      <c r="C55" s="623"/>
      <c r="D55" s="623"/>
      <c r="E55" s="623"/>
      <c r="F55" s="191">
        <v>1306</v>
      </c>
      <c r="G55" s="154">
        <v>262</v>
      </c>
      <c r="H55" s="154">
        <v>293</v>
      </c>
      <c r="I55" s="154">
        <v>208</v>
      </c>
      <c r="J55" s="154">
        <v>164</v>
      </c>
      <c r="K55" s="154">
        <v>176</v>
      </c>
      <c r="L55" s="154">
        <v>96</v>
      </c>
      <c r="M55" s="154">
        <v>77</v>
      </c>
      <c r="N55" s="154">
        <v>28</v>
      </c>
      <c r="O55" s="154">
        <v>2</v>
      </c>
      <c r="P55" s="320">
        <v>0</v>
      </c>
      <c r="Q55" s="251">
        <v>31</v>
      </c>
    </row>
    <row r="56" spans="1:396">
      <c r="A56" s="275"/>
      <c r="B56" s="3"/>
      <c r="C56" s="3"/>
      <c r="D56" s="3"/>
      <c r="E56" s="3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1"/>
      <c r="Q56" s="275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  <c r="DV56" s="66"/>
      <c r="DW56" s="66"/>
      <c r="DX56" s="66"/>
      <c r="DY56" s="66"/>
      <c r="DZ56" s="66"/>
      <c r="EA56" s="66"/>
      <c r="EB56" s="66"/>
      <c r="EC56" s="66"/>
      <c r="ED56" s="66"/>
      <c r="EE56" s="66"/>
      <c r="EF56" s="66"/>
      <c r="EG56" s="66"/>
      <c r="EH56" s="66"/>
      <c r="EI56" s="66"/>
      <c r="EJ56" s="66"/>
      <c r="EK56" s="66"/>
      <c r="EL56" s="66"/>
      <c r="EM56" s="66"/>
      <c r="EN56" s="66"/>
      <c r="EO56" s="66"/>
      <c r="EP56" s="66"/>
      <c r="EQ56" s="66"/>
      <c r="ER56" s="66"/>
      <c r="ES56" s="66"/>
      <c r="ET56" s="66"/>
      <c r="EU56" s="66"/>
      <c r="EV56" s="66"/>
      <c r="EW56" s="66"/>
      <c r="EX56" s="66"/>
      <c r="EY56" s="66"/>
      <c r="EZ56" s="66"/>
      <c r="FA56" s="66"/>
      <c r="FB56" s="66"/>
      <c r="FC56" s="66"/>
      <c r="FD56" s="66"/>
      <c r="FE56" s="66"/>
      <c r="FF56" s="66"/>
      <c r="FG56" s="66"/>
      <c r="FH56" s="66"/>
      <c r="FI56" s="66"/>
      <c r="FJ56" s="66"/>
      <c r="FK56" s="66"/>
      <c r="FL56" s="66"/>
      <c r="FM56" s="66"/>
      <c r="FN56" s="66"/>
      <c r="FO56" s="66"/>
      <c r="FP56" s="66"/>
      <c r="FQ56" s="66"/>
      <c r="FR56" s="66"/>
      <c r="FS56" s="66"/>
      <c r="FT56" s="66"/>
      <c r="FU56" s="66"/>
      <c r="FV56" s="66"/>
      <c r="FW56" s="66"/>
      <c r="FX56" s="66"/>
      <c r="FY56" s="66"/>
      <c r="FZ56" s="66"/>
      <c r="GA56" s="66"/>
      <c r="GB56" s="66"/>
      <c r="GC56" s="66"/>
      <c r="GD56" s="66"/>
      <c r="GE56" s="66"/>
      <c r="GF56" s="66"/>
      <c r="GG56" s="66"/>
      <c r="GH56" s="66"/>
      <c r="GI56" s="66"/>
      <c r="GJ56" s="66"/>
      <c r="GK56" s="66"/>
      <c r="GL56" s="66"/>
      <c r="GM56" s="66"/>
      <c r="GN56" s="66"/>
      <c r="GO56" s="66"/>
      <c r="GP56" s="66"/>
      <c r="GQ56" s="66"/>
      <c r="GR56" s="66"/>
      <c r="GS56" s="66"/>
      <c r="GT56" s="66"/>
      <c r="GU56" s="66"/>
      <c r="GV56" s="66"/>
      <c r="GW56" s="66"/>
      <c r="GX56" s="66"/>
      <c r="GY56" s="66"/>
      <c r="GZ56" s="66"/>
      <c r="HA56" s="66"/>
      <c r="HB56" s="66"/>
      <c r="HC56" s="66"/>
      <c r="HD56" s="66"/>
      <c r="HE56" s="66"/>
      <c r="HF56" s="66"/>
      <c r="HG56" s="66"/>
      <c r="HH56" s="66"/>
      <c r="HI56" s="66"/>
      <c r="HJ56" s="66"/>
      <c r="HK56" s="66"/>
      <c r="HL56" s="66"/>
      <c r="HM56" s="66"/>
      <c r="HN56" s="66"/>
      <c r="HO56" s="66"/>
      <c r="HP56" s="66"/>
      <c r="HQ56" s="66"/>
      <c r="HR56" s="66"/>
      <c r="HS56" s="66"/>
      <c r="HT56" s="66"/>
      <c r="HU56" s="66"/>
      <c r="HV56" s="66"/>
      <c r="HW56" s="66"/>
      <c r="HX56" s="66"/>
      <c r="HY56" s="66"/>
      <c r="HZ56" s="66"/>
      <c r="IA56" s="66"/>
      <c r="IB56" s="66"/>
      <c r="IC56" s="66"/>
      <c r="ID56" s="66"/>
      <c r="IE56" s="66"/>
      <c r="IF56" s="66"/>
      <c r="IG56" s="66"/>
      <c r="IH56" s="66"/>
      <c r="II56" s="66"/>
      <c r="IJ56" s="66"/>
      <c r="IK56" s="66"/>
      <c r="IL56" s="66"/>
      <c r="IM56" s="66"/>
      <c r="IN56" s="66"/>
      <c r="IO56" s="66"/>
      <c r="IP56" s="66"/>
      <c r="IQ56" s="66"/>
      <c r="IR56" s="66"/>
      <c r="IS56" s="66"/>
      <c r="IT56" s="66"/>
      <c r="IU56" s="66"/>
      <c r="IV56" s="66"/>
      <c r="IW56" s="66"/>
      <c r="IX56" s="66"/>
      <c r="IY56" s="66"/>
      <c r="IZ56" s="66"/>
      <c r="JA56" s="66"/>
      <c r="JB56" s="66"/>
      <c r="JC56" s="66"/>
      <c r="JD56" s="66"/>
      <c r="JE56" s="66"/>
      <c r="JF56" s="66"/>
      <c r="JG56" s="66"/>
      <c r="JH56" s="66"/>
      <c r="JI56" s="66"/>
      <c r="JJ56" s="66"/>
      <c r="JK56" s="66"/>
      <c r="JL56" s="66"/>
      <c r="JM56" s="66"/>
      <c r="JN56" s="66"/>
      <c r="JO56" s="66"/>
      <c r="JP56" s="66"/>
      <c r="JQ56" s="66"/>
      <c r="JR56" s="66"/>
      <c r="JS56" s="66"/>
      <c r="JT56" s="66"/>
      <c r="JU56" s="66"/>
      <c r="JV56" s="66"/>
      <c r="JW56" s="66"/>
      <c r="JX56" s="66"/>
      <c r="JY56" s="66"/>
      <c r="JZ56" s="66"/>
      <c r="KA56" s="66"/>
      <c r="KB56" s="66"/>
      <c r="KC56" s="66"/>
      <c r="KD56" s="66"/>
      <c r="KE56" s="66"/>
      <c r="KF56" s="66"/>
      <c r="KG56" s="66"/>
      <c r="KH56" s="66"/>
      <c r="KI56" s="66"/>
      <c r="KJ56" s="66"/>
      <c r="KK56" s="66"/>
      <c r="KL56" s="66"/>
      <c r="KM56" s="66"/>
      <c r="KN56" s="66"/>
      <c r="KO56" s="66"/>
      <c r="KP56" s="66"/>
      <c r="KQ56" s="66"/>
      <c r="KR56" s="66"/>
      <c r="KS56" s="66"/>
      <c r="KT56" s="66"/>
      <c r="KU56" s="66"/>
      <c r="KV56" s="66"/>
      <c r="KW56" s="66"/>
      <c r="KX56" s="66"/>
      <c r="KY56" s="66"/>
      <c r="KZ56" s="66"/>
      <c r="LA56" s="66"/>
      <c r="LB56" s="66"/>
      <c r="LC56" s="66"/>
      <c r="LD56" s="66"/>
      <c r="LE56" s="66"/>
      <c r="LF56" s="66"/>
      <c r="LG56" s="66"/>
      <c r="LH56" s="66"/>
      <c r="LI56" s="66"/>
      <c r="LJ56" s="66"/>
      <c r="LK56" s="66"/>
      <c r="LL56" s="66"/>
      <c r="LM56" s="66"/>
      <c r="LN56" s="66"/>
      <c r="LO56" s="66"/>
      <c r="LP56" s="66"/>
      <c r="LQ56" s="66"/>
      <c r="LR56" s="66"/>
      <c r="LS56" s="66"/>
      <c r="LT56" s="66"/>
      <c r="LU56" s="66"/>
      <c r="LV56" s="66"/>
      <c r="LW56" s="66"/>
      <c r="LX56" s="66"/>
      <c r="LY56" s="66"/>
      <c r="LZ56" s="66"/>
      <c r="MA56" s="66"/>
      <c r="MB56" s="66"/>
      <c r="MC56" s="66"/>
      <c r="MD56" s="66"/>
      <c r="ME56" s="66"/>
      <c r="MF56" s="66"/>
      <c r="MG56" s="66"/>
      <c r="MH56" s="66"/>
      <c r="MI56" s="66"/>
      <c r="MJ56" s="66"/>
      <c r="MK56" s="66"/>
      <c r="ML56" s="66"/>
      <c r="MM56" s="66"/>
      <c r="MN56" s="66"/>
      <c r="MO56" s="66"/>
      <c r="MP56" s="66"/>
      <c r="MQ56" s="66"/>
      <c r="MR56" s="66"/>
      <c r="MS56" s="66"/>
      <c r="MT56" s="66"/>
      <c r="MU56" s="66"/>
      <c r="MV56" s="66"/>
      <c r="MW56" s="66"/>
      <c r="MX56" s="66"/>
      <c r="MY56" s="66"/>
      <c r="MZ56" s="66"/>
      <c r="NA56" s="66"/>
      <c r="NB56" s="66"/>
      <c r="NC56" s="66"/>
      <c r="ND56" s="66"/>
      <c r="NE56" s="66"/>
      <c r="NF56" s="66"/>
      <c r="NG56" s="66"/>
      <c r="NH56" s="66"/>
      <c r="NI56" s="66"/>
      <c r="NJ56" s="66"/>
      <c r="NK56" s="66"/>
      <c r="NL56" s="66"/>
      <c r="NM56" s="66"/>
      <c r="NN56" s="66"/>
      <c r="NO56" s="66"/>
      <c r="NP56" s="66"/>
      <c r="NQ56" s="66"/>
      <c r="NR56" s="66"/>
      <c r="NS56" s="66"/>
      <c r="NT56" s="66"/>
      <c r="NU56" s="66"/>
      <c r="NV56" s="66"/>
      <c r="NW56" s="66"/>
      <c r="NX56" s="66"/>
      <c r="NY56" s="66"/>
      <c r="NZ56" s="66"/>
      <c r="OA56" s="66"/>
      <c r="OB56" s="66"/>
      <c r="OC56" s="66"/>
      <c r="OD56" s="66"/>
      <c r="OE56" s="66"/>
      <c r="OF56" s="66"/>
    </row>
    <row r="57" spans="1:396" ht="12.75" customHeight="1">
      <c r="A57" s="59"/>
      <c r="B57" s="4"/>
      <c r="C57" s="4"/>
      <c r="D57" s="4"/>
      <c r="E57" s="4"/>
      <c r="F57" s="578" t="s">
        <v>282</v>
      </c>
      <c r="G57" s="578"/>
      <c r="H57" s="578"/>
      <c r="I57" s="578"/>
      <c r="J57" s="578"/>
      <c r="K57" s="578"/>
      <c r="L57" s="578"/>
      <c r="M57" s="578"/>
      <c r="N57" s="578"/>
      <c r="O57" s="578"/>
      <c r="P57" s="578"/>
      <c r="Q57" s="59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  <c r="DV57" s="66"/>
      <c r="DW57" s="66"/>
      <c r="DX57" s="66"/>
      <c r="DY57" s="66"/>
      <c r="DZ57" s="66"/>
      <c r="EA57" s="66"/>
      <c r="EB57" s="66"/>
      <c r="EC57" s="66"/>
      <c r="ED57" s="66"/>
      <c r="EE57" s="66"/>
      <c r="EF57" s="66"/>
      <c r="EG57" s="66"/>
      <c r="EH57" s="66"/>
      <c r="EI57" s="66"/>
      <c r="EJ57" s="66"/>
      <c r="EK57" s="66"/>
      <c r="EL57" s="66"/>
      <c r="EM57" s="66"/>
      <c r="EN57" s="66"/>
      <c r="EO57" s="66"/>
      <c r="EP57" s="66"/>
      <c r="EQ57" s="66"/>
      <c r="ER57" s="66"/>
      <c r="ES57" s="66"/>
      <c r="ET57" s="66"/>
      <c r="EU57" s="66"/>
      <c r="EV57" s="66"/>
      <c r="EW57" s="66"/>
      <c r="EX57" s="66"/>
      <c r="EY57" s="66"/>
      <c r="EZ57" s="66"/>
      <c r="FA57" s="66"/>
      <c r="FB57" s="66"/>
      <c r="FC57" s="66"/>
      <c r="FD57" s="66"/>
      <c r="FE57" s="66"/>
      <c r="FF57" s="66"/>
      <c r="FG57" s="66"/>
      <c r="FH57" s="66"/>
      <c r="FI57" s="66"/>
      <c r="FJ57" s="66"/>
      <c r="FK57" s="66"/>
      <c r="FL57" s="66"/>
      <c r="FM57" s="66"/>
      <c r="FN57" s="66"/>
      <c r="FO57" s="66"/>
      <c r="FP57" s="66"/>
      <c r="FQ57" s="66"/>
      <c r="FR57" s="66"/>
      <c r="FS57" s="66"/>
      <c r="FT57" s="66"/>
      <c r="FU57" s="66"/>
      <c r="FV57" s="66"/>
      <c r="FW57" s="66"/>
      <c r="FX57" s="66"/>
      <c r="FY57" s="66"/>
      <c r="FZ57" s="66"/>
      <c r="GA57" s="66"/>
      <c r="GB57" s="66"/>
      <c r="GC57" s="66"/>
      <c r="GD57" s="66"/>
      <c r="GE57" s="66"/>
      <c r="GF57" s="66"/>
      <c r="GG57" s="66"/>
      <c r="GH57" s="66"/>
      <c r="GI57" s="66"/>
      <c r="GJ57" s="66"/>
      <c r="GK57" s="66"/>
      <c r="GL57" s="66"/>
      <c r="GM57" s="66"/>
      <c r="GN57" s="66"/>
      <c r="GO57" s="66"/>
      <c r="GP57" s="66"/>
      <c r="GQ57" s="66"/>
      <c r="GR57" s="66"/>
      <c r="GS57" s="66"/>
      <c r="GT57" s="66"/>
      <c r="GU57" s="66"/>
      <c r="GV57" s="66"/>
      <c r="GW57" s="66"/>
      <c r="GX57" s="66"/>
      <c r="GY57" s="66"/>
      <c r="GZ57" s="66"/>
      <c r="HA57" s="66"/>
      <c r="HB57" s="66"/>
      <c r="HC57" s="66"/>
      <c r="HD57" s="66"/>
      <c r="HE57" s="66"/>
      <c r="HF57" s="66"/>
      <c r="HG57" s="66"/>
      <c r="HH57" s="66"/>
      <c r="HI57" s="66"/>
      <c r="HJ57" s="66"/>
      <c r="HK57" s="66"/>
      <c r="HL57" s="66"/>
      <c r="HM57" s="66"/>
      <c r="HN57" s="66"/>
      <c r="HO57" s="66"/>
      <c r="HP57" s="66"/>
      <c r="HQ57" s="66"/>
      <c r="HR57" s="66"/>
      <c r="HS57" s="66"/>
      <c r="HT57" s="66"/>
      <c r="HU57" s="66"/>
      <c r="HV57" s="66"/>
      <c r="HW57" s="66"/>
      <c r="HX57" s="66"/>
      <c r="HY57" s="66"/>
      <c r="HZ57" s="66"/>
      <c r="IA57" s="66"/>
      <c r="IB57" s="66"/>
      <c r="IC57" s="66"/>
      <c r="ID57" s="66"/>
      <c r="IE57" s="66"/>
      <c r="IF57" s="66"/>
      <c r="IG57" s="66"/>
      <c r="IH57" s="66"/>
      <c r="II57" s="66"/>
      <c r="IJ57" s="66"/>
      <c r="IK57" s="66"/>
      <c r="IL57" s="66"/>
      <c r="IM57" s="66"/>
      <c r="IN57" s="66"/>
      <c r="IO57" s="66"/>
      <c r="IP57" s="66"/>
      <c r="IQ57" s="66"/>
      <c r="IR57" s="66"/>
      <c r="IS57" s="66"/>
      <c r="IT57" s="66"/>
      <c r="IU57" s="66"/>
      <c r="IV57" s="66"/>
      <c r="IW57" s="66"/>
      <c r="IX57" s="66"/>
      <c r="IY57" s="66"/>
      <c r="IZ57" s="66"/>
      <c r="JA57" s="66"/>
      <c r="JB57" s="66"/>
      <c r="JC57" s="66"/>
      <c r="JD57" s="66"/>
      <c r="JE57" s="66"/>
      <c r="JF57" s="66"/>
      <c r="JG57" s="66"/>
      <c r="JH57" s="66"/>
      <c r="JI57" s="66"/>
      <c r="JJ57" s="66"/>
      <c r="JK57" s="66"/>
      <c r="JL57" s="66"/>
      <c r="JM57" s="66"/>
      <c r="JN57" s="66"/>
      <c r="JO57" s="66"/>
      <c r="JP57" s="66"/>
      <c r="JQ57" s="66"/>
      <c r="JR57" s="66"/>
      <c r="JS57" s="66"/>
      <c r="JT57" s="66"/>
      <c r="JU57" s="66"/>
      <c r="JV57" s="66"/>
      <c r="JW57" s="66"/>
      <c r="JX57" s="66"/>
      <c r="JY57" s="66"/>
      <c r="JZ57" s="66"/>
      <c r="KA57" s="66"/>
      <c r="KB57" s="66"/>
      <c r="KC57" s="66"/>
      <c r="KD57" s="66"/>
      <c r="KE57" s="66"/>
      <c r="KF57" s="66"/>
      <c r="KG57" s="66"/>
      <c r="KH57" s="66"/>
      <c r="KI57" s="66"/>
      <c r="KJ57" s="66"/>
      <c r="KK57" s="66"/>
      <c r="KL57" s="66"/>
      <c r="KM57" s="66"/>
      <c r="KN57" s="66"/>
      <c r="KO57" s="66"/>
      <c r="KP57" s="66"/>
      <c r="KQ57" s="66"/>
      <c r="KR57" s="66"/>
      <c r="KS57" s="66"/>
      <c r="KT57" s="66"/>
      <c r="KU57" s="66"/>
      <c r="KV57" s="66"/>
      <c r="KW57" s="66"/>
      <c r="KX57" s="66"/>
      <c r="KY57" s="66"/>
      <c r="KZ57" s="66"/>
      <c r="LA57" s="66"/>
      <c r="LB57" s="66"/>
      <c r="LC57" s="66"/>
      <c r="LD57" s="66"/>
      <c r="LE57" s="66"/>
      <c r="LF57" s="66"/>
      <c r="LG57" s="66"/>
      <c r="LH57" s="66"/>
      <c r="LI57" s="66"/>
      <c r="LJ57" s="66"/>
      <c r="LK57" s="66"/>
      <c r="LL57" s="66"/>
      <c r="LM57" s="66"/>
      <c r="LN57" s="66"/>
      <c r="LO57" s="66"/>
      <c r="LP57" s="66"/>
      <c r="LQ57" s="66"/>
      <c r="LR57" s="66"/>
      <c r="LS57" s="66"/>
      <c r="LT57" s="66"/>
      <c r="LU57" s="66"/>
      <c r="LV57" s="66"/>
      <c r="LW57" s="66"/>
      <c r="LX57" s="66"/>
      <c r="LY57" s="66"/>
      <c r="LZ57" s="66"/>
      <c r="MA57" s="66"/>
      <c r="MB57" s="66"/>
      <c r="MC57" s="66"/>
      <c r="MD57" s="66"/>
      <c r="ME57" s="66"/>
      <c r="MF57" s="66"/>
      <c r="MG57" s="66"/>
      <c r="MH57" s="66"/>
      <c r="MI57" s="66"/>
      <c r="MJ57" s="66"/>
      <c r="MK57" s="66"/>
      <c r="ML57" s="66"/>
      <c r="MM57" s="66"/>
      <c r="MN57" s="66"/>
      <c r="MO57" s="66"/>
      <c r="MP57" s="66"/>
      <c r="MQ57" s="66"/>
      <c r="MR57" s="66"/>
      <c r="MS57" s="66"/>
      <c r="MT57" s="66"/>
      <c r="MU57" s="66"/>
      <c r="MV57" s="66"/>
      <c r="MW57" s="66"/>
      <c r="MX57" s="66"/>
      <c r="MY57" s="66"/>
      <c r="MZ57" s="66"/>
      <c r="NA57" s="66"/>
      <c r="NB57" s="66"/>
      <c r="NC57" s="66"/>
      <c r="ND57" s="66"/>
      <c r="NE57" s="66"/>
      <c r="NF57" s="66"/>
      <c r="NG57" s="66"/>
      <c r="NH57" s="66"/>
      <c r="NI57" s="66"/>
      <c r="NJ57" s="66"/>
      <c r="NK57" s="66"/>
      <c r="NL57" s="66"/>
      <c r="NM57" s="66"/>
      <c r="NN57" s="66"/>
      <c r="NO57" s="66"/>
      <c r="NP57" s="66"/>
      <c r="NQ57" s="66"/>
      <c r="NR57" s="66"/>
      <c r="NS57" s="66"/>
      <c r="NT57" s="66"/>
      <c r="NU57" s="66"/>
      <c r="NV57" s="66"/>
      <c r="NW57" s="66"/>
      <c r="NX57" s="66"/>
      <c r="NY57" s="66"/>
      <c r="NZ57" s="66"/>
      <c r="OA57" s="66"/>
      <c r="OB57" s="66"/>
      <c r="OC57" s="66"/>
      <c r="OD57" s="66"/>
      <c r="OE57" s="66"/>
      <c r="OF57" s="66"/>
    </row>
    <row r="58" spans="1:396" s="254" customFormat="1" ht="48" customHeight="1">
      <c r="A58" s="5"/>
      <c r="B58" s="620" t="s">
        <v>297</v>
      </c>
      <c r="C58" s="564"/>
      <c r="D58" s="564"/>
      <c r="E58" s="564"/>
      <c r="F58" s="265"/>
      <c r="G58" s="266"/>
      <c r="H58" s="5"/>
      <c r="I58" s="5"/>
      <c r="J58" s="5"/>
      <c r="K58" s="5"/>
      <c r="L58" s="5"/>
      <c r="M58" s="2"/>
      <c r="N58" s="2"/>
      <c r="O58" s="2"/>
      <c r="P58" s="317"/>
      <c r="Q58" s="5"/>
    </row>
    <row r="59" spans="1:396" s="254" customFormat="1" ht="12" customHeight="1">
      <c r="A59" s="131">
        <v>32</v>
      </c>
      <c r="B59" s="153" t="s">
        <v>160</v>
      </c>
      <c r="C59" s="192"/>
      <c r="D59" s="192"/>
      <c r="E59" s="192"/>
      <c r="F59" s="190">
        <v>902</v>
      </c>
      <c r="G59" s="47">
        <v>56</v>
      </c>
      <c r="H59" s="47">
        <v>87</v>
      </c>
      <c r="I59" s="47">
        <v>98</v>
      </c>
      <c r="J59" s="47">
        <v>101</v>
      </c>
      <c r="K59" s="47">
        <v>168</v>
      </c>
      <c r="L59" s="47">
        <v>141</v>
      </c>
      <c r="M59" s="47">
        <v>150</v>
      </c>
      <c r="N59" s="47">
        <v>76</v>
      </c>
      <c r="O59" s="47">
        <v>23</v>
      </c>
      <c r="P59" s="318">
        <v>2</v>
      </c>
      <c r="Q59" s="131">
        <v>32</v>
      </c>
      <c r="R59" s="303"/>
    </row>
    <row r="60" spans="1:396" s="254" customFormat="1" ht="12" customHeight="1">
      <c r="A60" s="131">
        <v>33</v>
      </c>
      <c r="B60" s="107" t="s">
        <v>233</v>
      </c>
      <c r="C60" s="255"/>
      <c r="D60" s="255"/>
      <c r="E60" s="255"/>
      <c r="F60" s="190">
        <v>988</v>
      </c>
      <c r="G60" s="47">
        <v>112</v>
      </c>
      <c r="H60" s="47">
        <v>119</v>
      </c>
      <c r="I60" s="47">
        <v>93</v>
      </c>
      <c r="J60" s="47">
        <v>143</v>
      </c>
      <c r="K60" s="47">
        <v>185</v>
      </c>
      <c r="L60" s="47">
        <v>132</v>
      </c>
      <c r="M60" s="47">
        <v>131</v>
      </c>
      <c r="N60" s="47">
        <v>63</v>
      </c>
      <c r="O60" s="47">
        <v>10</v>
      </c>
      <c r="P60" s="318">
        <v>0</v>
      </c>
      <c r="Q60" s="131">
        <v>33</v>
      </c>
      <c r="R60" s="303"/>
    </row>
    <row r="61" spans="1:396" s="254" customFormat="1" ht="12" customHeight="1">
      <c r="A61" s="131">
        <v>34</v>
      </c>
      <c r="B61" s="164" t="s">
        <v>161</v>
      </c>
      <c r="C61" s="185"/>
      <c r="D61" s="185"/>
      <c r="E61" s="185"/>
      <c r="F61" s="190">
        <v>107</v>
      </c>
      <c r="G61" s="47">
        <v>19</v>
      </c>
      <c r="H61" s="47">
        <v>16</v>
      </c>
      <c r="I61" s="47">
        <v>12</v>
      </c>
      <c r="J61" s="47">
        <v>15</v>
      </c>
      <c r="K61" s="47">
        <v>13</v>
      </c>
      <c r="L61" s="47">
        <v>14</v>
      </c>
      <c r="M61" s="47">
        <v>12</v>
      </c>
      <c r="N61" s="47">
        <v>4</v>
      </c>
      <c r="O61" s="47">
        <v>2</v>
      </c>
      <c r="P61" s="318">
        <v>0</v>
      </c>
      <c r="Q61" s="131">
        <v>34</v>
      </c>
      <c r="R61" s="303"/>
    </row>
    <row r="62" spans="1:396" s="254" customFormat="1" ht="12" customHeight="1">
      <c r="A62" s="131">
        <v>35</v>
      </c>
      <c r="B62" s="107" t="s">
        <v>162</v>
      </c>
      <c r="C62" s="255"/>
      <c r="D62" s="255"/>
      <c r="E62" s="255"/>
      <c r="F62" s="208">
        <v>30</v>
      </c>
      <c r="G62" s="44">
        <v>5</v>
      </c>
      <c r="H62" s="44">
        <v>1</v>
      </c>
      <c r="I62" s="44">
        <v>4</v>
      </c>
      <c r="J62" s="44">
        <v>2</v>
      </c>
      <c r="K62" s="44">
        <v>4</v>
      </c>
      <c r="L62" s="44">
        <v>4</v>
      </c>
      <c r="M62" s="44">
        <v>6</v>
      </c>
      <c r="N62" s="44">
        <v>2</v>
      </c>
      <c r="O62" s="47">
        <v>2</v>
      </c>
      <c r="P62" s="318">
        <v>0</v>
      </c>
      <c r="Q62" s="131">
        <v>35</v>
      </c>
      <c r="R62" s="303"/>
    </row>
    <row r="63" spans="1:396" s="254" customFormat="1" ht="12" customHeight="1">
      <c r="A63" s="131">
        <v>36</v>
      </c>
      <c r="B63" s="188" t="s">
        <v>163</v>
      </c>
      <c r="C63" s="253"/>
      <c r="D63" s="253"/>
      <c r="E63" s="253"/>
      <c r="F63" s="208">
        <v>12</v>
      </c>
      <c r="G63" s="44">
        <v>2</v>
      </c>
      <c r="H63" s="47">
        <v>3</v>
      </c>
      <c r="I63" s="44">
        <v>0</v>
      </c>
      <c r="J63" s="44">
        <v>0</v>
      </c>
      <c r="K63" s="44">
        <v>3</v>
      </c>
      <c r="L63" s="157">
        <v>0</v>
      </c>
      <c r="M63" s="44">
        <v>2</v>
      </c>
      <c r="N63" s="157">
        <v>1</v>
      </c>
      <c r="O63" s="157">
        <v>1</v>
      </c>
      <c r="P63" s="318">
        <v>0</v>
      </c>
      <c r="Q63" s="131">
        <v>36</v>
      </c>
      <c r="R63" s="303"/>
    </row>
    <row r="64" spans="1:396" s="254" customFormat="1" ht="32.25" customHeight="1">
      <c r="A64" s="131"/>
      <c r="B64" s="620" t="s">
        <v>214</v>
      </c>
      <c r="C64" s="564"/>
      <c r="D64" s="564"/>
      <c r="E64" s="628"/>
      <c r="F64" s="190"/>
      <c r="G64" s="47"/>
      <c r="H64" s="47"/>
      <c r="I64" s="47"/>
      <c r="J64" s="47"/>
      <c r="K64" s="47"/>
      <c r="L64" s="47"/>
      <c r="M64" s="47"/>
      <c r="N64" s="47"/>
      <c r="O64" s="47"/>
      <c r="P64" s="319"/>
      <c r="Q64" s="131"/>
      <c r="R64" s="303"/>
    </row>
    <row r="65" spans="1:396" s="254" customFormat="1" ht="12" customHeight="1">
      <c r="A65" s="131">
        <v>37</v>
      </c>
      <c r="B65" s="620" t="s">
        <v>164</v>
      </c>
      <c r="C65" s="564"/>
      <c r="D65" s="564"/>
      <c r="E65" s="628"/>
      <c r="F65" s="157">
        <v>0</v>
      </c>
      <c r="G65" s="157">
        <v>0</v>
      </c>
      <c r="H65" s="157">
        <v>0</v>
      </c>
      <c r="I65" s="157">
        <v>0</v>
      </c>
      <c r="J65" s="157">
        <v>0</v>
      </c>
      <c r="K65" s="157">
        <v>0</v>
      </c>
      <c r="L65" s="157">
        <v>0</v>
      </c>
      <c r="M65" s="157">
        <v>0</v>
      </c>
      <c r="N65" s="157">
        <v>0</v>
      </c>
      <c r="O65" s="157">
        <v>0</v>
      </c>
      <c r="P65" s="318">
        <v>0</v>
      </c>
      <c r="Q65" s="131">
        <v>37</v>
      </c>
      <c r="R65" s="303"/>
    </row>
    <row r="66" spans="1:396" s="254" customFormat="1" ht="12" customHeight="1">
      <c r="A66" s="131">
        <v>38</v>
      </c>
      <c r="B66" s="620" t="s">
        <v>165</v>
      </c>
      <c r="C66" s="564"/>
      <c r="D66" s="564"/>
      <c r="E66" s="628"/>
      <c r="F66" s="157">
        <v>0</v>
      </c>
      <c r="G66" s="157">
        <v>0</v>
      </c>
      <c r="H66" s="157">
        <v>0</v>
      </c>
      <c r="I66" s="157">
        <v>0</v>
      </c>
      <c r="J66" s="157">
        <v>0</v>
      </c>
      <c r="K66" s="157">
        <v>0</v>
      </c>
      <c r="L66" s="157">
        <v>0</v>
      </c>
      <c r="M66" s="157">
        <v>0</v>
      </c>
      <c r="N66" s="157">
        <v>0</v>
      </c>
      <c r="O66" s="157">
        <v>0</v>
      </c>
      <c r="P66" s="318">
        <v>0</v>
      </c>
      <c r="Q66" s="131">
        <v>38</v>
      </c>
      <c r="R66" s="303"/>
    </row>
    <row r="67" spans="1:396" s="109" customFormat="1" ht="16.5" customHeight="1">
      <c r="A67" s="251">
        <v>39</v>
      </c>
      <c r="B67" s="622" t="s">
        <v>7</v>
      </c>
      <c r="C67" s="623"/>
      <c r="D67" s="623"/>
      <c r="E67" s="629"/>
      <c r="F67" s="191">
        <v>2039</v>
      </c>
      <c r="G67" s="154">
        <v>194</v>
      </c>
      <c r="H67" s="154">
        <v>226</v>
      </c>
      <c r="I67" s="154">
        <v>207</v>
      </c>
      <c r="J67" s="154">
        <v>261</v>
      </c>
      <c r="K67" s="154">
        <v>373</v>
      </c>
      <c r="L67" s="154">
        <v>291</v>
      </c>
      <c r="M67" s="154">
        <v>301</v>
      </c>
      <c r="N67" s="154">
        <v>146</v>
      </c>
      <c r="O67" s="154">
        <v>38</v>
      </c>
      <c r="P67" s="321">
        <v>2</v>
      </c>
      <c r="Q67" s="251">
        <v>39</v>
      </c>
      <c r="R67" s="303"/>
    </row>
    <row r="68" spans="1:396">
      <c r="A68" s="270"/>
      <c r="B68" s="15"/>
      <c r="C68" s="15"/>
      <c r="D68" s="15"/>
      <c r="E68" s="15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272"/>
      <c r="Q68" s="270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  <c r="DV68" s="66"/>
      <c r="DW68" s="66"/>
      <c r="DX68" s="66"/>
      <c r="DY68" s="66"/>
      <c r="DZ68" s="66"/>
      <c r="EA68" s="66"/>
      <c r="EB68" s="66"/>
      <c r="EC68" s="66"/>
      <c r="ED68" s="66"/>
      <c r="EE68" s="66"/>
      <c r="EF68" s="66"/>
      <c r="EG68" s="66"/>
      <c r="EH68" s="66"/>
      <c r="EI68" s="66"/>
      <c r="EJ68" s="66"/>
      <c r="EK68" s="66"/>
      <c r="EL68" s="66"/>
      <c r="EM68" s="66"/>
      <c r="EN68" s="66"/>
      <c r="EO68" s="66"/>
      <c r="EP68" s="66"/>
      <c r="EQ68" s="66"/>
      <c r="ER68" s="66"/>
      <c r="ES68" s="66"/>
      <c r="ET68" s="66"/>
      <c r="EU68" s="66"/>
      <c r="EV68" s="66"/>
      <c r="EW68" s="66"/>
      <c r="EX68" s="66"/>
      <c r="EY68" s="66"/>
      <c r="EZ68" s="66"/>
      <c r="FA68" s="66"/>
      <c r="FB68" s="66"/>
      <c r="FC68" s="66"/>
      <c r="FD68" s="66"/>
      <c r="FE68" s="66"/>
      <c r="FF68" s="66"/>
      <c r="FG68" s="66"/>
      <c r="FH68" s="66"/>
      <c r="FI68" s="66"/>
      <c r="FJ68" s="66"/>
      <c r="FK68" s="66"/>
      <c r="FL68" s="66"/>
      <c r="FM68" s="66"/>
      <c r="FN68" s="66"/>
      <c r="FO68" s="66"/>
      <c r="FP68" s="66"/>
      <c r="FQ68" s="66"/>
      <c r="FR68" s="66"/>
      <c r="FS68" s="66"/>
      <c r="FT68" s="66"/>
      <c r="FU68" s="66"/>
      <c r="FV68" s="66"/>
      <c r="FW68" s="66"/>
      <c r="FX68" s="66"/>
      <c r="FY68" s="66"/>
      <c r="FZ68" s="66"/>
      <c r="GA68" s="66"/>
      <c r="GB68" s="66"/>
      <c r="GC68" s="66"/>
      <c r="GD68" s="66"/>
      <c r="GE68" s="66"/>
      <c r="GF68" s="66"/>
      <c r="GG68" s="66"/>
      <c r="GH68" s="66"/>
      <c r="GI68" s="66"/>
      <c r="GJ68" s="66"/>
      <c r="GK68" s="66"/>
      <c r="GL68" s="66"/>
      <c r="GM68" s="66"/>
      <c r="GN68" s="66"/>
      <c r="GO68" s="66"/>
      <c r="GP68" s="66"/>
      <c r="GQ68" s="66"/>
      <c r="GR68" s="66"/>
      <c r="GS68" s="66"/>
      <c r="GT68" s="66"/>
      <c r="GU68" s="66"/>
      <c r="GV68" s="66"/>
      <c r="GW68" s="66"/>
      <c r="GX68" s="66"/>
      <c r="GY68" s="66"/>
      <c r="GZ68" s="66"/>
      <c r="HA68" s="66"/>
      <c r="HB68" s="66"/>
      <c r="HC68" s="66"/>
      <c r="HD68" s="66"/>
      <c r="HE68" s="66"/>
      <c r="HF68" s="66"/>
      <c r="HG68" s="66"/>
      <c r="HH68" s="66"/>
      <c r="HI68" s="66"/>
      <c r="HJ68" s="66"/>
      <c r="HK68" s="66"/>
      <c r="HL68" s="66"/>
      <c r="HM68" s="66"/>
      <c r="HN68" s="66"/>
      <c r="HO68" s="66"/>
      <c r="HP68" s="66"/>
      <c r="HQ68" s="66"/>
      <c r="HR68" s="66"/>
      <c r="HS68" s="66"/>
      <c r="HT68" s="66"/>
      <c r="HU68" s="66"/>
      <c r="HV68" s="66"/>
      <c r="HW68" s="66"/>
      <c r="HX68" s="66"/>
      <c r="HY68" s="66"/>
      <c r="HZ68" s="66"/>
      <c r="IA68" s="66"/>
      <c r="IB68" s="66"/>
      <c r="IC68" s="66"/>
      <c r="ID68" s="66"/>
      <c r="IE68" s="66"/>
      <c r="IF68" s="66"/>
      <c r="IG68" s="66"/>
      <c r="IH68" s="66"/>
      <c r="II68" s="66"/>
      <c r="IJ68" s="66"/>
      <c r="IK68" s="66"/>
      <c r="IL68" s="66"/>
      <c r="IM68" s="66"/>
      <c r="IN68" s="66"/>
      <c r="IO68" s="66"/>
      <c r="IP68" s="66"/>
      <c r="IQ68" s="66"/>
      <c r="IR68" s="66"/>
      <c r="IS68" s="66"/>
      <c r="IT68" s="66"/>
      <c r="IU68" s="66"/>
      <c r="IV68" s="66"/>
      <c r="IW68" s="66"/>
      <c r="IX68" s="66"/>
      <c r="IY68" s="66"/>
      <c r="IZ68" s="66"/>
      <c r="JA68" s="66"/>
      <c r="JB68" s="66"/>
      <c r="JC68" s="66"/>
      <c r="JD68" s="66"/>
      <c r="JE68" s="66"/>
      <c r="JF68" s="66"/>
      <c r="JG68" s="66"/>
      <c r="JH68" s="66"/>
      <c r="JI68" s="66"/>
      <c r="JJ68" s="66"/>
      <c r="JK68" s="66"/>
      <c r="JL68" s="66"/>
      <c r="JM68" s="66"/>
      <c r="JN68" s="66"/>
      <c r="JO68" s="66"/>
      <c r="JP68" s="66"/>
      <c r="JQ68" s="66"/>
      <c r="JR68" s="66"/>
      <c r="JS68" s="66"/>
      <c r="JT68" s="66"/>
      <c r="JU68" s="66"/>
      <c r="JV68" s="66"/>
      <c r="JW68" s="66"/>
      <c r="JX68" s="66"/>
      <c r="JY68" s="66"/>
      <c r="JZ68" s="66"/>
      <c r="KA68" s="66"/>
      <c r="KB68" s="66"/>
      <c r="KC68" s="66"/>
      <c r="KD68" s="66"/>
      <c r="KE68" s="66"/>
      <c r="KF68" s="66"/>
      <c r="KG68" s="66"/>
      <c r="KH68" s="66"/>
      <c r="KI68" s="66"/>
      <c r="KJ68" s="66"/>
      <c r="KK68" s="66"/>
      <c r="KL68" s="66"/>
      <c r="KM68" s="66"/>
      <c r="KN68" s="66"/>
      <c r="KO68" s="66"/>
      <c r="KP68" s="66"/>
      <c r="KQ68" s="66"/>
      <c r="KR68" s="66"/>
      <c r="KS68" s="66"/>
      <c r="KT68" s="66"/>
      <c r="KU68" s="66"/>
      <c r="KV68" s="66"/>
      <c r="KW68" s="66"/>
      <c r="KX68" s="66"/>
      <c r="KY68" s="66"/>
      <c r="KZ68" s="66"/>
      <c r="LA68" s="66"/>
      <c r="LB68" s="66"/>
      <c r="LC68" s="66"/>
      <c r="LD68" s="66"/>
      <c r="LE68" s="66"/>
      <c r="LF68" s="66"/>
      <c r="LG68" s="66"/>
      <c r="LH68" s="66"/>
      <c r="LI68" s="66"/>
      <c r="LJ68" s="66"/>
      <c r="LK68" s="66"/>
      <c r="LL68" s="66"/>
      <c r="LM68" s="66"/>
      <c r="LN68" s="66"/>
      <c r="LO68" s="66"/>
      <c r="LP68" s="66"/>
      <c r="LQ68" s="66"/>
      <c r="LR68" s="66"/>
      <c r="LS68" s="66"/>
      <c r="LT68" s="66"/>
      <c r="LU68" s="66"/>
      <c r="LV68" s="66"/>
      <c r="LW68" s="66"/>
      <c r="LX68" s="66"/>
      <c r="LY68" s="66"/>
      <c r="LZ68" s="66"/>
      <c r="MA68" s="66"/>
      <c r="MB68" s="66"/>
      <c r="MC68" s="66"/>
      <c r="MD68" s="66"/>
      <c r="ME68" s="66"/>
      <c r="MF68" s="66"/>
      <c r="MG68" s="66"/>
      <c r="MH68" s="66"/>
      <c r="MI68" s="66"/>
      <c r="MJ68" s="66"/>
      <c r="MK68" s="66"/>
      <c r="ML68" s="66"/>
      <c r="MM68" s="66"/>
      <c r="MN68" s="66"/>
      <c r="MO68" s="66"/>
      <c r="MP68" s="66"/>
      <c r="MQ68" s="66"/>
      <c r="MR68" s="66"/>
      <c r="MS68" s="66"/>
      <c r="MT68" s="66"/>
      <c r="MU68" s="66"/>
      <c r="MV68" s="66"/>
      <c r="MW68" s="66"/>
      <c r="MX68" s="66"/>
      <c r="MY68" s="66"/>
      <c r="MZ68" s="66"/>
      <c r="NA68" s="66"/>
      <c r="NB68" s="66"/>
      <c r="NC68" s="66"/>
      <c r="ND68" s="66"/>
      <c r="NE68" s="66"/>
      <c r="NF68" s="66"/>
      <c r="NG68" s="66"/>
      <c r="NH68" s="66"/>
      <c r="NI68" s="66"/>
      <c r="NJ68" s="66"/>
      <c r="NK68" s="66"/>
      <c r="NL68" s="66"/>
      <c r="NM68" s="66"/>
      <c r="NN68" s="66"/>
      <c r="NO68" s="66"/>
      <c r="NP68" s="66"/>
      <c r="NQ68" s="66"/>
      <c r="NR68" s="66"/>
      <c r="NS68" s="66"/>
      <c r="NT68" s="66"/>
      <c r="NU68" s="66"/>
      <c r="NV68" s="66"/>
      <c r="NW68" s="66"/>
      <c r="NX68" s="66"/>
      <c r="NY68" s="66"/>
      <c r="NZ68" s="66"/>
      <c r="OA68" s="66"/>
      <c r="OB68" s="66"/>
      <c r="OC68" s="66"/>
      <c r="OD68" s="66"/>
      <c r="OE68" s="66"/>
      <c r="OF68" s="66"/>
    </row>
    <row r="69" spans="1:396">
      <c r="A69" s="270"/>
      <c r="B69" s="15"/>
      <c r="C69" s="15"/>
      <c r="D69" s="15"/>
      <c r="E69" s="15"/>
      <c r="F69" s="21"/>
      <c r="G69" s="273"/>
      <c r="H69" s="274"/>
      <c r="I69" s="274"/>
      <c r="J69" s="274"/>
      <c r="K69" s="274"/>
      <c r="L69" s="274"/>
      <c r="M69" s="21"/>
      <c r="N69" s="21"/>
      <c r="O69" s="21"/>
      <c r="P69" s="21"/>
      <c r="Q69" s="270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6"/>
      <c r="CA69" s="66"/>
      <c r="CB69" s="66"/>
      <c r="CC69" s="66"/>
      <c r="CD69" s="66"/>
      <c r="CE69" s="66"/>
      <c r="CF69" s="66"/>
      <c r="CG69" s="66"/>
      <c r="CH69" s="66"/>
      <c r="CI69" s="66"/>
      <c r="CJ69" s="66"/>
      <c r="CK69" s="66"/>
      <c r="CL69" s="66"/>
      <c r="CM69" s="66"/>
      <c r="CN69" s="66"/>
      <c r="CO69" s="66"/>
      <c r="CP69" s="66"/>
      <c r="CQ69" s="66"/>
      <c r="CR69" s="66"/>
      <c r="CS69" s="66"/>
      <c r="CT69" s="66"/>
      <c r="CU69" s="66"/>
      <c r="CV69" s="66"/>
      <c r="CW69" s="66"/>
      <c r="CX69" s="66"/>
      <c r="CY69" s="66"/>
      <c r="CZ69" s="66"/>
      <c r="DA69" s="66"/>
      <c r="DB69" s="66"/>
      <c r="DC69" s="66"/>
      <c r="DD69" s="66"/>
      <c r="DE69" s="66"/>
      <c r="DF69" s="66"/>
      <c r="DG69" s="66"/>
      <c r="DH69" s="66"/>
      <c r="DI69" s="66"/>
      <c r="DJ69" s="66"/>
      <c r="DK69" s="66"/>
      <c r="DL69" s="66"/>
      <c r="DM69" s="66"/>
      <c r="DN69" s="66"/>
      <c r="DO69" s="66"/>
      <c r="DP69" s="66"/>
      <c r="DQ69" s="66"/>
      <c r="DR69" s="66"/>
      <c r="DS69" s="66"/>
      <c r="DT69" s="66"/>
      <c r="DU69" s="66"/>
      <c r="DV69" s="66"/>
      <c r="DW69" s="66"/>
      <c r="DX69" s="66"/>
      <c r="DY69" s="66"/>
      <c r="DZ69" s="66"/>
      <c r="EA69" s="66"/>
      <c r="EB69" s="66"/>
      <c r="EC69" s="66"/>
      <c r="ED69" s="66"/>
      <c r="EE69" s="66"/>
      <c r="EF69" s="66"/>
      <c r="EG69" s="66"/>
      <c r="EH69" s="66"/>
      <c r="EI69" s="66"/>
      <c r="EJ69" s="66"/>
      <c r="EK69" s="66"/>
      <c r="EL69" s="66"/>
      <c r="EM69" s="66"/>
      <c r="EN69" s="66"/>
      <c r="EO69" s="66"/>
      <c r="EP69" s="66"/>
      <c r="EQ69" s="66"/>
      <c r="ER69" s="66"/>
      <c r="ES69" s="66"/>
      <c r="ET69" s="66"/>
      <c r="EU69" s="66"/>
      <c r="EV69" s="66"/>
      <c r="EW69" s="66"/>
      <c r="EX69" s="66"/>
      <c r="EY69" s="66"/>
      <c r="EZ69" s="66"/>
      <c r="FA69" s="66"/>
      <c r="FB69" s="66"/>
      <c r="FC69" s="66"/>
      <c r="FD69" s="66"/>
      <c r="FE69" s="66"/>
      <c r="FF69" s="66"/>
      <c r="FG69" s="66"/>
      <c r="FH69" s="66"/>
      <c r="FI69" s="66"/>
      <c r="FJ69" s="66"/>
      <c r="FK69" s="66"/>
      <c r="FL69" s="66"/>
      <c r="FM69" s="66"/>
      <c r="FN69" s="66"/>
      <c r="FO69" s="66"/>
      <c r="FP69" s="66"/>
      <c r="FQ69" s="66"/>
      <c r="FR69" s="66"/>
      <c r="FS69" s="66"/>
      <c r="FT69" s="66"/>
      <c r="FU69" s="66"/>
      <c r="FV69" s="66"/>
      <c r="FW69" s="66"/>
      <c r="FX69" s="66"/>
      <c r="FY69" s="66"/>
      <c r="FZ69" s="66"/>
      <c r="GA69" s="66"/>
      <c r="GB69" s="66"/>
      <c r="GC69" s="66"/>
      <c r="GD69" s="66"/>
      <c r="GE69" s="66"/>
      <c r="GF69" s="66"/>
      <c r="GG69" s="66"/>
      <c r="GH69" s="66"/>
      <c r="GI69" s="66"/>
      <c r="GJ69" s="66"/>
      <c r="GK69" s="66"/>
      <c r="GL69" s="66"/>
      <c r="GM69" s="66"/>
      <c r="GN69" s="66"/>
      <c r="GO69" s="66"/>
      <c r="GP69" s="66"/>
      <c r="GQ69" s="66"/>
      <c r="GR69" s="66"/>
      <c r="GS69" s="66"/>
      <c r="GT69" s="66"/>
      <c r="GU69" s="66"/>
      <c r="GV69" s="66"/>
      <c r="GW69" s="66"/>
      <c r="GX69" s="66"/>
      <c r="GY69" s="66"/>
      <c r="GZ69" s="66"/>
      <c r="HA69" s="66"/>
      <c r="HB69" s="66"/>
      <c r="HC69" s="66"/>
      <c r="HD69" s="66"/>
      <c r="HE69" s="66"/>
      <c r="HF69" s="66"/>
      <c r="HG69" s="66"/>
      <c r="HH69" s="66"/>
      <c r="HI69" s="66"/>
      <c r="HJ69" s="66"/>
      <c r="HK69" s="66"/>
      <c r="HL69" s="66"/>
      <c r="HM69" s="66"/>
      <c r="HN69" s="66"/>
      <c r="HO69" s="66"/>
      <c r="HP69" s="66"/>
      <c r="HQ69" s="66"/>
      <c r="HR69" s="66"/>
      <c r="HS69" s="66"/>
      <c r="HT69" s="66"/>
      <c r="HU69" s="66"/>
      <c r="HV69" s="66"/>
      <c r="HW69" s="66"/>
      <c r="HX69" s="66"/>
      <c r="HY69" s="66"/>
      <c r="HZ69" s="66"/>
      <c r="IA69" s="66"/>
      <c r="IB69" s="66"/>
      <c r="IC69" s="66"/>
      <c r="ID69" s="66"/>
      <c r="IE69" s="66"/>
      <c r="IF69" s="66"/>
      <c r="IG69" s="66"/>
      <c r="IH69" s="66"/>
      <c r="II69" s="66"/>
      <c r="IJ69" s="66"/>
      <c r="IK69" s="66"/>
      <c r="IL69" s="66"/>
      <c r="IM69" s="66"/>
      <c r="IN69" s="66"/>
      <c r="IO69" s="66"/>
      <c r="IP69" s="66"/>
      <c r="IQ69" s="66"/>
      <c r="IR69" s="66"/>
      <c r="IS69" s="66"/>
      <c r="IT69" s="66"/>
      <c r="IU69" s="66"/>
      <c r="IV69" s="66"/>
      <c r="IW69" s="66"/>
      <c r="IX69" s="66"/>
      <c r="IY69" s="66"/>
      <c r="IZ69" s="66"/>
      <c r="JA69" s="66"/>
      <c r="JB69" s="66"/>
      <c r="JC69" s="66"/>
      <c r="JD69" s="66"/>
      <c r="JE69" s="66"/>
      <c r="JF69" s="66"/>
      <c r="JG69" s="66"/>
      <c r="JH69" s="66"/>
      <c r="JI69" s="66"/>
      <c r="JJ69" s="66"/>
      <c r="JK69" s="66"/>
      <c r="JL69" s="66"/>
      <c r="JM69" s="66"/>
      <c r="JN69" s="66"/>
      <c r="JO69" s="66"/>
      <c r="JP69" s="66"/>
      <c r="JQ69" s="66"/>
      <c r="JR69" s="66"/>
      <c r="JS69" s="66"/>
      <c r="JT69" s="66"/>
      <c r="JU69" s="66"/>
      <c r="JV69" s="66"/>
      <c r="JW69" s="66"/>
      <c r="JX69" s="66"/>
      <c r="JY69" s="66"/>
      <c r="JZ69" s="66"/>
      <c r="KA69" s="66"/>
      <c r="KB69" s="66"/>
      <c r="KC69" s="66"/>
      <c r="KD69" s="66"/>
      <c r="KE69" s="66"/>
      <c r="KF69" s="66"/>
      <c r="KG69" s="66"/>
      <c r="KH69" s="66"/>
      <c r="KI69" s="66"/>
      <c r="KJ69" s="66"/>
      <c r="KK69" s="66"/>
      <c r="KL69" s="66"/>
      <c r="KM69" s="66"/>
      <c r="KN69" s="66"/>
      <c r="KO69" s="66"/>
      <c r="KP69" s="66"/>
      <c r="KQ69" s="66"/>
      <c r="KR69" s="66"/>
      <c r="KS69" s="66"/>
      <c r="KT69" s="66"/>
      <c r="KU69" s="66"/>
      <c r="KV69" s="66"/>
      <c r="KW69" s="66"/>
      <c r="KX69" s="66"/>
      <c r="KY69" s="66"/>
      <c r="KZ69" s="66"/>
      <c r="LA69" s="66"/>
      <c r="LB69" s="66"/>
      <c r="LC69" s="66"/>
      <c r="LD69" s="66"/>
      <c r="LE69" s="66"/>
      <c r="LF69" s="66"/>
      <c r="LG69" s="66"/>
      <c r="LH69" s="66"/>
      <c r="LI69" s="66"/>
      <c r="LJ69" s="66"/>
      <c r="LK69" s="66"/>
      <c r="LL69" s="66"/>
      <c r="LM69" s="66"/>
      <c r="LN69" s="66"/>
      <c r="LO69" s="66"/>
      <c r="LP69" s="66"/>
      <c r="LQ69" s="66"/>
      <c r="LR69" s="66"/>
      <c r="LS69" s="66"/>
      <c r="LT69" s="66"/>
      <c r="LU69" s="66"/>
      <c r="LV69" s="66"/>
      <c r="LW69" s="66"/>
      <c r="LX69" s="66"/>
      <c r="LY69" s="66"/>
      <c r="LZ69" s="66"/>
      <c r="MA69" s="66"/>
      <c r="MB69" s="66"/>
      <c r="MC69" s="66"/>
      <c r="MD69" s="66"/>
      <c r="ME69" s="66"/>
      <c r="MF69" s="66"/>
      <c r="MG69" s="66"/>
      <c r="MH69" s="66"/>
      <c r="MI69" s="66"/>
      <c r="MJ69" s="66"/>
      <c r="MK69" s="66"/>
      <c r="ML69" s="66"/>
      <c r="MM69" s="66"/>
      <c r="MN69" s="66"/>
      <c r="MO69" s="66"/>
      <c r="MP69" s="66"/>
      <c r="MQ69" s="66"/>
      <c r="MR69" s="66"/>
      <c r="MS69" s="66"/>
      <c r="MT69" s="66"/>
      <c r="MU69" s="66"/>
      <c r="MV69" s="66"/>
      <c r="MW69" s="66"/>
      <c r="MX69" s="66"/>
      <c r="MY69" s="66"/>
      <c r="MZ69" s="66"/>
      <c r="NA69" s="66"/>
      <c r="NB69" s="66"/>
      <c r="NC69" s="66"/>
      <c r="ND69" s="66"/>
      <c r="NE69" s="66"/>
      <c r="NF69" s="66"/>
      <c r="NG69" s="66"/>
      <c r="NH69" s="66"/>
      <c r="NI69" s="66"/>
      <c r="NJ69" s="66"/>
      <c r="NK69" s="66"/>
      <c r="NL69" s="66"/>
      <c r="NM69" s="66"/>
      <c r="NN69" s="66"/>
      <c r="NO69" s="66"/>
      <c r="NP69" s="66"/>
      <c r="NQ69" s="66"/>
      <c r="NR69" s="66"/>
      <c r="NS69" s="66"/>
      <c r="NT69" s="66"/>
      <c r="NU69" s="66"/>
      <c r="NV69" s="66"/>
      <c r="NW69" s="66"/>
      <c r="NX69" s="66"/>
      <c r="NY69" s="66"/>
      <c r="NZ69" s="66"/>
      <c r="OA69" s="66"/>
      <c r="OB69" s="66"/>
      <c r="OC69" s="66"/>
      <c r="OD69" s="66"/>
      <c r="OE69" s="66"/>
      <c r="OF69" s="66"/>
    </row>
    <row r="70" spans="1:396" ht="12.75" customHeight="1">
      <c r="A70" s="270"/>
      <c r="B70" s="15"/>
      <c r="C70" s="15"/>
      <c r="D70" s="15"/>
      <c r="E70" s="15"/>
      <c r="F70" s="551" t="s">
        <v>283</v>
      </c>
      <c r="G70" s="551"/>
      <c r="H70" s="551"/>
      <c r="I70" s="551"/>
      <c r="J70" s="551"/>
      <c r="K70" s="551"/>
      <c r="L70" s="551"/>
      <c r="M70" s="551"/>
      <c r="N70" s="551"/>
      <c r="O70" s="551"/>
      <c r="P70" s="551"/>
      <c r="Q70" s="270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66"/>
      <c r="CU70" s="66"/>
      <c r="CV70" s="66"/>
      <c r="CW70" s="66"/>
      <c r="CX70" s="66"/>
      <c r="CY70" s="66"/>
      <c r="CZ70" s="66"/>
      <c r="DA70" s="66"/>
      <c r="DB70" s="66"/>
      <c r="DC70" s="66"/>
      <c r="DD70" s="66"/>
      <c r="DE70" s="66"/>
      <c r="DF70" s="66"/>
      <c r="DG70" s="66"/>
      <c r="DH70" s="66"/>
      <c r="DI70" s="66"/>
      <c r="DJ70" s="66"/>
      <c r="DK70" s="66"/>
      <c r="DL70" s="66"/>
      <c r="DM70" s="66"/>
      <c r="DN70" s="66"/>
      <c r="DO70" s="66"/>
      <c r="DP70" s="66"/>
      <c r="DQ70" s="66"/>
      <c r="DR70" s="66"/>
      <c r="DS70" s="66"/>
      <c r="DT70" s="66"/>
      <c r="DU70" s="66"/>
      <c r="DV70" s="66"/>
      <c r="DW70" s="66"/>
      <c r="DX70" s="66"/>
      <c r="DY70" s="66"/>
      <c r="DZ70" s="66"/>
      <c r="EA70" s="66"/>
      <c r="EB70" s="66"/>
      <c r="EC70" s="66"/>
      <c r="ED70" s="66"/>
      <c r="EE70" s="66"/>
      <c r="EF70" s="66"/>
      <c r="EG70" s="66"/>
      <c r="EH70" s="66"/>
      <c r="EI70" s="66"/>
      <c r="EJ70" s="66"/>
      <c r="EK70" s="66"/>
      <c r="EL70" s="66"/>
      <c r="EM70" s="66"/>
      <c r="EN70" s="66"/>
      <c r="EO70" s="66"/>
      <c r="EP70" s="66"/>
      <c r="EQ70" s="66"/>
      <c r="ER70" s="66"/>
      <c r="ES70" s="66"/>
      <c r="ET70" s="66"/>
      <c r="EU70" s="66"/>
      <c r="EV70" s="66"/>
      <c r="EW70" s="66"/>
      <c r="EX70" s="66"/>
      <c r="EY70" s="66"/>
      <c r="EZ70" s="66"/>
      <c r="FA70" s="66"/>
      <c r="FB70" s="66"/>
      <c r="FC70" s="66"/>
      <c r="FD70" s="66"/>
      <c r="FE70" s="66"/>
      <c r="FF70" s="66"/>
      <c r="FG70" s="66"/>
      <c r="FH70" s="66"/>
      <c r="FI70" s="66"/>
      <c r="FJ70" s="66"/>
      <c r="FK70" s="66"/>
      <c r="FL70" s="66"/>
      <c r="FM70" s="66"/>
      <c r="FN70" s="66"/>
      <c r="FO70" s="66"/>
      <c r="FP70" s="66"/>
      <c r="FQ70" s="66"/>
      <c r="FR70" s="66"/>
      <c r="FS70" s="66"/>
      <c r="FT70" s="66"/>
      <c r="FU70" s="66"/>
      <c r="FV70" s="66"/>
      <c r="FW70" s="66"/>
      <c r="FX70" s="66"/>
      <c r="FY70" s="66"/>
      <c r="FZ70" s="66"/>
      <c r="GA70" s="66"/>
      <c r="GB70" s="66"/>
      <c r="GC70" s="66"/>
      <c r="GD70" s="66"/>
      <c r="GE70" s="66"/>
      <c r="GF70" s="66"/>
      <c r="GG70" s="66"/>
      <c r="GH70" s="66"/>
      <c r="GI70" s="66"/>
      <c r="GJ70" s="66"/>
      <c r="GK70" s="66"/>
      <c r="GL70" s="66"/>
      <c r="GM70" s="66"/>
      <c r="GN70" s="66"/>
      <c r="GO70" s="66"/>
      <c r="GP70" s="66"/>
      <c r="GQ70" s="66"/>
      <c r="GR70" s="66"/>
      <c r="GS70" s="66"/>
      <c r="GT70" s="66"/>
      <c r="GU70" s="66"/>
      <c r="GV70" s="66"/>
      <c r="GW70" s="66"/>
      <c r="GX70" s="66"/>
      <c r="GY70" s="66"/>
      <c r="GZ70" s="66"/>
      <c r="HA70" s="66"/>
      <c r="HB70" s="66"/>
      <c r="HC70" s="66"/>
      <c r="HD70" s="66"/>
      <c r="HE70" s="66"/>
      <c r="HF70" s="66"/>
      <c r="HG70" s="66"/>
      <c r="HH70" s="66"/>
      <c r="HI70" s="66"/>
      <c r="HJ70" s="66"/>
      <c r="HK70" s="66"/>
      <c r="HL70" s="66"/>
      <c r="HM70" s="66"/>
      <c r="HN70" s="66"/>
      <c r="HO70" s="66"/>
      <c r="HP70" s="66"/>
      <c r="HQ70" s="66"/>
      <c r="HR70" s="66"/>
      <c r="HS70" s="66"/>
      <c r="HT70" s="66"/>
      <c r="HU70" s="66"/>
      <c r="HV70" s="66"/>
      <c r="HW70" s="66"/>
      <c r="HX70" s="66"/>
      <c r="HY70" s="66"/>
      <c r="HZ70" s="66"/>
      <c r="IA70" s="66"/>
      <c r="IB70" s="66"/>
      <c r="IC70" s="66"/>
      <c r="ID70" s="66"/>
      <c r="IE70" s="66"/>
      <c r="IF70" s="66"/>
      <c r="IG70" s="66"/>
      <c r="IH70" s="66"/>
      <c r="II70" s="66"/>
      <c r="IJ70" s="66"/>
      <c r="IK70" s="66"/>
      <c r="IL70" s="66"/>
      <c r="IM70" s="66"/>
      <c r="IN70" s="66"/>
      <c r="IO70" s="66"/>
      <c r="IP70" s="66"/>
      <c r="IQ70" s="66"/>
      <c r="IR70" s="66"/>
      <c r="IS70" s="66"/>
      <c r="IT70" s="66"/>
      <c r="IU70" s="66"/>
      <c r="IV70" s="66"/>
      <c r="IW70" s="66"/>
      <c r="IX70" s="66"/>
      <c r="IY70" s="66"/>
      <c r="IZ70" s="66"/>
      <c r="JA70" s="66"/>
      <c r="JB70" s="66"/>
      <c r="JC70" s="66"/>
      <c r="JD70" s="66"/>
      <c r="JE70" s="66"/>
      <c r="JF70" s="66"/>
      <c r="JG70" s="66"/>
      <c r="JH70" s="66"/>
      <c r="JI70" s="66"/>
      <c r="JJ70" s="66"/>
      <c r="JK70" s="66"/>
      <c r="JL70" s="66"/>
      <c r="JM70" s="66"/>
      <c r="JN70" s="66"/>
      <c r="JO70" s="66"/>
      <c r="JP70" s="66"/>
      <c r="JQ70" s="66"/>
      <c r="JR70" s="66"/>
      <c r="JS70" s="66"/>
      <c r="JT70" s="66"/>
      <c r="JU70" s="66"/>
      <c r="JV70" s="66"/>
      <c r="JW70" s="66"/>
      <c r="JX70" s="66"/>
      <c r="JY70" s="66"/>
      <c r="JZ70" s="66"/>
      <c r="KA70" s="66"/>
      <c r="KB70" s="66"/>
      <c r="KC70" s="66"/>
      <c r="KD70" s="66"/>
      <c r="KE70" s="66"/>
      <c r="KF70" s="66"/>
      <c r="KG70" s="66"/>
      <c r="KH70" s="66"/>
      <c r="KI70" s="66"/>
      <c r="KJ70" s="66"/>
      <c r="KK70" s="66"/>
      <c r="KL70" s="66"/>
      <c r="KM70" s="66"/>
      <c r="KN70" s="66"/>
      <c r="KO70" s="66"/>
      <c r="KP70" s="66"/>
      <c r="KQ70" s="66"/>
      <c r="KR70" s="66"/>
      <c r="KS70" s="66"/>
      <c r="KT70" s="66"/>
      <c r="KU70" s="66"/>
      <c r="KV70" s="66"/>
      <c r="KW70" s="66"/>
      <c r="KX70" s="66"/>
      <c r="KY70" s="66"/>
      <c r="KZ70" s="66"/>
      <c r="LA70" s="66"/>
      <c r="LB70" s="66"/>
      <c r="LC70" s="66"/>
      <c r="LD70" s="66"/>
      <c r="LE70" s="66"/>
      <c r="LF70" s="66"/>
      <c r="LG70" s="66"/>
      <c r="LH70" s="66"/>
      <c r="LI70" s="66"/>
      <c r="LJ70" s="66"/>
      <c r="LK70" s="66"/>
      <c r="LL70" s="66"/>
      <c r="LM70" s="66"/>
      <c r="LN70" s="66"/>
      <c r="LO70" s="66"/>
      <c r="LP70" s="66"/>
      <c r="LQ70" s="66"/>
      <c r="LR70" s="66"/>
      <c r="LS70" s="66"/>
      <c r="LT70" s="66"/>
      <c r="LU70" s="66"/>
      <c r="LV70" s="66"/>
      <c r="LW70" s="66"/>
      <c r="LX70" s="66"/>
      <c r="LY70" s="66"/>
      <c r="LZ70" s="66"/>
      <c r="MA70" s="66"/>
      <c r="MB70" s="66"/>
      <c r="MC70" s="66"/>
      <c r="MD70" s="66"/>
      <c r="ME70" s="66"/>
      <c r="MF70" s="66"/>
      <c r="MG70" s="66"/>
      <c r="MH70" s="66"/>
      <c r="MI70" s="66"/>
      <c r="MJ70" s="66"/>
      <c r="MK70" s="66"/>
      <c r="ML70" s="66"/>
      <c r="MM70" s="66"/>
      <c r="MN70" s="66"/>
      <c r="MO70" s="66"/>
      <c r="MP70" s="66"/>
      <c r="MQ70" s="66"/>
      <c r="MR70" s="66"/>
      <c r="MS70" s="66"/>
      <c r="MT70" s="66"/>
      <c r="MU70" s="66"/>
      <c r="MV70" s="66"/>
      <c r="MW70" s="66"/>
      <c r="MX70" s="66"/>
      <c r="MY70" s="66"/>
      <c r="MZ70" s="66"/>
      <c r="NA70" s="66"/>
      <c r="NB70" s="66"/>
      <c r="NC70" s="66"/>
      <c r="ND70" s="66"/>
      <c r="NE70" s="66"/>
      <c r="NF70" s="66"/>
      <c r="NG70" s="66"/>
      <c r="NH70" s="66"/>
      <c r="NI70" s="66"/>
      <c r="NJ70" s="66"/>
      <c r="NK70" s="66"/>
      <c r="NL70" s="66"/>
      <c r="NM70" s="66"/>
      <c r="NN70" s="66"/>
      <c r="NO70" s="66"/>
      <c r="NP70" s="66"/>
      <c r="NQ70" s="66"/>
      <c r="NR70" s="66"/>
      <c r="NS70" s="66"/>
      <c r="NT70" s="66"/>
      <c r="NU70" s="66"/>
      <c r="NV70" s="66"/>
      <c r="NW70" s="66"/>
      <c r="NX70" s="66"/>
      <c r="NY70" s="66"/>
      <c r="NZ70" s="66"/>
      <c r="OA70" s="66"/>
      <c r="OB70" s="66"/>
      <c r="OC70" s="66"/>
      <c r="OD70" s="66"/>
      <c r="OE70" s="66"/>
      <c r="OF70" s="66"/>
    </row>
    <row r="71" spans="1:396" s="254" customFormat="1" ht="48" customHeight="1">
      <c r="A71" s="5"/>
      <c r="B71" s="620" t="s">
        <v>297</v>
      </c>
      <c r="C71" s="564"/>
      <c r="D71" s="564"/>
      <c r="E71" s="630"/>
      <c r="F71" s="266"/>
      <c r="G71" s="266"/>
      <c r="H71" s="5"/>
      <c r="I71" s="5"/>
      <c r="J71" s="5"/>
      <c r="K71" s="5"/>
      <c r="L71" s="5"/>
      <c r="M71" s="2"/>
      <c r="N71" s="2"/>
      <c r="O71" s="2"/>
      <c r="P71" s="289"/>
      <c r="Q71" s="5"/>
    </row>
    <row r="72" spans="1:396" s="254" customFormat="1" ht="12" customHeight="1">
      <c r="A72" s="131">
        <v>40</v>
      </c>
      <c r="B72" s="153" t="s">
        <v>160</v>
      </c>
      <c r="C72" s="192"/>
      <c r="D72" s="192"/>
      <c r="E72" s="322"/>
      <c r="F72" s="47">
        <v>3</v>
      </c>
      <c r="G72" s="157">
        <v>0</v>
      </c>
      <c r="H72" s="157">
        <v>0</v>
      </c>
      <c r="I72" s="157">
        <v>0</v>
      </c>
      <c r="J72" s="157">
        <v>0</v>
      </c>
      <c r="K72" s="157">
        <v>0</v>
      </c>
      <c r="L72" s="157">
        <v>1</v>
      </c>
      <c r="M72" s="157">
        <v>1</v>
      </c>
      <c r="N72" s="157">
        <v>1</v>
      </c>
      <c r="O72" s="157">
        <v>0</v>
      </c>
      <c r="P72" s="290">
        <v>0</v>
      </c>
      <c r="Q72" s="131">
        <v>40</v>
      </c>
      <c r="R72" s="304"/>
    </row>
    <row r="73" spans="1:396" s="254" customFormat="1" ht="12" customHeight="1">
      <c r="A73" s="131">
        <v>41</v>
      </c>
      <c r="B73" s="107" t="s">
        <v>233</v>
      </c>
      <c r="C73" s="313"/>
      <c r="D73" s="313"/>
      <c r="E73" s="323"/>
      <c r="F73" s="47">
        <v>9</v>
      </c>
      <c r="G73" s="157">
        <v>0</v>
      </c>
      <c r="H73" s="157">
        <v>2</v>
      </c>
      <c r="I73" s="47">
        <v>1</v>
      </c>
      <c r="J73" s="157">
        <v>0</v>
      </c>
      <c r="K73" s="47">
        <v>1</v>
      </c>
      <c r="L73" s="157">
        <v>1</v>
      </c>
      <c r="M73" s="157">
        <v>3</v>
      </c>
      <c r="N73" s="157">
        <v>1</v>
      </c>
      <c r="O73" s="157">
        <v>0</v>
      </c>
      <c r="P73" s="290">
        <v>0</v>
      </c>
      <c r="Q73" s="131">
        <v>41</v>
      </c>
      <c r="R73" s="304"/>
    </row>
    <row r="74" spans="1:396" s="254" customFormat="1" ht="12" customHeight="1">
      <c r="A74" s="131">
        <v>42</v>
      </c>
      <c r="B74" s="164" t="s">
        <v>161</v>
      </c>
      <c r="C74" s="185"/>
      <c r="D74" s="185"/>
      <c r="E74" s="324"/>
      <c r="F74" s="157">
        <v>0</v>
      </c>
      <c r="G74" s="157">
        <v>0</v>
      </c>
      <c r="H74" s="157">
        <v>0</v>
      </c>
      <c r="I74" s="157">
        <v>0</v>
      </c>
      <c r="J74" s="157">
        <v>0</v>
      </c>
      <c r="K74" s="157">
        <v>0</v>
      </c>
      <c r="L74" s="157">
        <v>0</v>
      </c>
      <c r="M74" s="157">
        <v>0</v>
      </c>
      <c r="N74" s="157">
        <v>0</v>
      </c>
      <c r="O74" s="157">
        <v>0</v>
      </c>
      <c r="P74" s="290">
        <v>0</v>
      </c>
      <c r="Q74" s="131">
        <v>42</v>
      </c>
      <c r="R74" s="304"/>
    </row>
    <row r="75" spans="1:396" s="254" customFormat="1" ht="12" customHeight="1">
      <c r="A75" s="131">
        <v>43</v>
      </c>
      <c r="B75" s="107" t="s">
        <v>162</v>
      </c>
      <c r="C75" s="313"/>
      <c r="D75" s="313"/>
      <c r="E75" s="323"/>
      <c r="F75" s="43">
        <v>7</v>
      </c>
      <c r="G75" s="157">
        <v>0</v>
      </c>
      <c r="H75" s="157">
        <v>1</v>
      </c>
      <c r="I75" s="44">
        <v>0</v>
      </c>
      <c r="J75" s="157">
        <v>0</v>
      </c>
      <c r="K75" s="157">
        <v>2</v>
      </c>
      <c r="L75" s="157">
        <v>1</v>
      </c>
      <c r="M75" s="47">
        <v>1</v>
      </c>
      <c r="N75" s="157">
        <v>2</v>
      </c>
      <c r="O75" s="157">
        <v>0</v>
      </c>
      <c r="P75" s="290">
        <v>0</v>
      </c>
      <c r="Q75" s="131">
        <v>43</v>
      </c>
      <c r="R75" s="304"/>
    </row>
    <row r="76" spans="1:396" s="254" customFormat="1" ht="12" customHeight="1">
      <c r="A76" s="131">
        <v>44</v>
      </c>
      <c r="B76" s="188" t="s">
        <v>163</v>
      </c>
      <c r="C76" s="312"/>
      <c r="D76" s="312"/>
      <c r="E76" s="325"/>
      <c r="F76" s="157">
        <v>1</v>
      </c>
      <c r="G76" s="157">
        <v>0</v>
      </c>
      <c r="H76" s="157">
        <v>0</v>
      </c>
      <c r="I76" s="157">
        <v>0</v>
      </c>
      <c r="J76" s="157">
        <v>0</v>
      </c>
      <c r="K76" s="157">
        <v>0</v>
      </c>
      <c r="L76" s="157">
        <v>1</v>
      </c>
      <c r="M76" s="157">
        <v>0</v>
      </c>
      <c r="N76" s="157">
        <v>0</v>
      </c>
      <c r="O76" s="157">
        <v>0</v>
      </c>
      <c r="P76" s="290">
        <v>0</v>
      </c>
      <c r="Q76" s="131">
        <v>44</v>
      </c>
      <c r="R76" s="304"/>
    </row>
    <row r="77" spans="1:396" s="254" customFormat="1" ht="32.25" customHeight="1">
      <c r="A77" s="131"/>
      <c r="B77" s="620" t="s">
        <v>214</v>
      </c>
      <c r="C77" s="564"/>
      <c r="D77" s="564"/>
      <c r="E77" s="630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295"/>
      <c r="Q77" s="131"/>
      <c r="R77" s="304"/>
    </row>
    <row r="78" spans="1:396" s="254" customFormat="1" ht="12" customHeight="1">
      <c r="A78" s="131">
        <v>45</v>
      </c>
      <c r="B78" s="620" t="s">
        <v>164</v>
      </c>
      <c r="C78" s="564"/>
      <c r="D78" s="564"/>
      <c r="E78" s="564"/>
      <c r="F78" s="190">
        <v>300</v>
      </c>
      <c r="G78" s="47">
        <v>29</v>
      </c>
      <c r="H78" s="47">
        <v>30</v>
      </c>
      <c r="I78" s="47">
        <v>21</v>
      </c>
      <c r="J78" s="47">
        <v>25</v>
      </c>
      <c r="K78" s="47">
        <v>42</v>
      </c>
      <c r="L78" s="47">
        <v>45</v>
      </c>
      <c r="M78" s="47">
        <v>68</v>
      </c>
      <c r="N78" s="47">
        <v>35</v>
      </c>
      <c r="O78" s="47">
        <v>5</v>
      </c>
      <c r="P78" s="290">
        <v>0</v>
      </c>
      <c r="Q78" s="131">
        <v>45</v>
      </c>
      <c r="R78" s="304"/>
    </row>
    <row r="79" spans="1:396" s="254" customFormat="1" ht="12" customHeight="1">
      <c r="A79" s="131">
        <v>46</v>
      </c>
      <c r="B79" s="620" t="s">
        <v>165</v>
      </c>
      <c r="C79" s="564"/>
      <c r="D79" s="564"/>
      <c r="E79" s="564"/>
      <c r="F79" s="190">
        <v>13</v>
      </c>
      <c r="G79" s="157">
        <v>2</v>
      </c>
      <c r="H79" s="47">
        <v>6</v>
      </c>
      <c r="I79" s="47">
        <v>1</v>
      </c>
      <c r="J79" s="157">
        <v>1</v>
      </c>
      <c r="K79" s="47">
        <v>2</v>
      </c>
      <c r="L79" s="157">
        <v>0</v>
      </c>
      <c r="M79" s="47">
        <v>1</v>
      </c>
      <c r="N79" s="157">
        <v>0</v>
      </c>
      <c r="O79" s="157">
        <v>0</v>
      </c>
      <c r="P79" s="290">
        <v>0</v>
      </c>
      <c r="Q79" s="131">
        <v>46</v>
      </c>
      <c r="R79" s="304"/>
    </row>
    <row r="80" spans="1:396" s="109" customFormat="1" ht="16.5" customHeight="1">
      <c r="A80" s="251">
        <v>47</v>
      </c>
      <c r="B80" s="622" t="s">
        <v>7</v>
      </c>
      <c r="C80" s="623"/>
      <c r="D80" s="623"/>
      <c r="E80" s="623"/>
      <c r="F80" s="191">
        <v>333</v>
      </c>
      <c r="G80" s="154">
        <v>31</v>
      </c>
      <c r="H80" s="154">
        <v>39</v>
      </c>
      <c r="I80" s="154">
        <v>23</v>
      </c>
      <c r="J80" s="154">
        <v>26</v>
      </c>
      <c r="K80" s="154">
        <v>47</v>
      </c>
      <c r="L80" s="154">
        <v>49</v>
      </c>
      <c r="M80" s="154">
        <v>74</v>
      </c>
      <c r="N80" s="154">
        <v>39</v>
      </c>
      <c r="O80" s="154">
        <v>5</v>
      </c>
      <c r="P80" s="292">
        <v>0</v>
      </c>
      <c r="Q80" s="251">
        <v>47</v>
      </c>
      <c r="R80" s="304"/>
    </row>
    <row r="81" spans="1:396" s="109" customFormat="1" ht="16.5" customHeight="1">
      <c r="A81" s="251"/>
      <c r="B81" s="345"/>
      <c r="C81" s="345"/>
      <c r="D81" s="345"/>
      <c r="E81" s="345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49"/>
      <c r="Q81" s="251"/>
      <c r="R81" s="304"/>
    </row>
    <row r="82" spans="1:396" s="339" customFormat="1" ht="13.5" customHeight="1">
      <c r="A82" s="544" t="s">
        <v>138</v>
      </c>
      <c r="B82" s="569" t="s">
        <v>203</v>
      </c>
      <c r="C82" s="569"/>
      <c r="D82" s="569"/>
      <c r="E82" s="569"/>
      <c r="F82" s="583" t="s">
        <v>7</v>
      </c>
      <c r="G82" s="631" t="s">
        <v>445</v>
      </c>
      <c r="H82" s="632"/>
      <c r="I82" s="632"/>
      <c r="J82" s="632"/>
      <c r="K82" s="632"/>
      <c r="L82" s="632"/>
      <c r="M82" s="632"/>
      <c r="N82" s="632"/>
      <c r="O82" s="632"/>
      <c r="P82" s="633"/>
      <c r="Q82" s="595" t="s">
        <v>175</v>
      </c>
    </row>
    <row r="83" spans="1:396" s="339" customFormat="1" ht="24" customHeight="1">
      <c r="A83" s="602"/>
      <c r="B83" s="603"/>
      <c r="C83" s="603"/>
      <c r="D83" s="603"/>
      <c r="E83" s="603"/>
      <c r="F83" s="582"/>
      <c r="G83" s="258" t="s">
        <v>166</v>
      </c>
      <c r="H83" s="259" t="s">
        <v>167</v>
      </c>
      <c r="I83" s="259" t="s">
        <v>168</v>
      </c>
      <c r="J83" s="259" t="s">
        <v>169</v>
      </c>
      <c r="K83" s="260" t="s">
        <v>170</v>
      </c>
      <c r="L83" s="259" t="s">
        <v>171</v>
      </c>
      <c r="M83" s="528" t="s">
        <v>172</v>
      </c>
      <c r="N83" s="528" t="s">
        <v>173</v>
      </c>
      <c r="O83" s="528" t="s">
        <v>174</v>
      </c>
      <c r="P83" s="528" t="s">
        <v>234</v>
      </c>
      <c r="Q83" s="596"/>
    </row>
    <row r="84" spans="1:396" ht="12" customHeight="1">
      <c r="A84" s="70"/>
      <c r="B84" s="256"/>
      <c r="C84" s="70"/>
      <c r="D84" s="70"/>
      <c r="E84" s="70"/>
      <c r="F84" s="261"/>
      <c r="G84" s="262"/>
      <c r="H84" s="263"/>
      <c r="I84" s="263"/>
      <c r="J84" s="263"/>
      <c r="K84" s="263"/>
      <c r="L84" s="263"/>
      <c r="M84" s="261"/>
      <c r="N84" s="261"/>
      <c r="O84" s="261"/>
      <c r="P84" s="261"/>
      <c r="Q84" s="264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  <c r="DT84" s="66"/>
      <c r="DU84" s="66"/>
      <c r="DV84" s="66"/>
      <c r="DW84" s="66"/>
      <c r="DX84" s="66"/>
      <c r="DY84" s="66"/>
      <c r="DZ84" s="66"/>
      <c r="EA84" s="66"/>
      <c r="EB84" s="66"/>
      <c r="EC84" s="66"/>
      <c r="ED84" s="66"/>
      <c r="EE84" s="66"/>
      <c r="EF84" s="66"/>
      <c r="EG84" s="66"/>
      <c r="EH84" s="66"/>
      <c r="EI84" s="66"/>
      <c r="EJ84" s="66"/>
      <c r="EK84" s="66"/>
      <c r="EL84" s="66"/>
      <c r="EM84" s="66"/>
      <c r="EN84" s="66"/>
      <c r="EO84" s="66"/>
      <c r="EP84" s="66"/>
      <c r="EQ84" s="66"/>
      <c r="ER84" s="66"/>
      <c r="ES84" s="66"/>
      <c r="ET84" s="66"/>
      <c r="EU84" s="66"/>
      <c r="EV84" s="66"/>
      <c r="EW84" s="66"/>
      <c r="EX84" s="66"/>
      <c r="EY84" s="66"/>
      <c r="EZ84" s="66"/>
      <c r="FA84" s="66"/>
      <c r="FB84" s="66"/>
      <c r="FC84" s="66"/>
      <c r="FD84" s="66"/>
      <c r="FE84" s="66"/>
      <c r="FF84" s="66"/>
      <c r="FG84" s="66"/>
      <c r="FH84" s="66"/>
      <c r="FI84" s="66"/>
      <c r="FJ84" s="66"/>
      <c r="FK84" s="66"/>
      <c r="FL84" s="66"/>
      <c r="FM84" s="66"/>
      <c r="FN84" s="66"/>
      <c r="FO84" s="66"/>
      <c r="FP84" s="66"/>
      <c r="FQ84" s="66"/>
      <c r="FR84" s="66"/>
      <c r="FS84" s="66"/>
      <c r="FT84" s="66"/>
      <c r="FU84" s="66"/>
      <c r="FV84" s="66"/>
      <c r="FW84" s="66"/>
      <c r="FX84" s="66"/>
      <c r="FY84" s="66"/>
      <c r="FZ84" s="66"/>
      <c r="GA84" s="66"/>
      <c r="GB84" s="66"/>
      <c r="GC84" s="66"/>
      <c r="GD84" s="66"/>
      <c r="GE84" s="66"/>
      <c r="GF84" s="66"/>
      <c r="GG84" s="66"/>
      <c r="GH84" s="66"/>
      <c r="GI84" s="66"/>
      <c r="GJ84" s="66"/>
      <c r="GK84" s="66"/>
      <c r="GL84" s="66"/>
      <c r="GM84" s="66"/>
      <c r="GN84" s="66"/>
      <c r="GO84" s="66"/>
      <c r="GP84" s="66"/>
      <c r="GQ84" s="66"/>
      <c r="GR84" s="66"/>
      <c r="GS84" s="66"/>
      <c r="GT84" s="66"/>
      <c r="GU84" s="66"/>
      <c r="GV84" s="66"/>
      <c r="GW84" s="66"/>
      <c r="GX84" s="66"/>
      <c r="GY84" s="66"/>
      <c r="GZ84" s="66"/>
      <c r="HA84" s="66"/>
      <c r="HB84" s="66"/>
      <c r="HC84" s="66"/>
      <c r="HD84" s="66"/>
      <c r="HE84" s="66"/>
      <c r="HF84" s="66"/>
      <c r="HG84" s="66"/>
      <c r="HH84" s="66"/>
      <c r="HI84" s="66"/>
      <c r="HJ84" s="66"/>
      <c r="HK84" s="66"/>
      <c r="HL84" s="66"/>
      <c r="HM84" s="66"/>
      <c r="HN84" s="66"/>
      <c r="HO84" s="66"/>
      <c r="HP84" s="66"/>
      <c r="HQ84" s="66"/>
      <c r="HR84" s="66"/>
      <c r="HS84" s="66"/>
      <c r="HT84" s="66"/>
      <c r="HU84" s="66"/>
      <c r="HV84" s="66"/>
      <c r="HW84" s="66"/>
      <c r="HX84" s="66"/>
      <c r="HY84" s="66"/>
      <c r="HZ84" s="66"/>
      <c r="IA84" s="66"/>
      <c r="IB84" s="66"/>
      <c r="IC84" s="66"/>
      <c r="ID84" s="66"/>
      <c r="IE84" s="66"/>
      <c r="IF84" s="66"/>
      <c r="IG84" s="66"/>
      <c r="IH84" s="66"/>
      <c r="II84" s="66"/>
      <c r="IJ84" s="66"/>
      <c r="IK84" s="66"/>
      <c r="IL84" s="66"/>
      <c r="IM84" s="66"/>
      <c r="IN84" s="66"/>
      <c r="IO84" s="66"/>
      <c r="IP84" s="66"/>
      <c r="IQ84" s="66"/>
      <c r="IR84" s="66"/>
      <c r="IS84" s="66"/>
      <c r="IT84" s="66"/>
      <c r="IU84" s="66"/>
      <c r="IV84" s="66"/>
      <c r="IW84" s="66"/>
      <c r="IX84" s="66"/>
      <c r="IY84" s="66"/>
      <c r="IZ84" s="66"/>
      <c r="JA84" s="66"/>
      <c r="JB84" s="66"/>
      <c r="JC84" s="66"/>
      <c r="JD84" s="66"/>
      <c r="JE84" s="66"/>
      <c r="JF84" s="66"/>
      <c r="JG84" s="66"/>
      <c r="JH84" s="66"/>
      <c r="JI84" s="66"/>
      <c r="JJ84" s="66"/>
      <c r="JK84" s="66"/>
      <c r="JL84" s="66"/>
      <c r="JM84" s="66"/>
      <c r="JN84" s="66"/>
      <c r="JO84" s="66"/>
      <c r="JP84" s="66"/>
      <c r="JQ84" s="66"/>
      <c r="JR84" s="66"/>
      <c r="JS84" s="66"/>
      <c r="JT84" s="66"/>
      <c r="JU84" s="66"/>
      <c r="JV84" s="66"/>
      <c r="JW84" s="66"/>
      <c r="JX84" s="66"/>
      <c r="JY84" s="66"/>
      <c r="JZ84" s="66"/>
      <c r="KA84" s="66"/>
      <c r="KB84" s="66"/>
      <c r="KC84" s="66"/>
      <c r="KD84" s="66"/>
      <c r="KE84" s="66"/>
      <c r="KF84" s="66"/>
      <c r="KG84" s="66"/>
      <c r="KH84" s="66"/>
      <c r="KI84" s="66"/>
      <c r="KJ84" s="66"/>
      <c r="KK84" s="66"/>
      <c r="KL84" s="66"/>
      <c r="KM84" s="66"/>
      <c r="KN84" s="66"/>
      <c r="KO84" s="66"/>
      <c r="KP84" s="66"/>
      <c r="KQ84" s="66"/>
      <c r="KR84" s="66"/>
      <c r="KS84" s="66"/>
      <c r="KT84" s="66"/>
      <c r="KU84" s="66"/>
      <c r="KV84" s="66"/>
      <c r="KW84" s="66"/>
      <c r="KX84" s="66"/>
      <c r="KY84" s="66"/>
      <c r="KZ84" s="66"/>
      <c r="LA84" s="66"/>
      <c r="LB84" s="66"/>
      <c r="LC84" s="66"/>
      <c r="LD84" s="66"/>
      <c r="LE84" s="66"/>
      <c r="LF84" s="66"/>
      <c r="LG84" s="66"/>
      <c r="LH84" s="66"/>
      <c r="LI84" s="66"/>
      <c r="LJ84" s="66"/>
      <c r="LK84" s="66"/>
      <c r="LL84" s="66"/>
      <c r="LM84" s="66"/>
      <c r="LN84" s="66"/>
      <c r="LO84" s="66"/>
      <c r="LP84" s="66"/>
      <c r="LQ84" s="66"/>
      <c r="LR84" s="66"/>
      <c r="LS84" s="66"/>
      <c r="LT84" s="66"/>
      <c r="LU84" s="66"/>
      <c r="LV84" s="66"/>
      <c r="LW84" s="66"/>
      <c r="LX84" s="66"/>
      <c r="LY84" s="66"/>
      <c r="LZ84" s="66"/>
      <c r="MA84" s="66"/>
      <c r="MB84" s="66"/>
      <c r="MC84" s="66"/>
      <c r="MD84" s="66"/>
      <c r="ME84" s="66"/>
      <c r="MF84" s="66"/>
      <c r="MG84" s="66"/>
      <c r="MH84" s="66"/>
      <c r="MI84" s="66"/>
      <c r="MJ84" s="66"/>
      <c r="MK84" s="66"/>
      <c r="ML84" s="66"/>
      <c r="MM84" s="66"/>
      <c r="MN84" s="66"/>
      <c r="MO84" s="66"/>
      <c r="MP84" s="66"/>
      <c r="MQ84" s="66"/>
      <c r="MR84" s="66"/>
      <c r="MS84" s="66"/>
      <c r="MT84" s="66"/>
      <c r="MU84" s="66"/>
      <c r="MV84" s="66"/>
      <c r="MW84" s="66"/>
      <c r="MX84" s="66"/>
      <c r="MY84" s="66"/>
      <c r="MZ84" s="66"/>
      <c r="NA84" s="66"/>
      <c r="NB84" s="66"/>
      <c r="NC84" s="66"/>
      <c r="ND84" s="66"/>
      <c r="NE84" s="66"/>
      <c r="NF84" s="66"/>
      <c r="NG84" s="66"/>
      <c r="NH84" s="66"/>
      <c r="NI84" s="66"/>
      <c r="NJ84" s="66"/>
      <c r="NK84" s="66"/>
      <c r="NL84" s="66"/>
      <c r="NM84" s="66"/>
      <c r="NN84" s="66"/>
      <c r="NO84" s="66"/>
      <c r="NP84" s="66"/>
      <c r="NQ84" s="66"/>
      <c r="NR84" s="66"/>
      <c r="NS84" s="66"/>
      <c r="NT84" s="66"/>
      <c r="NU84" s="66"/>
      <c r="NV84" s="66"/>
      <c r="NW84" s="66"/>
      <c r="NX84" s="66"/>
      <c r="NY84" s="66"/>
      <c r="NZ84" s="66"/>
      <c r="OA84" s="66"/>
      <c r="OB84" s="66"/>
      <c r="OC84" s="66"/>
      <c r="OD84" s="66"/>
      <c r="OE84" s="66"/>
      <c r="OF84" s="66"/>
    </row>
    <row r="85" spans="1:396" ht="12.75" customHeight="1">
      <c r="A85" s="59"/>
      <c r="B85" s="4"/>
      <c r="C85" s="4"/>
      <c r="D85" s="4"/>
      <c r="E85" s="4"/>
      <c r="F85" s="578" t="s">
        <v>284</v>
      </c>
      <c r="G85" s="578"/>
      <c r="H85" s="578"/>
      <c r="I85" s="578"/>
      <c r="J85" s="578"/>
      <c r="K85" s="578"/>
      <c r="L85" s="578"/>
      <c r="M85" s="578"/>
      <c r="N85" s="578"/>
      <c r="O85" s="578"/>
      <c r="P85" s="578"/>
      <c r="Q85" s="59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/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/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  <c r="DQ85" s="66"/>
      <c r="DR85" s="66"/>
      <c r="DS85" s="66"/>
      <c r="DT85" s="66"/>
      <c r="DU85" s="66"/>
      <c r="DV85" s="66"/>
      <c r="DW85" s="66"/>
      <c r="DX85" s="66"/>
      <c r="DY85" s="66"/>
      <c r="DZ85" s="66"/>
      <c r="EA85" s="66"/>
      <c r="EB85" s="66"/>
      <c r="EC85" s="66"/>
      <c r="ED85" s="66"/>
      <c r="EE85" s="66"/>
      <c r="EF85" s="66"/>
      <c r="EG85" s="66"/>
      <c r="EH85" s="66"/>
      <c r="EI85" s="66"/>
      <c r="EJ85" s="66"/>
      <c r="EK85" s="66"/>
      <c r="EL85" s="66"/>
      <c r="EM85" s="66"/>
      <c r="EN85" s="66"/>
      <c r="EO85" s="66"/>
      <c r="EP85" s="66"/>
      <c r="EQ85" s="66"/>
      <c r="ER85" s="66"/>
      <c r="ES85" s="66"/>
      <c r="ET85" s="66"/>
      <c r="EU85" s="66"/>
      <c r="EV85" s="66"/>
      <c r="EW85" s="66"/>
      <c r="EX85" s="66"/>
      <c r="EY85" s="66"/>
      <c r="EZ85" s="66"/>
      <c r="FA85" s="66"/>
      <c r="FB85" s="66"/>
      <c r="FC85" s="66"/>
      <c r="FD85" s="66"/>
      <c r="FE85" s="66"/>
      <c r="FF85" s="66"/>
      <c r="FG85" s="66"/>
      <c r="FH85" s="66"/>
      <c r="FI85" s="66"/>
      <c r="FJ85" s="66"/>
      <c r="FK85" s="66"/>
      <c r="FL85" s="66"/>
      <c r="FM85" s="66"/>
      <c r="FN85" s="66"/>
      <c r="FO85" s="66"/>
      <c r="FP85" s="66"/>
      <c r="FQ85" s="66"/>
      <c r="FR85" s="66"/>
      <c r="FS85" s="66"/>
      <c r="FT85" s="66"/>
      <c r="FU85" s="66"/>
      <c r="FV85" s="66"/>
      <c r="FW85" s="66"/>
      <c r="FX85" s="66"/>
      <c r="FY85" s="66"/>
      <c r="FZ85" s="66"/>
      <c r="GA85" s="66"/>
      <c r="GB85" s="66"/>
      <c r="GC85" s="66"/>
      <c r="GD85" s="66"/>
      <c r="GE85" s="66"/>
      <c r="GF85" s="66"/>
      <c r="GG85" s="66"/>
      <c r="GH85" s="66"/>
      <c r="GI85" s="66"/>
      <c r="GJ85" s="66"/>
      <c r="GK85" s="66"/>
      <c r="GL85" s="66"/>
      <c r="GM85" s="66"/>
      <c r="GN85" s="66"/>
      <c r="GO85" s="66"/>
      <c r="GP85" s="66"/>
      <c r="GQ85" s="66"/>
      <c r="GR85" s="66"/>
      <c r="GS85" s="66"/>
      <c r="GT85" s="66"/>
      <c r="GU85" s="66"/>
      <c r="GV85" s="66"/>
      <c r="GW85" s="66"/>
      <c r="GX85" s="66"/>
      <c r="GY85" s="66"/>
      <c r="GZ85" s="66"/>
      <c r="HA85" s="66"/>
      <c r="HB85" s="66"/>
      <c r="HC85" s="66"/>
      <c r="HD85" s="66"/>
      <c r="HE85" s="66"/>
      <c r="HF85" s="66"/>
      <c r="HG85" s="66"/>
      <c r="HH85" s="66"/>
      <c r="HI85" s="66"/>
      <c r="HJ85" s="66"/>
      <c r="HK85" s="66"/>
      <c r="HL85" s="66"/>
      <c r="HM85" s="66"/>
      <c r="HN85" s="66"/>
      <c r="HO85" s="66"/>
      <c r="HP85" s="66"/>
      <c r="HQ85" s="66"/>
      <c r="HR85" s="66"/>
      <c r="HS85" s="66"/>
      <c r="HT85" s="66"/>
      <c r="HU85" s="66"/>
      <c r="HV85" s="66"/>
      <c r="HW85" s="66"/>
      <c r="HX85" s="66"/>
      <c r="HY85" s="66"/>
      <c r="HZ85" s="66"/>
      <c r="IA85" s="66"/>
      <c r="IB85" s="66"/>
      <c r="IC85" s="66"/>
      <c r="ID85" s="66"/>
      <c r="IE85" s="66"/>
      <c r="IF85" s="66"/>
      <c r="IG85" s="66"/>
      <c r="IH85" s="66"/>
      <c r="II85" s="66"/>
      <c r="IJ85" s="66"/>
      <c r="IK85" s="66"/>
      <c r="IL85" s="66"/>
      <c r="IM85" s="66"/>
      <c r="IN85" s="66"/>
      <c r="IO85" s="66"/>
      <c r="IP85" s="66"/>
      <c r="IQ85" s="66"/>
      <c r="IR85" s="66"/>
      <c r="IS85" s="66"/>
      <c r="IT85" s="66"/>
      <c r="IU85" s="66"/>
      <c r="IV85" s="66"/>
      <c r="IW85" s="66"/>
      <c r="IX85" s="66"/>
      <c r="IY85" s="66"/>
      <c r="IZ85" s="66"/>
      <c r="JA85" s="66"/>
      <c r="JB85" s="66"/>
      <c r="JC85" s="66"/>
      <c r="JD85" s="66"/>
      <c r="JE85" s="66"/>
      <c r="JF85" s="66"/>
      <c r="JG85" s="66"/>
      <c r="JH85" s="66"/>
      <c r="JI85" s="66"/>
      <c r="JJ85" s="66"/>
      <c r="JK85" s="66"/>
      <c r="JL85" s="66"/>
      <c r="JM85" s="66"/>
      <c r="JN85" s="66"/>
      <c r="JO85" s="66"/>
      <c r="JP85" s="66"/>
      <c r="JQ85" s="66"/>
      <c r="JR85" s="66"/>
      <c r="JS85" s="66"/>
      <c r="JT85" s="66"/>
      <c r="JU85" s="66"/>
      <c r="JV85" s="66"/>
      <c r="JW85" s="66"/>
      <c r="JX85" s="66"/>
      <c r="JY85" s="66"/>
      <c r="JZ85" s="66"/>
      <c r="KA85" s="66"/>
      <c r="KB85" s="66"/>
      <c r="KC85" s="66"/>
      <c r="KD85" s="66"/>
      <c r="KE85" s="66"/>
      <c r="KF85" s="66"/>
      <c r="KG85" s="66"/>
      <c r="KH85" s="66"/>
      <c r="KI85" s="66"/>
      <c r="KJ85" s="66"/>
      <c r="KK85" s="66"/>
      <c r="KL85" s="66"/>
      <c r="KM85" s="66"/>
      <c r="KN85" s="66"/>
      <c r="KO85" s="66"/>
      <c r="KP85" s="66"/>
      <c r="KQ85" s="66"/>
      <c r="KR85" s="66"/>
      <c r="KS85" s="66"/>
      <c r="KT85" s="66"/>
      <c r="KU85" s="66"/>
      <c r="KV85" s="66"/>
      <c r="KW85" s="66"/>
      <c r="KX85" s="66"/>
      <c r="KY85" s="66"/>
      <c r="KZ85" s="66"/>
      <c r="LA85" s="66"/>
      <c r="LB85" s="66"/>
      <c r="LC85" s="66"/>
      <c r="LD85" s="66"/>
      <c r="LE85" s="66"/>
      <c r="LF85" s="66"/>
      <c r="LG85" s="66"/>
      <c r="LH85" s="66"/>
      <c r="LI85" s="66"/>
      <c r="LJ85" s="66"/>
      <c r="LK85" s="66"/>
      <c r="LL85" s="66"/>
      <c r="LM85" s="66"/>
      <c r="LN85" s="66"/>
      <c r="LO85" s="66"/>
      <c r="LP85" s="66"/>
      <c r="LQ85" s="66"/>
      <c r="LR85" s="66"/>
      <c r="LS85" s="66"/>
      <c r="LT85" s="66"/>
      <c r="LU85" s="66"/>
      <c r="LV85" s="66"/>
      <c r="LW85" s="66"/>
      <c r="LX85" s="66"/>
      <c r="LY85" s="66"/>
      <c r="LZ85" s="66"/>
      <c r="MA85" s="66"/>
      <c r="MB85" s="66"/>
      <c r="MC85" s="66"/>
      <c r="MD85" s="66"/>
      <c r="ME85" s="66"/>
      <c r="MF85" s="66"/>
      <c r="MG85" s="66"/>
      <c r="MH85" s="66"/>
      <c r="MI85" s="66"/>
      <c r="MJ85" s="66"/>
      <c r="MK85" s="66"/>
      <c r="ML85" s="66"/>
      <c r="MM85" s="66"/>
      <c r="MN85" s="66"/>
      <c r="MO85" s="66"/>
      <c r="MP85" s="66"/>
      <c r="MQ85" s="66"/>
      <c r="MR85" s="66"/>
      <c r="MS85" s="66"/>
      <c r="MT85" s="66"/>
      <c r="MU85" s="66"/>
      <c r="MV85" s="66"/>
      <c r="MW85" s="66"/>
      <c r="MX85" s="66"/>
      <c r="MY85" s="66"/>
      <c r="MZ85" s="66"/>
      <c r="NA85" s="66"/>
      <c r="NB85" s="66"/>
      <c r="NC85" s="66"/>
      <c r="ND85" s="66"/>
      <c r="NE85" s="66"/>
      <c r="NF85" s="66"/>
      <c r="NG85" s="66"/>
      <c r="NH85" s="66"/>
      <c r="NI85" s="66"/>
      <c r="NJ85" s="66"/>
      <c r="NK85" s="66"/>
      <c r="NL85" s="66"/>
      <c r="NM85" s="66"/>
      <c r="NN85" s="66"/>
      <c r="NO85" s="66"/>
      <c r="NP85" s="66"/>
      <c r="NQ85" s="66"/>
      <c r="NR85" s="66"/>
      <c r="NS85" s="66"/>
      <c r="NT85" s="66"/>
      <c r="NU85" s="66"/>
      <c r="NV85" s="66"/>
      <c r="NW85" s="66"/>
      <c r="NX85" s="66"/>
      <c r="NY85" s="66"/>
      <c r="NZ85" s="66"/>
      <c r="OA85" s="66"/>
      <c r="OB85" s="66"/>
      <c r="OC85" s="66"/>
      <c r="OD85" s="66"/>
      <c r="OE85" s="66"/>
      <c r="OF85" s="66"/>
    </row>
    <row r="86" spans="1:396" s="254" customFormat="1" ht="48" customHeight="1">
      <c r="A86" s="5"/>
      <c r="B86" s="620" t="s">
        <v>297</v>
      </c>
      <c r="C86" s="564"/>
      <c r="D86" s="564"/>
      <c r="E86" s="628"/>
      <c r="F86" s="266"/>
      <c r="G86" s="266"/>
      <c r="H86" s="5"/>
      <c r="I86" s="5"/>
      <c r="J86" s="5"/>
      <c r="K86" s="5"/>
      <c r="L86" s="5"/>
      <c r="M86" s="2"/>
      <c r="N86" s="2"/>
      <c r="O86" s="2"/>
      <c r="P86" s="289"/>
      <c r="Q86" s="5"/>
    </row>
    <row r="87" spans="1:396" s="254" customFormat="1" ht="12" customHeight="1">
      <c r="A87" s="131">
        <v>48</v>
      </c>
      <c r="B87" s="153" t="s">
        <v>160</v>
      </c>
      <c r="C87" s="192"/>
      <c r="D87" s="192"/>
      <c r="E87" s="296"/>
      <c r="F87" s="157">
        <v>0</v>
      </c>
      <c r="G87" s="157">
        <v>0</v>
      </c>
      <c r="H87" s="157">
        <v>0</v>
      </c>
      <c r="I87" s="157">
        <v>0</v>
      </c>
      <c r="J87" s="157">
        <v>0</v>
      </c>
      <c r="K87" s="157">
        <v>0</v>
      </c>
      <c r="L87" s="157">
        <v>0</v>
      </c>
      <c r="M87" s="157">
        <v>0</v>
      </c>
      <c r="N87" s="157">
        <v>0</v>
      </c>
      <c r="O87" s="157">
        <v>0</v>
      </c>
      <c r="P87" s="290">
        <v>0</v>
      </c>
      <c r="Q87" s="131">
        <v>48</v>
      </c>
      <c r="R87" s="304"/>
    </row>
    <row r="88" spans="1:396" s="254" customFormat="1" ht="12" customHeight="1">
      <c r="A88" s="131">
        <v>49</v>
      </c>
      <c r="B88" s="107" t="s">
        <v>233</v>
      </c>
      <c r="C88" s="281"/>
      <c r="D88" s="281"/>
      <c r="E88" s="297"/>
      <c r="F88" s="157">
        <v>0</v>
      </c>
      <c r="G88" s="157">
        <v>0</v>
      </c>
      <c r="H88" s="157">
        <v>0</v>
      </c>
      <c r="I88" s="157">
        <v>0</v>
      </c>
      <c r="J88" s="157">
        <v>0</v>
      </c>
      <c r="K88" s="157">
        <v>0</v>
      </c>
      <c r="L88" s="157">
        <v>0</v>
      </c>
      <c r="M88" s="157">
        <v>0</v>
      </c>
      <c r="N88" s="157">
        <v>0</v>
      </c>
      <c r="O88" s="157">
        <v>0</v>
      </c>
      <c r="P88" s="290">
        <v>0</v>
      </c>
      <c r="Q88" s="131">
        <v>49</v>
      </c>
      <c r="R88" s="304"/>
    </row>
    <row r="89" spans="1:396" s="254" customFormat="1" ht="12" customHeight="1">
      <c r="A89" s="131">
        <v>50</v>
      </c>
      <c r="B89" s="164" t="s">
        <v>161</v>
      </c>
      <c r="C89" s="185"/>
      <c r="D89" s="185"/>
      <c r="E89" s="298"/>
      <c r="F89" s="157">
        <v>0</v>
      </c>
      <c r="G89" s="157">
        <v>0</v>
      </c>
      <c r="H89" s="157">
        <v>0</v>
      </c>
      <c r="I89" s="157">
        <v>0</v>
      </c>
      <c r="J89" s="157">
        <v>0</v>
      </c>
      <c r="K89" s="157">
        <v>0</v>
      </c>
      <c r="L89" s="157">
        <v>0</v>
      </c>
      <c r="M89" s="157">
        <v>0</v>
      </c>
      <c r="N89" s="157">
        <v>0</v>
      </c>
      <c r="O89" s="157">
        <v>0</v>
      </c>
      <c r="P89" s="290">
        <v>0</v>
      </c>
      <c r="Q89" s="131">
        <v>50</v>
      </c>
      <c r="R89" s="304"/>
    </row>
    <row r="90" spans="1:396" s="254" customFormat="1" ht="12" customHeight="1">
      <c r="A90" s="131">
        <v>51</v>
      </c>
      <c r="B90" s="107" t="s">
        <v>162</v>
      </c>
      <c r="C90" s="281"/>
      <c r="D90" s="281"/>
      <c r="E90" s="297"/>
      <c r="F90" s="157">
        <v>0</v>
      </c>
      <c r="G90" s="157">
        <v>0</v>
      </c>
      <c r="H90" s="157">
        <v>0</v>
      </c>
      <c r="I90" s="157">
        <v>0</v>
      </c>
      <c r="J90" s="157">
        <v>0</v>
      </c>
      <c r="K90" s="157">
        <v>0</v>
      </c>
      <c r="L90" s="157">
        <v>0</v>
      </c>
      <c r="M90" s="157">
        <v>0</v>
      </c>
      <c r="N90" s="157">
        <v>0</v>
      </c>
      <c r="O90" s="157">
        <v>0</v>
      </c>
      <c r="P90" s="290">
        <v>0</v>
      </c>
      <c r="Q90" s="131">
        <v>51</v>
      </c>
      <c r="R90" s="304"/>
    </row>
    <row r="91" spans="1:396" s="254" customFormat="1" ht="12" customHeight="1">
      <c r="A91" s="131">
        <v>52</v>
      </c>
      <c r="B91" s="188" t="s">
        <v>163</v>
      </c>
      <c r="C91" s="280"/>
      <c r="D91" s="280"/>
      <c r="E91" s="299"/>
      <c r="F91" s="157">
        <v>0</v>
      </c>
      <c r="G91" s="157">
        <v>0</v>
      </c>
      <c r="H91" s="157">
        <v>0</v>
      </c>
      <c r="I91" s="157">
        <v>0</v>
      </c>
      <c r="J91" s="157">
        <v>0</v>
      </c>
      <c r="K91" s="157">
        <v>0</v>
      </c>
      <c r="L91" s="157">
        <v>0</v>
      </c>
      <c r="M91" s="157">
        <v>0</v>
      </c>
      <c r="N91" s="157">
        <v>0</v>
      </c>
      <c r="O91" s="157">
        <v>0</v>
      </c>
      <c r="P91" s="290">
        <v>0</v>
      </c>
      <c r="Q91" s="131">
        <v>52</v>
      </c>
      <c r="R91" s="304"/>
    </row>
    <row r="92" spans="1:396" s="254" customFormat="1" ht="32.25" customHeight="1">
      <c r="A92" s="131"/>
      <c r="B92" s="620" t="s">
        <v>214</v>
      </c>
      <c r="C92" s="564"/>
      <c r="D92" s="564"/>
      <c r="E92" s="630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295"/>
      <c r="Q92" s="131"/>
      <c r="R92" s="304"/>
    </row>
    <row r="93" spans="1:396" s="254" customFormat="1" ht="12" customHeight="1">
      <c r="A93" s="131">
        <v>53</v>
      </c>
      <c r="B93" s="620" t="s">
        <v>164</v>
      </c>
      <c r="C93" s="564"/>
      <c r="D93" s="564"/>
      <c r="E93" s="630"/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>
        <v>0</v>
      </c>
      <c r="N93" s="157">
        <v>0</v>
      </c>
      <c r="O93" s="157">
        <v>0</v>
      </c>
      <c r="P93" s="290">
        <v>0</v>
      </c>
      <c r="Q93" s="131">
        <v>53</v>
      </c>
      <c r="R93" s="304"/>
    </row>
    <row r="94" spans="1:396" s="254" customFormat="1" ht="12" customHeight="1">
      <c r="A94" s="131">
        <v>54</v>
      </c>
      <c r="B94" s="620" t="s">
        <v>165</v>
      </c>
      <c r="C94" s="564"/>
      <c r="D94" s="564"/>
      <c r="E94" s="630"/>
      <c r="F94" s="47">
        <v>608</v>
      </c>
      <c r="G94" s="47">
        <v>75</v>
      </c>
      <c r="H94" s="47">
        <v>53</v>
      </c>
      <c r="I94" s="47">
        <v>55</v>
      </c>
      <c r="J94" s="47">
        <v>46</v>
      </c>
      <c r="K94" s="47">
        <v>49</v>
      </c>
      <c r="L94" s="47">
        <v>45</v>
      </c>
      <c r="M94" s="47">
        <v>59</v>
      </c>
      <c r="N94" s="47">
        <v>64</v>
      </c>
      <c r="O94" s="47">
        <v>73</v>
      </c>
      <c r="P94" s="291">
        <v>89</v>
      </c>
      <c r="Q94" s="131">
        <v>54</v>
      </c>
      <c r="R94" s="304"/>
    </row>
    <row r="95" spans="1:396" s="109" customFormat="1" ht="16.5" customHeight="1">
      <c r="A95" s="251">
        <v>55</v>
      </c>
      <c r="B95" s="622" t="s">
        <v>7</v>
      </c>
      <c r="C95" s="623"/>
      <c r="D95" s="623"/>
      <c r="E95" s="634"/>
      <c r="F95" s="154">
        <v>608</v>
      </c>
      <c r="G95" s="154">
        <v>75</v>
      </c>
      <c r="H95" s="154">
        <v>53</v>
      </c>
      <c r="I95" s="154">
        <v>55</v>
      </c>
      <c r="J95" s="154">
        <v>46</v>
      </c>
      <c r="K95" s="154">
        <v>49</v>
      </c>
      <c r="L95" s="154">
        <v>45</v>
      </c>
      <c r="M95" s="154">
        <v>59</v>
      </c>
      <c r="N95" s="154">
        <v>64</v>
      </c>
      <c r="O95" s="154">
        <v>73</v>
      </c>
      <c r="P95" s="294">
        <v>89</v>
      </c>
      <c r="Q95" s="251">
        <v>55</v>
      </c>
      <c r="R95" s="304"/>
    </row>
    <row r="96" spans="1:396" ht="12" customHeight="1">
      <c r="A96" s="270"/>
      <c r="B96" s="15"/>
      <c r="C96" s="15"/>
      <c r="D96" s="15"/>
      <c r="E96" s="15"/>
      <c r="F96" s="305"/>
      <c r="G96" s="305"/>
      <c r="H96" s="305"/>
      <c r="I96" s="305"/>
      <c r="J96" s="305"/>
      <c r="K96" s="305"/>
      <c r="L96" s="305"/>
      <c r="M96" s="305"/>
      <c r="N96" s="305"/>
      <c r="O96" s="305"/>
      <c r="P96" s="305"/>
      <c r="Q96" s="270"/>
      <c r="R96" s="304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6"/>
      <c r="CB96" s="66"/>
      <c r="CC96" s="66"/>
      <c r="CD96" s="66"/>
      <c r="CE96" s="66"/>
      <c r="CF96" s="66"/>
      <c r="CG96" s="66"/>
      <c r="CH96" s="66"/>
      <c r="CI96" s="66"/>
      <c r="CJ96" s="66"/>
      <c r="CK96" s="66"/>
      <c r="CL96" s="66"/>
      <c r="CM96" s="66"/>
      <c r="CN96" s="66"/>
      <c r="CO96" s="66"/>
      <c r="CP96" s="66"/>
      <c r="CQ96" s="66"/>
      <c r="CR96" s="66"/>
      <c r="CS96" s="66"/>
      <c r="CT96" s="66"/>
      <c r="CU96" s="66"/>
      <c r="CV96" s="66"/>
      <c r="CW96" s="66"/>
      <c r="CX96" s="66"/>
      <c r="CY96" s="66"/>
      <c r="CZ96" s="66"/>
      <c r="DA96" s="66"/>
      <c r="DB96" s="66"/>
      <c r="DC96" s="66"/>
      <c r="DD96" s="66"/>
      <c r="DE96" s="66"/>
      <c r="DF96" s="66"/>
      <c r="DG96" s="66"/>
      <c r="DH96" s="66"/>
      <c r="DI96" s="66"/>
      <c r="DJ96" s="66"/>
      <c r="DK96" s="66"/>
      <c r="DL96" s="66"/>
      <c r="DM96" s="66"/>
      <c r="DN96" s="66"/>
      <c r="DO96" s="66"/>
      <c r="DP96" s="66"/>
      <c r="DQ96" s="66"/>
      <c r="DR96" s="66"/>
      <c r="DS96" s="66"/>
      <c r="DT96" s="66"/>
      <c r="DU96" s="66"/>
      <c r="DV96" s="66"/>
      <c r="DW96" s="66"/>
      <c r="DX96" s="66"/>
      <c r="DY96" s="66"/>
      <c r="DZ96" s="66"/>
      <c r="EA96" s="66"/>
      <c r="EB96" s="66"/>
      <c r="EC96" s="66"/>
      <c r="ED96" s="66"/>
      <c r="EE96" s="66"/>
      <c r="EF96" s="66"/>
      <c r="EG96" s="66"/>
      <c r="EH96" s="66"/>
      <c r="EI96" s="66"/>
      <c r="EJ96" s="66"/>
      <c r="EK96" s="66"/>
      <c r="EL96" s="66"/>
      <c r="EM96" s="66"/>
      <c r="EN96" s="66"/>
      <c r="EO96" s="66"/>
      <c r="EP96" s="66"/>
      <c r="EQ96" s="66"/>
      <c r="ER96" s="66"/>
      <c r="ES96" s="66"/>
      <c r="ET96" s="66"/>
      <c r="EU96" s="66"/>
      <c r="EV96" s="66"/>
      <c r="EW96" s="66"/>
      <c r="EX96" s="66"/>
      <c r="EY96" s="66"/>
      <c r="EZ96" s="66"/>
      <c r="FA96" s="66"/>
      <c r="FB96" s="66"/>
      <c r="FC96" s="66"/>
      <c r="FD96" s="66"/>
      <c r="FE96" s="66"/>
      <c r="FF96" s="66"/>
      <c r="FG96" s="66"/>
      <c r="FH96" s="66"/>
      <c r="FI96" s="66"/>
      <c r="FJ96" s="66"/>
      <c r="FK96" s="66"/>
      <c r="FL96" s="66"/>
      <c r="FM96" s="66"/>
      <c r="FN96" s="66"/>
      <c r="FO96" s="66"/>
      <c r="FP96" s="66"/>
      <c r="FQ96" s="66"/>
      <c r="FR96" s="66"/>
      <c r="FS96" s="66"/>
      <c r="FT96" s="66"/>
      <c r="FU96" s="66"/>
      <c r="FV96" s="66"/>
      <c r="FW96" s="66"/>
      <c r="FX96" s="66"/>
      <c r="FY96" s="66"/>
      <c r="FZ96" s="66"/>
      <c r="GA96" s="66"/>
      <c r="GB96" s="66"/>
      <c r="GC96" s="66"/>
      <c r="GD96" s="66"/>
      <c r="GE96" s="66"/>
      <c r="GF96" s="66"/>
      <c r="GG96" s="66"/>
      <c r="GH96" s="66"/>
      <c r="GI96" s="66"/>
      <c r="GJ96" s="66"/>
      <c r="GK96" s="66"/>
      <c r="GL96" s="66"/>
      <c r="GM96" s="66"/>
      <c r="GN96" s="66"/>
      <c r="GO96" s="66"/>
      <c r="GP96" s="66"/>
      <c r="GQ96" s="66"/>
      <c r="GR96" s="66"/>
      <c r="GS96" s="66"/>
      <c r="GT96" s="66"/>
      <c r="GU96" s="66"/>
      <c r="GV96" s="66"/>
      <c r="GW96" s="66"/>
      <c r="GX96" s="66"/>
      <c r="GY96" s="66"/>
      <c r="GZ96" s="66"/>
      <c r="HA96" s="66"/>
      <c r="HB96" s="66"/>
      <c r="HC96" s="66"/>
      <c r="HD96" s="66"/>
      <c r="HE96" s="66"/>
      <c r="HF96" s="66"/>
      <c r="HG96" s="66"/>
      <c r="HH96" s="66"/>
      <c r="HI96" s="66"/>
      <c r="HJ96" s="66"/>
      <c r="HK96" s="66"/>
      <c r="HL96" s="66"/>
      <c r="HM96" s="66"/>
      <c r="HN96" s="66"/>
      <c r="HO96" s="66"/>
      <c r="HP96" s="66"/>
      <c r="HQ96" s="66"/>
      <c r="HR96" s="66"/>
      <c r="HS96" s="66"/>
      <c r="HT96" s="66"/>
      <c r="HU96" s="66"/>
      <c r="HV96" s="66"/>
      <c r="HW96" s="66"/>
      <c r="HX96" s="66"/>
      <c r="HY96" s="66"/>
      <c r="HZ96" s="66"/>
      <c r="IA96" s="66"/>
      <c r="IB96" s="66"/>
      <c r="IC96" s="66"/>
      <c r="ID96" s="66"/>
      <c r="IE96" s="66"/>
      <c r="IF96" s="66"/>
      <c r="IG96" s="66"/>
      <c r="IH96" s="66"/>
      <c r="II96" s="66"/>
      <c r="IJ96" s="66"/>
      <c r="IK96" s="66"/>
      <c r="IL96" s="66"/>
      <c r="IM96" s="66"/>
      <c r="IN96" s="66"/>
      <c r="IO96" s="66"/>
      <c r="IP96" s="66"/>
      <c r="IQ96" s="66"/>
      <c r="IR96" s="66"/>
      <c r="IS96" s="66"/>
      <c r="IT96" s="66"/>
      <c r="IU96" s="66"/>
      <c r="IV96" s="66"/>
      <c r="IW96" s="66"/>
      <c r="IX96" s="66"/>
      <c r="IY96" s="66"/>
      <c r="IZ96" s="66"/>
      <c r="JA96" s="66"/>
      <c r="JB96" s="66"/>
      <c r="JC96" s="66"/>
      <c r="JD96" s="66"/>
      <c r="JE96" s="66"/>
      <c r="JF96" s="66"/>
      <c r="JG96" s="66"/>
      <c r="JH96" s="66"/>
      <c r="JI96" s="66"/>
      <c r="JJ96" s="66"/>
      <c r="JK96" s="66"/>
      <c r="JL96" s="66"/>
      <c r="JM96" s="66"/>
      <c r="JN96" s="66"/>
      <c r="JO96" s="66"/>
      <c r="JP96" s="66"/>
      <c r="JQ96" s="66"/>
      <c r="JR96" s="66"/>
      <c r="JS96" s="66"/>
      <c r="JT96" s="66"/>
      <c r="JU96" s="66"/>
      <c r="JV96" s="66"/>
      <c r="JW96" s="66"/>
      <c r="JX96" s="66"/>
      <c r="JY96" s="66"/>
      <c r="JZ96" s="66"/>
      <c r="KA96" s="66"/>
      <c r="KB96" s="66"/>
      <c r="KC96" s="66"/>
      <c r="KD96" s="66"/>
      <c r="KE96" s="66"/>
      <c r="KF96" s="66"/>
      <c r="KG96" s="66"/>
      <c r="KH96" s="66"/>
      <c r="KI96" s="66"/>
      <c r="KJ96" s="66"/>
      <c r="KK96" s="66"/>
      <c r="KL96" s="66"/>
      <c r="KM96" s="66"/>
      <c r="KN96" s="66"/>
      <c r="KO96" s="66"/>
      <c r="KP96" s="66"/>
      <c r="KQ96" s="66"/>
      <c r="KR96" s="66"/>
      <c r="KS96" s="66"/>
      <c r="KT96" s="66"/>
      <c r="KU96" s="66"/>
      <c r="KV96" s="66"/>
      <c r="KW96" s="66"/>
      <c r="KX96" s="66"/>
      <c r="KY96" s="66"/>
      <c r="KZ96" s="66"/>
      <c r="LA96" s="66"/>
      <c r="LB96" s="66"/>
      <c r="LC96" s="66"/>
      <c r="LD96" s="66"/>
      <c r="LE96" s="66"/>
      <c r="LF96" s="66"/>
      <c r="LG96" s="66"/>
      <c r="LH96" s="66"/>
      <c r="LI96" s="66"/>
      <c r="LJ96" s="66"/>
      <c r="LK96" s="66"/>
      <c r="LL96" s="66"/>
      <c r="LM96" s="66"/>
      <c r="LN96" s="66"/>
      <c r="LO96" s="66"/>
      <c r="LP96" s="66"/>
      <c r="LQ96" s="66"/>
      <c r="LR96" s="66"/>
      <c r="LS96" s="66"/>
      <c r="LT96" s="66"/>
      <c r="LU96" s="66"/>
      <c r="LV96" s="66"/>
      <c r="LW96" s="66"/>
      <c r="LX96" s="66"/>
      <c r="LY96" s="66"/>
      <c r="LZ96" s="66"/>
      <c r="MA96" s="66"/>
      <c r="MB96" s="66"/>
      <c r="MC96" s="66"/>
      <c r="MD96" s="66"/>
      <c r="ME96" s="66"/>
      <c r="MF96" s="66"/>
      <c r="MG96" s="66"/>
      <c r="MH96" s="66"/>
      <c r="MI96" s="66"/>
      <c r="MJ96" s="66"/>
      <c r="MK96" s="66"/>
      <c r="ML96" s="66"/>
      <c r="MM96" s="66"/>
      <c r="MN96" s="66"/>
      <c r="MO96" s="66"/>
      <c r="MP96" s="66"/>
      <c r="MQ96" s="66"/>
      <c r="MR96" s="66"/>
      <c r="MS96" s="66"/>
      <c r="MT96" s="66"/>
      <c r="MU96" s="66"/>
      <c r="MV96" s="66"/>
      <c r="MW96" s="66"/>
      <c r="MX96" s="66"/>
      <c r="MY96" s="66"/>
      <c r="MZ96" s="66"/>
      <c r="NA96" s="66"/>
      <c r="NB96" s="66"/>
      <c r="NC96" s="66"/>
      <c r="ND96" s="66"/>
      <c r="NE96" s="66"/>
      <c r="NF96" s="66"/>
      <c r="NG96" s="66"/>
      <c r="NH96" s="66"/>
      <c r="NI96" s="66"/>
      <c r="NJ96" s="66"/>
      <c r="NK96" s="66"/>
      <c r="NL96" s="66"/>
      <c r="NM96" s="66"/>
      <c r="NN96" s="66"/>
      <c r="NO96" s="66"/>
      <c r="NP96" s="66"/>
      <c r="NQ96" s="66"/>
      <c r="NR96" s="66"/>
      <c r="NS96" s="66"/>
      <c r="NT96" s="66"/>
      <c r="NU96" s="66"/>
      <c r="NV96" s="66"/>
      <c r="NW96" s="66"/>
      <c r="NX96" s="66"/>
      <c r="NY96" s="66"/>
      <c r="NZ96" s="66"/>
      <c r="OA96" s="66"/>
      <c r="OB96" s="66"/>
      <c r="OC96" s="66"/>
      <c r="OD96" s="66"/>
      <c r="OE96" s="66"/>
      <c r="OF96" s="66"/>
    </row>
    <row r="97" spans="1:396" ht="12" customHeight="1">
      <c r="A97" s="270"/>
      <c r="B97" s="15"/>
      <c r="C97" s="15"/>
      <c r="D97" s="15"/>
      <c r="E97" s="15"/>
      <c r="F97" s="551" t="s">
        <v>285</v>
      </c>
      <c r="G97" s="551"/>
      <c r="H97" s="551"/>
      <c r="I97" s="551"/>
      <c r="J97" s="551"/>
      <c r="K97" s="551"/>
      <c r="L97" s="551"/>
      <c r="M97" s="551"/>
      <c r="N97" s="551"/>
      <c r="O97" s="551"/>
      <c r="P97" s="551"/>
      <c r="Q97" s="270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  <c r="DQ97" s="66"/>
      <c r="DR97" s="66"/>
      <c r="DS97" s="66"/>
      <c r="DT97" s="66"/>
      <c r="DU97" s="66"/>
      <c r="DV97" s="66"/>
      <c r="DW97" s="66"/>
      <c r="DX97" s="66"/>
      <c r="DY97" s="66"/>
      <c r="DZ97" s="66"/>
      <c r="EA97" s="66"/>
      <c r="EB97" s="66"/>
      <c r="EC97" s="66"/>
      <c r="ED97" s="66"/>
      <c r="EE97" s="66"/>
      <c r="EF97" s="66"/>
      <c r="EG97" s="66"/>
      <c r="EH97" s="66"/>
      <c r="EI97" s="66"/>
      <c r="EJ97" s="66"/>
      <c r="EK97" s="66"/>
      <c r="EL97" s="66"/>
      <c r="EM97" s="66"/>
      <c r="EN97" s="66"/>
      <c r="EO97" s="66"/>
      <c r="EP97" s="66"/>
      <c r="EQ97" s="66"/>
      <c r="ER97" s="66"/>
      <c r="ES97" s="66"/>
      <c r="ET97" s="66"/>
      <c r="EU97" s="66"/>
      <c r="EV97" s="66"/>
      <c r="EW97" s="66"/>
      <c r="EX97" s="66"/>
      <c r="EY97" s="66"/>
      <c r="EZ97" s="66"/>
      <c r="FA97" s="66"/>
      <c r="FB97" s="66"/>
      <c r="FC97" s="66"/>
      <c r="FD97" s="66"/>
      <c r="FE97" s="66"/>
      <c r="FF97" s="66"/>
      <c r="FG97" s="66"/>
      <c r="FH97" s="66"/>
      <c r="FI97" s="66"/>
      <c r="FJ97" s="66"/>
      <c r="FK97" s="66"/>
      <c r="FL97" s="66"/>
      <c r="FM97" s="66"/>
      <c r="FN97" s="66"/>
      <c r="FO97" s="66"/>
      <c r="FP97" s="66"/>
      <c r="FQ97" s="66"/>
      <c r="FR97" s="66"/>
      <c r="FS97" s="66"/>
      <c r="FT97" s="66"/>
      <c r="FU97" s="66"/>
      <c r="FV97" s="66"/>
      <c r="FW97" s="66"/>
      <c r="FX97" s="66"/>
      <c r="FY97" s="66"/>
      <c r="FZ97" s="66"/>
      <c r="GA97" s="66"/>
      <c r="GB97" s="66"/>
      <c r="GC97" s="66"/>
      <c r="GD97" s="66"/>
      <c r="GE97" s="66"/>
      <c r="GF97" s="66"/>
      <c r="GG97" s="66"/>
      <c r="GH97" s="66"/>
      <c r="GI97" s="66"/>
      <c r="GJ97" s="66"/>
      <c r="GK97" s="66"/>
      <c r="GL97" s="66"/>
      <c r="GM97" s="66"/>
      <c r="GN97" s="66"/>
      <c r="GO97" s="66"/>
      <c r="GP97" s="66"/>
      <c r="GQ97" s="66"/>
      <c r="GR97" s="66"/>
      <c r="GS97" s="66"/>
      <c r="GT97" s="66"/>
      <c r="GU97" s="66"/>
      <c r="GV97" s="66"/>
      <c r="GW97" s="66"/>
      <c r="GX97" s="66"/>
      <c r="GY97" s="66"/>
      <c r="GZ97" s="66"/>
      <c r="HA97" s="66"/>
      <c r="HB97" s="66"/>
      <c r="HC97" s="66"/>
      <c r="HD97" s="66"/>
      <c r="HE97" s="66"/>
      <c r="HF97" s="66"/>
      <c r="HG97" s="66"/>
      <c r="HH97" s="66"/>
      <c r="HI97" s="66"/>
      <c r="HJ97" s="66"/>
      <c r="HK97" s="66"/>
      <c r="HL97" s="66"/>
      <c r="HM97" s="66"/>
      <c r="HN97" s="66"/>
      <c r="HO97" s="66"/>
      <c r="HP97" s="66"/>
      <c r="HQ97" s="66"/>
      <c r="HR97" s="66"/>
      <c r="HS97" s="66"/>
      <c r="HT97" s="66"/>
      <c r="HU97" s="66"/>
      <c r="HV97" s="66"/>
      <c r="HW97" s="66"/>
      <c r="HX97" s="66"/>
      <c r="HY97" s="66"/>
      <c r="HZ97" s="66"/>
      <c r="IA97" s="66"/>
      <c r="IB97" s="66"/>
      <c r="IC97" s="66"/>
      <c r="ID97" s="66"/>
      <c r="IE97" s="66"/>
      <c r="IF97" s="66"/>
      <c r="IG97" s="66"/>
      <c r="IH97" s="66"/>
      <c r="II97" s="66"/>
      <c r="IJ97" s="66"/>
      <c r="IK97" s="66"/>
      <c r="IL97" s="66"/>
      <c r="IM97" s="66"/>
      <c r="IN97" s="66"/>
      <c r="IO97" s="66"/>
      <c r="IP97" s="66"/>
      <c r="IQ97" s="66"/>
      <c r="IR97" s="66"/>
      <c r="IS97" s="66"/>
      <c r="IT97" s="66"/>
      <c r="IU97" s="66"/>
      <c r="IV97" s="66"/>
      <c r="IW97" s="66"/>
      <c r="IX97" s="66"/>
      <c r="IY97" s="66"/>
      <c r="IZ97" s="66"/>
      <c r="JA97" s="66"/>
      <c r="JB97" s="66"/>
      <c r="JC97" s="66"/>
      <c r="JD97" s="66"/>
      <c r="JE97" s="66"/>
      <c r="JF97" s="66"/>
      <c r="JG97" s="66"/>
      <c r="JH97" s="66"/>
      <c r="JI97" s="66"/>
      <c r="JJ97" s="66"/>
      <c r="JK97" s="66"/>
      <c r="JL97" s="66"/>
      <c r="JM97" s="66"/>
      <c r="JN97" s="66"/>
      <c r="JO97" s="66"/>
      <c r="JP97" s="66"/>
      <c r="JQ97" s="66"/>
      <c r="JR97" s="66"/>
      <c r="JS97" s="66"/>
      <c r="JT97" s="66"/>
      <c r="JU97" s="66"/>
      <c r="JV97" s="66"/>
      <c r="JW97" s="66"/>
      <c r="JX97" s="66"/>
      <c r="JY97" s="66"/>
      <c r="JZ97" s="66"/>
      <c r="KA97" s="66"/>
      <c r="KB97" s="66"/>
      <c r="KC97" s="66"/>
      <c r="KD97" s="66"/>
      <c r="KE97" s="66"/>
      <c r="KF97" s="66"/>
      <c r="KG97" s="66"/>
      <c r="KH97" s="66"/>
      <c r="KI97" s="66"/>
      <c r="KJ97" s="66"/>
      <c r="KK97" s="66"/>
      <c r="KL97" s="66"/>
      <c r="KM97" s="66"/>
      <c r="KN97" s="66"/>
      <c r="KO97" s="66"/>
      <c r="KP97" s="66"/>
      <c r="KQ97" s="66"/>
      <c r="KR97" s="66"/>
      <c r="KS97" s="66"/>
      <c r="KT97" s="66"/>
      <c r="KU97" s="66"/>
      <c r="KV97" s="66"/>
      <c r="KW97" s="66"/>
      <c r="KX97" s="66"/>
      <c r="KY97" s="66"/>
      <c r="KZ97" s="66"/>
      <c r="LA97" s="66"/>
      <c r="LB97" s="66"/>
      <c r="LC97" s="66"/>
      <c r="LD97" s="66"/>
      <c r="LE97" s="66"/>
      <c r="LF97" s="66"/>
      <c r="LG97" s="66"/>
      <c r="LH97" s="66"/>
      <c r="LI97" s="66"/>
      <c r="LJ97" s="66"/>
      <c r="LK97" s="66"/>
      <c r="LL97" s="66"/>
      <c r="LM97" s="66"/>
      <c r="LN97" s="66"/>
      <c r="LO97" s="66"/>
      <c r="LP97" s="66"/>
      <c r="LQ97" s="66"/>
      <c r="LR97" s="66"/>
      <c r="LS97" s="66"/>
      <c r="LT97" s="66"/>
      <c r="LU97" s="66"/>
      <c r="LV97" s="66"/>
      <c r="LW97" s="66"/>
      <c r="LX97" s="66"/>
      <c r="LY97" s="66"/>
      <c r="LZ97" s="66"/>
      <c r="MA97" s="66"/>
      <c r="MB97" s="66"/>
      <c r="MC97" s="66"/>
      <c r="MD97" s="66"/>
      <c r="ME97" s="66"/>
      <c r="MF97" s="66"/>
      <c r="MG97" s="66"/>
      <c r="MH97" s="66"/>
      <c r="MI97" s="66"/>
      <c r="MJ97" s="66"/>
      <c r="MK97" s="66"/>
      <c r="ML97" s="66"/>
      <c r="MM97" s="66"/>
      <c r="MN97" s="66"/>
      <c r="MO97" s="66"/>
      <c r="MP97" s="66"/>
      <c r="MQ97" s="66"/>
      <c r="MR97" s="66"/>
      <c r="MS97" s="66"/>
      <c r="MT97" s="66"/>
      <c r="MU97" s="66"/>
      <c r="MV97" s="66"/>
      <c r="MW97" s="66"/>
      <c r="MX97" s="66"/>
      <c r="MY97" s="66"/>
      <c r="MZ97" s="66"/>
      <c r="NA97" s="66"/>
      <c r="NB97" s="66"/>
      <c r="NC97" s="66"/>
      <c r="ND97" s="66"/>
      <c r="NE97" s="66"/>
      <c r="NF97" s="66"/>
      <c r="NG97" s="66"/>
      <c r="NH97" s="66"/>
      <c r="NI97" s="66"/>
      <c r="NJ97" s="66"/>
      <c r="NK97" s="66"/>
      <c r="NL97" s="66"/>
      <c r="NM97" s="66"/>
      <c r="NN97" s="66"/>
      <c r="NO97" s="66"/>
      <c r="NP97" s="66"/>
      <c r="NQ97" s="66"/>
      <c r="NR97" s="66"/>
      <c r="NS97" s="66"/>
      <c r="NT97" s="66"/>
      <c r="NU97" s="66"/>
      <c r="NV97" s="66"/>
      <c r="NW97" s="66"/>
      <c r="NX97" s="66"/>
      <c r="NY97" s="66"/>
      <c r="NZ97" s="66"/>
      <c r="OA97" s="66"/>
      <c r="OB97" s="66"/>
      <c r="OC97" s="66"/>
      <c r="OD97" s="66"/>
      <c r="OE97" s="66"/>
      <c r="OF97" s="66"/>
    </row>
    <row r="98" spans="1:396" s="254" customFormat="1" ht="48" customHeight="1">
      <c r="A98" s="5"/>
      <c r="B98" s="620" t="s">
        <v>297</v>
      </c>
      <c r="C98" s="564"/>
      <c r="D98" s="564"/>
      <c r="E98" s="564"/>
      <c r="F98" s="265"/>
      <c r="G98" s="266"/>
      <c r="H98" s="5"/>
      <c r="I98" s="5"/>
      <c r="J98" s="5"/>
      <c r="K98" s="5"/>
      <c r="L98" s="5"/>
      <c r="M98" s="2"/>
      <c r="N98" s="2"/>
      <c r="O98" s="2"/>
      <c r="P98" s="276"/>
      <c r="Q98" s="5"/>
    </row>
    <row r="99" spans="1:396" s="254" customFormat="1" ht="12" customHeight="1">
      <c r="A99" s="131">
        <v>56</v>
      </c>
      <c r="B99" s="153" t="s">
        <v>160</v>
      </c>
      <c r="C99" s="192"/>
      <c r="D99" s="192"/>
      <c r="E99" s="192"/>
      <c r="F99" s="190">
        <v>18</v>
      </c>
      <c r="G99" s="157">
        <v>2</v>
      </c>
      <c r="H99" s="47">
        <v>4</v>
      </c>
      <c r="I99" s="157">
        <v>2</v>
      </c>
      <c r="J99" s="47">
        <v>3</v>
      </c>
      <c r="K99" s="157">
        <v>4</v>
      </c>
      <c r="L99" s="157">
        <v>1</v>
      </c>
      <c r="M99" s="47">
        <v>1</v>
      </c>
      <c r="N99" s="157">
        <v>0</v>
      </c>
      <c r="O99" s="47">
        <v>1</v>
      </c>
      <c r="P99" s="290">
        <v>0</v>
      </c>
      <c r="Q99" s="131">
        <v>56</v>
      </c>
      <c r="R99" s="304"/>
    </row>
    <row r="100" spans="1:396" s="254" customFormat="1" ht="12" customHeight="1">
      <c r="A100" s="131">
        <v>57</v>
      </c>
      <c r="B100" s="107" t="s">
        <v>233</v>
      </c>
      <c r="C100" s="255"/>
      <c r="D100" s="255"/>
      <c r="E100" s="255"/>
      <c r="F100" s="190">
        <v>28</v>
      </c>
      <c r="G100" s="47">
        <v>3</v>
      </c>
      <c r="H100" s="47">
        <v>1</v>
      </c>
      <c r="I100" s="47">
        <v>3</v>
      </c>
      <c r="J100" s="157">
        <v>5</v>
      </c>
      <c r="K100" s="47">
        <v>4</v>
      </c>
      <c r="L100" s="47">
        <v>5</v>
      </c>
      <c r="M100" s="157">
        <v>5</v>
      </c>
      <c r="N100" s="47">
        <v>2</v>
      </c>
      <c r="O100" s="157">
        <v>0</v>
      </c>
      <c r="P100" s="290">
        <v>0</v>
      </c>
      <c r="Q100" s="131">
        <v>57</v>
      </c>
      <c r="R100" s="304"/>
    </row>
    <row r="101" spans="1:396" s="254" customFormat="1" ht="12" customHeight="1">
      <c r="A101" s="131">
        <v>58</v>
      </c>
      <c r="B101" s="164" t="s">
        <v>161</v>
      </c>
      <c r="C101" s="185"/>
      <c r="D101" s="185"/>
      <c r="E101" s="298"/>
      <c r="F101" s="47">
        <v>8</v>
      </c>
      <c r="G101" s="47">
        <v>1</v>
      </c>
      <c r="H101" s="47">
        <v>1</v>
      </c>
      <c r="I101" s="157">
        <v>0</v>
      </c>
      <c r="J101" s="157">
        <v>4</v>
      </c>
      <c r="K101" s="47">
        <v>2</v>
      </c>
      <c r="L101" s="157">
        <v>0</v>
      </c>
      <c r="M101" s="157">
        <v>0</v>
      </c>
      <c r="N101" s="157">
        <v>0</v>
      </c>
      <c r="O101" s="157">
        <v>0</v>
      </c>
      <c r="P101" s="290">
        <v>0</v>
      </c>
      <c r="Q101" s="131">
        <v>58</v>
      </c>
      <c r="R101" s="304"/>
    </row>
    <row r="102" spans="1:396" s="254" customFormat="1" ht="12" customHeight="1">
      <c r="A102" s="131">
        <v>59</v>
      </c>
      <c r="B102" s="107" t="s">
        <v>162</v>
      </c>
      <c r="C102" s="255"/>
      <c r="D102" s="255"/>
      <c r="E102" s="297"/>
      <c r="F102" s="43">
        <v>3</v>
      </c>
      <c r="G102" s="44">
        <v>1</v>
      </c>
      <c r="H102" s="44">
        <v>1</v>
      </c>
      <c r="I102" s="157">
        <v>0</v>
      </c>
      <c r="J102" s="157">
        <v>0</v>
      </c>
      <c r="K102" s="157">
        <v>0</v>
      </c>
      <c r="L102" s="157">
        <v>0</v>
      </c>
      <c r="M102" s="157">
        <v>1</v>
      </c>
      <c r="N102" s="157">
        <v>0</v>
      </c>
      <c r="O102" s="157">
        <v>0</v>
      </c>
      <c r="P102" s="290">
        <v>0</v>
      </c>
      <c r="Q102" s="131">
        <v>59</v>
      </c>
      <c r="R102" s="304"/>
    </row>
    <row r="103" spans="1:396" s="254" customFormat="1" ht="12" customHeight="1">
      <c r="A103" s="131">
        <v>60</v>
      </c>
      <c r="B103" s="188" t="s">
        <v>163</v>
      </c>
      <c r="C103" s="253"/>
      <c r="D103" s="253"/>
      <c r="E103" s="299"/>
      <c r="F103" s="157">
        <v>2</v>
      </c>
      <c r="G103" s="157">
        <v>0</v>
      </c>
      <c r="H103" s="157">
        <v>0</v>
      </c>
      <c r="I103" s="157">
        <v>1</v>
      </c>
      <c r="J103" s="157">
        <v>1</v>
      </c>
      <c r="K103" s="157">
        <v>0</v>
      </c>
      <c r="L103" s="157">
        <v>0</v>
      </c>
      <c r="M103" s="157">
        <v>0</v>
      </c>
      <c r="N103" s="157">
        <v>0</v>
      </c>
      <c r="O103" s="157">
        <v>0</v>
      </c>
      <c r="P103" s="290">
        <v>0</v>
      </c>
      <c r="Q103" s="131">
        <v>60</v>
      </c>
      <c r="R103" s="304"/>
    </row>
    <row r="104" spans="1:396" s="254" customFormat="1" ht="32.25" customHeight="1">
      <c r="A104" s="131"/>
      <c r="B104" s="620" t="s">
        <v>214</v>
      </c>
      <c r="C104" s="564"/>
      <c r="D104" s="564"/>
      <c r="E104" s="564"/>
      <c r="F104" s="208"/>
      <c r="G104" s="43"/>
      <c r="H104" s="43"/>
      <c r="I104" s="43"/>
      <c r="J104" s="43"/>
      <c r="K104" s="43"/>
      <c r="L104" s="43"/>
      <c r="M104" s="43"/>
      <c r="N104" s="43"/>
      <c r="O104" s="43"/>
      <c r="P104" s="295"/>
      <c r="Q104" s="131"/>
      <c r="R104" s="304"/>
    </row>
    <row r="105" spans="1:396" s="254" customFormat="1" ht="12" customHeight="1">
      <c r="A105" s="131">
        <v>61</v>
      </c>
      <c r="B105" s="620" t="s">
        <v>164</v>
      </c>
      <c r="C105" s="564"/>
      <c r="D105" s="564"/>
      <c r="E105" s="564"/>
      <c r="F105" s="190">
        <v>45</v>
      </c>
      <c r="G105" s="47">
        <v>11</v>
      </c>
      <c r="H105" s="47">
        <v>2</v>
      </c>
      <c r="I105" s="47">
        <v>3</v>
      </c>
      <c r="J105" s="47">
        <v>8</v>
      </c>
      <c r="K105" s="47">
        <v>5</v>
      </c>
      <c r="L105" s="47">
        <v>4</v>
      </c>
      <c r="M105" s="47">
        <v>4</v>
      </c>
      <c r="N105" s="47">
        <v>5</v>
      </c>
      <c r="O105" s="157">
        <v>2</v>
      </c>
      <c r="P105" s="290">
        <v>1</v>
      </c>
      <c r="Q105" s="131">
        <v>61</v>
      </c>
      <c r="R105" s="304"/>
    </row>
    <row r="106" spans="1:396" s="254" customFormat="1" ht="12" customHeight="1">
      <c r="A106" s="131">
        <v>62</v>
      </c>
      <c r="B106" s="620" t="s">
        <v>165</v>
      </c>
      <c r="C106" s="564"/>
      <c r="D106" s="564"/>
      <c r="E106" s="564"/>
      <c r="F106" s="190">
        <v>2678</v>
      </c>
      <c r="G106" s="47">
        <v>452</v>
      </c>
      <c r="H106" s="47">
        <v>352</v>
      </c>
      <c r="I106" s="47">
        <v>351</v>
      </c>
      <c r="J106" s="47">
        <v>303</v>
      </c>
      <c r="K106" s="47">
        <v>473</v>
      </c>
      <c r="L106" s="47">
        <v>255</v>
      </c>
      <c r="M106" s="47">
        <v>212</v>
      </c>
      <c r="N106" s="47">
        <v>182</v>
      </c>
      <c r="O106" s="47">
        <v>80</v>
      </c>
      <c r="P106" s="291">
        <v>18</v>
      </c>
      <c r="Q106" s="131">
        <v>62</v>
      </c>
      <c r="R106" s="304"/>
    </row>
    <row r="107" spans="1:396" s="109" customFormat="1" ht="16.5" customHeight="1">
      <c r="A107" s="251">
        <v>63</v>
      </c>
      <c r="B107" s="622" t="s">
        <v>7</v>
      </c>
      <c r="C107" s="623"/>
      <c r="D107" s="623"/>
      <c r="E107" s="623"/>
      <c r="F107" s="191">
        <v>2782</v>
      </c>
      <c r="G107" s="154">
        <v>470</v>
      </c>
      <c r="H107" s="154">
        <v>361</v>
      </c>
      <c r="I107" s="154">
        <v>360</v>
      </c>
      <c r="J107" s="154">
        <v>324</v>
      </c>
      <c r="K107" s="154">
        <v>488</v>
      </c>
      <c r="L107" s="154">
        <v>265</v>
      </c>
      <c r="M107" s="154">
        <v>223</v>
      </c>
      <c r="N107" s="154">
        <v>189</v>
      </c>
      <c r="O107" s="154">
        <v>83</v>
      </c>
      <c r="P107" s="294">
        <v>19</v>
      </c>
      <c r="Q107" s="251">
        <v>63</v>
      </c>
      <c r="R107" s="304"/>
    </row>
    <row r="108" spans="1:396">
      <c r="A108" s="275"/>
      <c r="B108" s="3"/>
      <c r="C108" s="3"/>
      <c r="D108" s="3"/>
      <c r="E108" s="3"/>
      <c r="F108" s="271"/>
      <c r="G108" s="271"/>
      <c r="H108" s="271"/>
      <c r="I108" s="271"/>
      <c r="J108" s="271"/>
      <c r="K108" s="271"/>
      <c r="L108" s="271"/>
      <c r="M108" s="271"/>
      <c r="N108" s="271"/>
      <c r="O108" s="271"/>
      <c r="P108" s="271"/>
      <c r="Q108" s="272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6"/>
      <c r="CA108" s="66"/>
      <c r="CB108" s="66"/>
      <c r="CC108" s="66"/>
      <c r="CD108" s="66"/>
      <c r="CE108" s="66"/>
      <c r="CF108" s="66"/>
      <c r="CG108" s="66"/>
      <c r="CH108" s="66"/>
      <c r="CI108" s="66"/>
      <c r="CJ108" s="66"/>
      <c r="CK108" s="66"/>
      <c r="CL108" s="66"/>
      <c r="CM108" s="66"/>
      <c r="CN108" s="66"/>
      <c r="CO108" s="66"/>
      <c r="CP108" s="66"/>
      <c r="CQ108" s="66"/>
      <c r="CR108" s="66"/>
      <c r="CS108" s="66"/>
      <c r="CT108" s="66"/>
      <c r="CU108" s="66"/>
      <c r="CV108" s="66"/>
      <c r="CW108" s="66"/>
      <c r="CX108" s="66"/>
      <c r="CY108" s="66"/>
      <c r="CZ108" s="66"/>
      <c r="DA108" s="66"/>
      <c r="DB108" s="66"/>
      <c r="DC108" s="66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  <c r="DQ108" s="66"/>
      <c r="DR108" s="66"/>
      <c r="DS108" s="66"/>
      <c r="DT108" s="66"/>
      <c r="DU108" s="66"/>
      <c r="DV108" s="66"/>
      <c r="DW108" s="66"/>
      <c r="DX108" s="66"/>
      <c r="DY108" s="66"/>
      <c r="DZ108" s="66"/>
      <c r="EA108" s="66"/>
      <c r="EB108" s="66"/>
      <c r="EC108" s="66"/>
      <c r="ED108" s="66"/>
      <c r="EE108" s="66"/>
      <c r="EF108" s="66"/>
      <c r="EG108" s="66"/>
      <c r="EH108" s="66"/>
      <c r="EI108" s="66"/>
      <c r="EJ108" s="66"/>
      <c r="EK108" s="66"/>
      <c r="EL108" s="66"/>
      <c r="EM108" s="66"/>
      <c r="EN108" s="66"/>
      <c r="EO108" s="66"/>
      <c r="EP108" s="66"/>
      <c r="EQ108" s="66"/>
      <c r="ER108" s="66"/>
      <c r="ES108" s="66"/>
      <c r="ET108" s="66"/>
      <c r="EU108" s="66"/>
      <c r="EV108" s="66"/>
      <c r="EW108" s="66"/>
      <c r="EX108" s="66"/>
      <c r="EY108" s="66"/>
      <c r="EZ108" s="66"/>
      <c r="FA108" s="66"/>
      <c r="FB108" s="66"/>
      <c r="FC108" s="66"/>
      <c r="FD108" s="66"/>
      <c r="FE108" s="66"/>
      <c r="FF108" s="66"/>
      <c r="FG108" s="66"/>
      <c r="FH108" s="66"/>
      <c r="FI108" s="66"/>
      <c r="FJ108" s="66"/>
      <c r="FK108" s="66"/>
      <c r="FL108" s="66"/>
      <c r="FM108" s="66"/>
      <c r="FN108" s="66"/>
      <c r="FO108" s="66"/>
      <c r="FP108" s="66"/>
      <c r="FQ108" s="66"/>
      <c r="FR108" s="66"/>
      <c r="FS108" s="66"/>
      <c r="FT108" s="66"/>
      <c r="FU108" s="66"/>
      <c r="FV108" s="66"/>
      <c r="FW108" s="66"/>
      <c r="FX108" s="66"/>
      <c r="FY108" s="66"/>
      <c r="FZ108" s="66"/>
      <c r="GA108" s="66"/>
      <c r="GB108" s="66"/>
      <c r="GC108" s="66"/>
      <c r="GD108" s="66"/>
      <c r="GE108" s="66"/>
      <c r="GF108" s="66"/>
      <c r="GG108" s="66"/>
      <c r="GH108" s="66"/>
      <c r="GI108" s="66"/>
      <c r="GJ108" s="66"/>
      <c r="GK108" s="66"/>
      <c r="GL108" s="66"/>
      <c r="GM108" s="66"/>
      <c r="GN108" s="66"/>
      <c r="GO108" s="66"/>
      <c r="GP108" s="66"/>
      <c r="GQ108" s="66"/>
      <c r="GR108" s="66"/>
      <c r="GS108" s="66"/>
      <c r="GT108" s="66"/>
      <c r="GU108" s="66"/>
      <c r="GV108" s="66"/>
      <c r="GW108" s="66"/>
      <c r="GX108" s="66"/>
      <c r="GY108" s="66"/>
      <c r="GZ108" s="66"/>
      <c r="HA108" s="66"/>
      <c r="HB108" s="66"/>
      <c r="HC108" s="66"/>
      <c r="HD108" s="66"/>
      <c r="HE108" s="66"/>
      <c r="HF108" s="66"/>
      <c r="HG108" s="66"/>
      <c r="HH108" s="66"/>
      <c r="HI108" s="66"/>
      <c r="HJ108" s="66"/>
      <c r="HK108" s="66"/>
      <c r="HL108" s="66"/>
      <c r="HM108" s="66"/>
      <c r="HN108" s="66"/>
      <c r="HO108" s="66"/>
      <c r="HP108" s="66"/>
      <c r="HQ108" s="66"/>
      <c r="HR108" s="66"/>
      <c r="HS108" s="66"/>
      <c r="HT108" s="66"/>
      <c r="HU108" s="66"/>
      <c r="HV108" s="66"/>
      <c r="HW108" s="66"/>
      <c r="HX108" s="66"/>
      <c r="HY108" s="66"/>
      <c r="HZ108" s="66"/>
      <c r="IA108" s="66"/>
      <c r="IB108" s="66"/>
      <c r="IC108" s="66"/>
      <c r="ID108" s="66"/>
      <c r="IE108" s="66"/>
      <c r="IF108" s="66"/>
      <c r="IG108" s="66"/>
      <c r="IH108" s="66"/>
      <c r="II108" s="66"/>
      <c r="IJ108" s="66"/>
      <c r="IK108" s="66"/>
      <c r="IL108" s="66"/>
      <c r="IM108" s="66"/>
      <c r="IN108" s="66"/>
      <c r="IO108" s="66"/>
      <c r="IP108" s="66"/>
      <c r="IQ108" s="66"/>
      <c r="IR108" s="66"/>
      <c r="IS108" s="66"/>
      <c r="IT108" s="66"/>
      <c r="IU108" s="66"/>
      <c r="IV108" s="66"/>
      <c r="IW108" s="66"/>
      <c r="IX108" s="66"/>
      <c r="IY108" s="66"/>
      <c r="IZ108" s="66"/>
      <c r="JA108" s="66"/>
      <c r="JB108" s="66"/>
      <c r="JC108" s="66"/>
      <c r="JD108" s="66"/>
      <c r="JE108" s="66"/>
      <c r="JF108" s="66"/>
      <c r="JG108" s="66"/>
      <c r="JH108" s="66"/>
      <c r="JI108" s="66"/>
      <c r="JJ108" s="66"/>
      <c r="JK108" s="66"/>
      <c r="JL108" s="66"/>
      <c r="JM108" s="66"/>
      <c r="JN108" s="66"/>
      <c r="JO108" s="66"/>
      <c r="JP108" s="66"/>
      <c r="JQ108" s="66"/>
      <c r="JR108" s="66"/>
      <c r="JS108" s="66"/>
      <c r="JT108" s="66"/>
      <c r="JU108" s="66"/>
      <c r="JV108" s="66"/>
      <c r="JW108" s="66"/>
      <c r="JX108" s="66"/>
      <c r="JY108" s="66"/>
      <c r="JZ108" s="66"/>
      <c r="KA108" s="66"/>
      <c r="KB108" s="66"/>
      <c r="KC108" s="66"/>
      <c r="KD108" s="66"/>
      <c r="KE108" s="66"/>
      <c r="KF108" s="66"/>
      <c r="KG108" s="66"/>
      <c r="KH108" s="66"/>
      <c r="KI108" s="66"/>
      <c r="KJ108" s="66"/>
      <c r="KK108" s="66"/>
      <c r="KL108" s="66"/>
      <c r="KM108" s="66"/>
      <c r="KN108" s="66"/>
      <c r="KO108" s="66"/>
      <c r="KP108" s="66"/>
      <c r="KQ108" s="66"/>
      <c r="KR108" s="66"/>
      <c r="KS108" s="66"/>
      <c r="KT108" s="66"/>
      <c r="KU108" s="66"/>
      <c r="KV108" s="66"/>
      <c r="KW108" s="66"/>
      <c r="KX108" s="66"/>
      <c r="KY108" s="66"/>
      <c r="KZ108" s="66"/>
      <c r="LA108" s="66"/>
      <c r="LB108" s="66"/>
      <c r="LC108" s="66"/>
      <c r="LD108" s="66"/>
      <c r="LE108" s="66"/>
      <c r="LF108" s="66"/>
      <c r="LG108" s="66"/>
      <c r="LH108" s="66"/>
      <c r="LI108" s="66"/>
      <c r="LJ108" s="66"/>
      <c r="LK108" s="66"/>
      <c r="LL108" s="66"/>
      <c r="LM108" s="66"/>
      <c r="LN108" s="66"/>
      <c r="LO108" s="66"/>
      <c r="LP108" s="66"/>
      <c r="LQ108" s="66"/>
      <c r="LR108" s="66"/>
      <c r="LS108" s="66"/>
      <c r="LT108" s="66"/>
      <c r="LU108" s="66"/>
      <c r="LV108" s="66"/>
      <c r="LW108" s="66"/>
      <c r="LX108" s="66"/>
      <c r="LY108" s="66"/>
      <c r="LZ108" s="66"/>
      <c r="MA108" s="66"/>
      <c r="MB108" s="66"/>
      <c r="MC108" s="66"/>
      <c r="MD108" s="66"/>
      <c r="ME108" s="66"/>
      <c r="MF108" s="66"/>
      <c r="MG108" s="66"/>
      <c r="MH108" s="66"/>
      <c r="MI108" s="66"/>
      <c r="MJ108" s="66"/>
      <c r="MK108" s="66"/>
      <c r="ML108" s="66"/>
      <c r="MM108" s="66"/>
      <c r="MN108" s="66"/>
      <c r="MO108" s="66"/>
      <c r="MP108" s="66"/>
      <c r="MQ108" s="66"/>
      <c r="MR108" s="66"/>
      <c r="MS108" s="66"/>
      <c r="MT108" s="66"/>
      <c r="MU108" s="66"/>
      <c r="MV108" s="66"/>
      <c r="MW108" s="66"/>
      <c r="MX108" s="66"/>
      <c r="MY108" s="66"/>
      <c r="MZ108" s="66"/>
      <c r="NA108" s="66"/>
      <c r="NB108" s="66"/>
      <c r="NC108" s="66"/>
      <c r="ND108" s="66"/>
      <c r="NE108" s="66"/>
      <c r="NF108" s="66"/>
      <c r="NG108" s="66"/>
      <c r="NH108" s="66"/>
      <c r="NI108" s="66"/>
      <c r="NJ108" s="66"/>
      <c r="NK108" s="66"/>
      <c r="NL108" s="66"/>
      <c r="NM108" s="66"/>
      <c r="NN108" s="66"/>
      <c r="NO108" s="66"/>
      <c r="NP108" s="66"/>
      <c r="NQ108" s="66"/>
      <c r="NR108" s="66"/>
      <c r="NS108" s="66"/>
      <c r="NT108" s="66"/>
      <c r="NU108" s="66"/>
      <c r="NV108" s="66"/>
      <c r="NW108" s="66"/>
      <c r="NX108" s="66"/>
      <c r="NY108" s="66"/>
      <c r="NZ108" s="66"/>
      <c r="OA108" s="66"/>
      <c r="OB108" s="66"/>
      <c r="OC108" s="66"/>
      <c r="OD108" s="66"/>
      <c r="OE108" s="66"/>
      <c r="OF108" s="66"/>
    </row>
    <row r="109" spans="1:396" ht="12.75" customHeight="1">
      <c r="A109" s="59"/>
      <c r="B109" s="4"/>
      <c r="C109" s="4"/>
      <c r="D109" s="4"/>
      <c r="E109" s="4"/>
      <c r="F109" s="578" t="s">
        <v>287</v>
      </c>
      <c r="G109" s="578"/>
      <c r="H109" s="578"/>
      <c r="I109" s="578"/>
      <c r="J109" s="578"/>
      <c r="K109" s="578"/>
      <c r="L109" s="578"/>
      <c r="M109" s="578"/>
      <c r="N109" s="578"/>
      <c r="O109" s="578"/>
      <c r="P109" s="578"/>
      <c r="Q109" s="59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  <c r="DV109" s="66"/>
      <c r="DW109" s="66"/>
      <c r="DX109" s="66"/>
      <c r="DY109" s="66"/>
      <c r="DZ109" s="66"/>
      <c r="EA109" s="66"/>
      <c r="EB109" s="66"/>
      <c r="EC109" s="66"/>
      <c r="ED109" s="66"/>
      <c r="EE109" s="66"/>
      <c r="EF109" s="66"/>
      <c r="EG109" s="66"/>
      <c r="EH109" s="66"/>
      <c r="EI109" s="66"/>
      <c r="EJ109" s="66"/>
      <c r="EK109" s="66"/>
      <c r="EL109" s="66"/>
      <c r="EM109" s="66"/>
      <c r="EN109" s="66"/>
      <c r="EO109" s="66"/>
      <c r="EP109" s="66"/>
      <c r="EQ109" s="66"/>
      <c r="ER109" s="66"/>
      <c r="ES109" s="66"/>
      <c r="ET109" s="66"/>
      <c r="EU109" s="66"/>
      <c r="EV109" s="66"/>
      <c r="EW109" s="66"/>
      <c r="EX109" s="66"/>
      <c r="EY109" s="66"/>
      <c r="EZ109" s="66"/>
      <c r="FA109" s="66"/>
      <c r="FB109" s="66"/>
      <c r="FC109" s="66"/>
      <c r="FD109" s="66"/>
      <c r="FE109" s="66"/>
      <c r="FF109" s="66"/>
      <c r="FG109" s="66"/>
      <c r="FH109" s="66"/>
      <c r="FI109" s="66"/>
      <c r="FJ109" s="66"/>
      <c r="FK109" s="66"/>
      <c r="FL109" s="66"/>
      <c r="FM109" s="66"/>
      <c r="FN109" s="66"/>
      <c r="FO109" s="66"/>
      <c r="FP109" s="66"/>
      <c r="FQ109" s="66"/>
      <c r="FR109" s="66"/>
      <c r="FS109" s="66"/>
      <c r="FT109" s="66"/>
      <c r="FU109" s="66"/>
      <c r="FV109" s="66"/>
      <c r="FW109" s="66"/>
      <c r="FX109" s="66"/>
      <c r="FY109" s="66"/>
      <c r="FZ109" s="66"/>
      <c r="GA109" s="66"/>
      <c r="GB109" s="66"/>
      <c r="GC109" s="66"/>
      <c r="GD109" s="66"/>
      <c r="GE109" s="66"/>
      <c r="GF109" s="66"/>
      <c r="GG109" s="66"/>
      <c r="GH109" s="66"/>
      <c r="GI109" s="66"/>
      <c r="GJ109" s="66"/>
      <c r="GK109" s="66"/>
      <c r="GL109" s="66"/>
      <c r="GM109" s="66"/>
      <c r="GN109" s="66"/>
      <c r="GO109" s="66"/>
      <c r="GP109" s="66"/>
      <c r="GQ109" s="66"/>
      <c r="GR109" s="66"/>
      <c r="GS109" s="66"/>
      <c r="GT109" s="66"/>
      <c r="GU109" s="66"/>
      <c r="GV109" s="66"/>
      <c r="GW109" s="66"/>
      <c r="GX109" s="66"/>
      <c r="GY109" s="66"/>
      <c r="GZ109" s="66"/>
      <c r="HA109" s="66"/>
      <c r="HB109" s="66"/>
      <c r="HC109" s="66"/>
      <c r="HD109" s="66"/>
      <c r="HE109" s="66"/>
      <c r="HF109" s="66"/>
      <c r="HG109" s="66"/>
      <c r="HH109" s="66"/>
      <c r="HI109" s="66"/>
      <c r="HJ109" s="66"/>
      <c r="HK109" s="66"/>
      <c r="HL109" s="66"/>
      <c r="HM109" s="66"/>
      <c r="HN109" s="66"/>
      <c r="HO109" s="66"/>
      <c r="HP109" s="66"/>
      <c r="HQ109" s="66"/>
      <c r="HR109" s="66"/>
      <c r="HS109" s="66"/>
      <c r="HT109" s="66"/>
      <c r="HU109" s="66"/>
      <c r="HV109" s="66"/>
      <c r="HW109" s="66"/>
      <c r="HX109" s="66"/>
      <c r="HY109" s="66"/>
      <c r="HZ109" s="66"/>
      <c r="IA109" s="66"/>
      <c r="IB109" s="66"/>
      <c r="IC109" s="66"/>
      <c r="ID109" s="66"/>
      <c r="IE109" s="66"/>
      <c r="IF109" s="66"/>
      <c r="IG109" s="66"/>
      <c r="IH109" s="66"/>
      <c r="II109" s="66"/>
      <c r="IJ109" s="66"/>
      <c r="IK109" s="66"/>
      <c r="IL109" s="66"/>
      <c r="IM109" s="66"/>
      <c r="IN109" s="66"/>
      <c r="IO109" s="66"/>
      <c r="IP109" s="66"/>
      <c r="IQ109" s="66"/>
      <c r="IR109" s="66"/>
      <c r="IS109" s="66"/>
      <c r="IT109" s="66"/>
      <c r="IU109" s="66"/>
      <c r="IV109" s="66"/>
      <c r="IW109" s="66"/>
      <c r="IX109" s="66"/>
      <c r="IY109" s="66"/>
      <c r="IZ109" s="66"/>
      <c r="JA109" s="66"/>
      <c r="JB109" s="66"/>
      <c r="JC109" s="66"/>
      <c r="JD109" s="66"/>
      <c r="JE109" s="66"/>
      <c r="JF109" s="66"/>
      <c r="JG109" s="66"/>
      <c r="JH109" s="66"/>
      <c r="JI109" s="66"/>
      <c r="JJ109" s="66"/>
      <c r="JK109" s="66"/>
      <c r="JL109" s="66"/>
      <c r="JM109" s="66"/>
      <c r="JN109" s="66"/>
      <c r="JO109" s="66"/>
      <c r="JP109" s="66"/>
      <c r="JQ109" s="66"/>
      <c r="JR109" s="66"/>
      <c r="JS109" s="66"/>
      <c r="JT109" s="66"/>
      <c r="JU109" s="66"/>
      <c r="JV109" s="66"/>
      <c r="JW109" s="66"/>
      <c r="JX109" s="66"/>
      <c r="JY109" s="66"/>
      <c r="JZ109" s="66"/>
      <c r="KA109" s="66"/>
      <c r="KB109" s="66"/>
      <c r="KC109" s="66"/>
      <c r="KD109" s="66"/>
      <c r="KE109" s="66"/>
      <c r="KF109" s="66"/>
      <c r="KG109" s="66"/>
      <c r="KH109" s="66"/>
      <c r="KI109" s="66"/>
      <c r="KJ109" s="66"/>
      <c r="KK109" s="66"/>
      <c r="KL109" s="66"/>
      <c r="KM109" s="66"/>
      <c r="KN109" s="66"/>
      <c r="KO109" s="66"/>
      <c r="KP109" s="66"/>
      <c r="KQ109" s="66"/>
      <c r="KR109" s="66"/>
      <c r="KS109" s="66"/>
      <c r="KT109" s="66"/>
      <c r="KU109" s="66"/>
      <c r="KV109" s="66"/>
      <c r="KW109" s="66"/>
      <c r="KX109" s="66"/>
      <c r="KY109" s="66"/>
      <c r="KZ109" s="66"/>
      <c r="LA109" s="66"/>
      <c r="LB109" s="66"/>
      <c r="LC109" s="66"/>
      <c r="LD109" s="66"/>
      <c r="LE109" s="66"/>
      <c r="LF109" s="66"/>
      <c r="LG109" s="66"/>
      <c r="LH109" s="66"/>
      <c r="LI109" s="66"/>
      <c r="LJ109" s="66"/>
      <c r="LK109" s="66"/>
      <c r="LL109" s="66"/>
      <c r="LM109" s="66"/>
      <c r="LN109" s="66"/>
      <c r="LO109" s="66"/>
      <c r="LP109" s="66"/>
      <c r="LQ109" s="66"/>
      <c r="LR109" s="66"/>
      <c r="LS109" s="66"/>
      <c r="LT109" s="66"/>
      <c r="LU109" s="66"/>
      <c r="LV109" s="66"/>
      <c r="LW109" s="66"/>
      <c r="LX109" s="66"/>
      <c r="LY109" s="66"/>
      <c r="LZ109" s="66"/>
      <c r="MA109" s="66"/>
      <c r="MB109" s="66"/>
      <c r="MC109" s="66"/>
      <c r="MD109" s="66"/>
      <c r="ME109" s="66"/>
      <c r="MF109" s="66"/>
      <c r="MG109" s="66"/>
      <c r="MH109" s="66"/>
      <c r="MI109" s="66"/>
      <c r="MJ109" s="66"/>
      <c r="MK109" s="66"/>
      <c r="ML109" s="66"/>
      <c r="MM109" s="66"/>
      <c r="MN109" s="66"/>
      <c r="MO109" s="66"/>
      <c r="MP109" s="66"/>
      <c r="MQ109" s="66"/>
      <c r="MR109" s="66"/>
      <c r="MS109" s="66"/>
      <c r="MT109" s="66"/>
      <c r="MU109" s="66"/>
      <c r="MV109" s="66"/>
      <c r="MW109" s="66"/>
      <c r="MX109" s="66"/>
      <c r="MY109" s="66"/>
      <c r="MZ109" s="66"/>
      <c r="NA109" s="66"/>
      <c r="NB109" s="66"/>
      <c r="NC109" s="66"/>
      <c r="ND109" s="66"/>
      <c r="NE109" s="66"/>
      <c r="NF109" s="66"/>
      <c r="NG109" s="66"/>
      <c r="NH109" s="66"/>
      <c r="NI109" s="66"/>
      <c r="NJ109" s="66"/>
      <c r="NK109" s="66"/>
      <c r="NL109" s="66"/>
      <c r="NM109" s="66"/>
      <c r="NN109" s="66"/>
      <c r="NO109" s="66"/>
      <c r="NP109" s="66"/>
      <c r="NQ109" s="66"/>
      <c r="NR109" s="66"/>
      <c r="NS109" s="66"/>
      <c r="NT109" s="66"/>
      <c r="NU109" s="66"/>
      <c r="NV109" s="66"/>
      <c r="NW109" s="66"/>
      <c r="NX109" s="66"/>
      <c r="NY109" s="66"/>
      <c r="NZ109" s="66"/>
      <c r="OA109" s="66"/>
      <c r="OB109" s="66"/>
      <c r="OC109" s="66"/>
      <c r="OD109" s="66"/>
      <c r="OE109" s="66"/>
      <c r="OF109" s="66"/>
    </row>
    <row r="110" spans="1:396" s="254" customFormat="1" ht="48" customHeight="1">
      <c r="A110" s="5"/>
      <c r="B110" s="620" t="s">
        <v>297</v>
      </c>
      <c r="C110" s="564"/>
      <c r="D110" s="564"/>
      <c r="E110" s="564"/>
      <c r="F110" s="265"/>
      <c r="G110" s="266"/>
      <c r="H110" s="5"/>
      <c r="I110" s="5"/>
      <c r="J110" s="5"/>
      <c r="K110" s="5"/>
      <c r="L110" s="5"/>
      <c r="M110" s="2"/>
      <c r="N110" s="2"/>
      <c r="O110" s="2"/>
      <c r="P110" s="289"/>
      <c r="Q110" s="5"/>
    </row>
    <row r="111" spans="1:396" s="254" customFormat="1" ht="12" customHeight="1">
      <c r="A111" s="131">
        <v>64</v>
      </c>
      <c r="B111" s="153" t="s">
        <v>160</v>
      </c>
      <c r="C111" s="192"/>
      <c r="D111" s="192"/>
      <c r="E111" s="192"/>
      <c r="F111" s="190">
        <v>2</v>
      </c>
      <c r="G111" s="157">
        <v>0</v>
      </c>
      <c r="H111" s="157">
        <v>0</v>
      </c>
      <c r="I111" s="157">
        <v>1</v>
      </c>
      <c r="J111" s="157">
        <v>0</v>
      </c>
      <c r="K111" s="157">
        <v>0</v>
      </c>
      <c r="L111" s="157">
        <v>0</v>
      </c>
      <c r="M111" s="157">
        <v>1</v>
      </c>
      <c r="N111" s="157">
        <v>0</v>
      </c>
      <c r="O111" s="157">
        <v>0</v>
      </c>
      <c r="P111" s="290">
        <v>0</v>
      </c>
      <c r="Q111" s="131">
        <v>64</v>
      </c>
      <c r="R111" s="303"/>
    </row>
    <row r="112" spans="1:396" s="254" customFormat="1" ht="12" customHeight="1">
      <c r="A112" s="131">
        <v>65</v>
      </c>
      <c r="B112" s="107" t="s">
        <v>233</v>
      </c>
      <c r="C112" s="281"/>
      <c r="D112" s="281"/>
      <c r="E112" s="297"/>
      <c r="F112" s="47">
        <v>4</v>
      </c>
      <c r="G112" s="47">
        <v>1</v>
      </c>
      <c r="H112" s="47">
        <v>1</v>
      </c>
      <c r="I112" s="157">
        <v>0</v>
      </c>
      <c r="J112" s="157">
        <v>1</v>
      </c>
      <c r="K112" s="157">
        <v>1</v>
      </c>
      <c r="L112" s="157">
        <v>0</v>
      </c>
      <c r="M112" s="157">
        <v>0</v>
      </c>
      <c r="N112" s="157">
        <v>0</v>
      </c>
      <c r="O112" s="157">
        <v>0</v>
      </c>
      <c r="P112" s="290">
        <v>0</v>
      </c>
      <c r="Q112" s="131">
        <v>65</v>
      </c>
      <c r="R112" s="303"/>
    </row>
    <row r="113" spans="1:396" s="254" customFormat="1" ht="12" customHeight="1">
      <c r="A113" s="131">
        <v>66</v>
      </c>
      <c r="B113" s="164" t="s">
        <v>161</v>
      </c>
      <c r="C113" s="185"/>
      <c r="D113" s="185"/>
      <c r="E113" s="298"/>
      <c r="F113" s="47">
        <v>2</v>
      </c>
      <c r="G113" s="157">
        <v>1</v>
      </c>
      <c r="H113" s="157">
        <v>0</v>
      </c>
      <c r="I113" s="47">
        <v>1</v>
      </c>
      <c r="J113" s="157">
        <v>0</v>
      </c>
      <c r="K113" s="157">
        <v>0</v>
      </c>
      <c r="L113" s="157">
        <v>0</v>
      </c>
      <c r="M113" s="157">
        <v>0</v>
      </c>
      <c r="N113" s="157">
        <v>0</v>
      </c>
      <c r="O113" s="157">
        <v>0</v>
      </c>
      <c r="P113" s="290">
        <v>0</v>
      </c>
      <c r="Q113" s="131">
        <v>66</v>
      </c>
      <c r="R113" s="303"/>
    </row>
    <row r="114" spans="1:396" s="254" customFormat="1" ht="12" customHeight="1">
      <c r="A114" s="131">
        <v>67</v>
      </c>
      <c r="B114" s="107" t="s">
        <v>162</v>
      </c>
      <c r="C114" s="281"/>
      <c r="D114" s="281"/>
      <c r="E114" s="297"/>
      <c r="F114" s="157">
        <v>1</v>
      </c>
      <c r="G114" s="157">
        <v>0</v>
      </c>
      <c r="H114" s="157">
        <v>0</v>
      </c>
      <c r="I114" s="157">
        <v>0</v>
      </c>
      <c r="J114" s="157">
        <v>0</v>
      </c>
      <c r="K114" s="157">
        <v>0</v>
      </c>
      <c r="L114" s="157">
        <v>0</v>
      </c>
      <c r="M114" s="157">
        <v>0</v>
      </c>
      <c r="N114" s="157">
        <v>1</v>
      </c>
      <c r="O114" s="157">
        <v>0</v>
      </c>
      <c r="P114" s="290">
        <v>0</v>
      </c>
      <c r="Q114" s="131">
        <v>67</v>
      </c>
      <c r="R114" s="303"/>
    </row>
    <row r="115" spans="1:396" s="254" customFormat="1" ht="12" customHeight="1">
      <c r="A115" s="131">
        <v>68</v>
      </c>
      <c r="B115" s="188" t="s">
        <v>163</v>
      </c>
      <c r="C115" s="280"/>
      <c r="D115" s="280"/>
      <c r="E115" s="299"/>
      <c r="F115" s="157">
        <v>1</v>
      </c>
      <c r="G115" s="157">
        <v>0</v>
      </c>
      <c r="H115" s="157">
        <v>0</v>
      </c>
      <c r="I115" s="157">
        <v>1</v>
      </c>
      <c r="J115" s="157">
        <v>0</v>
      </c>
      <c r="K115" s="157">
        <v>0</v>
      </c>
      <c r="L115" s="157">
        <v>0</v>
      </c>
      <c r="M115" s="157">
        <v>0</v>
      </c>
      <c r="N115" s="157">
        <v>0</v>
      </c>
      <c r="O115" s="157">
        <v>0</v>
      </c>
      <c r="P115" s="290">
        <v>0</v>
      </c>
      <c r="Q115" s="131">
        <v>68</v>
      </c>
      <c r="R115" s="303"/>
    </row>
    <row r="116" spans="1:396" s="254" customFormat="1" ht="32.25" customHeight="1">
      <c r="A116" s="131"/>
      <c r="B116" s="620" t="s">
        <v>214</v>
      </c>
      <c r="C116" s="564"/>
      <c r="D116" s="564"/>
      <c r="E116" s="628"/>
      <c r="F116" s="43"/>
      <c r="G116" s="43"/>
      <c r="H116" s="43"/>
      <c r="I116" s="43"/>
      <c r="J116" s="47"/>
      <c r="K116" s="43"/>
      <c r="L116" s="43"/>
      <c r="M116" s="43"/>
      <c r="N116" s="43"/>
      <c r="O116" s="43"/>
      <c r="P116" s="295"/>
      <c r="Q116" s="131"/>
      <c r="R116" s="303"/>
    </row>
    <row r="117" spans="1:396" s="254" customFormat="1" ht="12" customHeight="1">
      <c r="A117" s="131">
        <v>69</v>
      </c>
      <c r="B117" s="620" t="s">
        <v>164</v>
      </c>
      <c r="C117" s="564"/>
      <c r="D117" s="564"/>
      <c r="E117" s="628"/>
      <c r="F117" s="157">
        <v>2</v>
      </c>
      <c r="G117" s="157">
        <v>1</v>
      </c>
      <c r="H117" s="157">
        <v>0</v>
      </c>
      <c r="I117" s="157">
        <v>1</v>
      </c>
      <c r="J117" s="157">
        <v>0</v>
      </c>
      <c r="K117" s="157">
        <v>0</v>
      </c>
      <c r="L117" s="157">
        <v>0</v>
      </c>
      <c r="M117" s="157">
        <v>0</v>
      </c>
      <c r="N117" s="157">
        <v>0</v>
      </c>
      <c r="O117" s="157">
        <v>0</v>
      </c>
      <c r="P117" s="290">
        <v>0</v>
      </c>
      <c r="Q117" s="131">
        <v>69</v>
      </c>
      <c r="R117" s="303"/>
    </row>
    <row r="118" spans="1:396" s="254" customFormat="1" ht="12" customHeight="1">
      <c r="A118" s="131">
        <v>70</v>
      </c>
      <c r="B118" s="620" t="s">
        <v>165</v>
      </c>
      <c r="C118" s="564"/>
      <c r="D118" s="564"/>
      <c r="E118" s="628"/>
      <c r="F118" s="47">
        <v>17</v>
      </c>
      <c r="G118" s="47">
        <v>8</v>
      </c>
      <c r="H118" s="47">
        <v>1</v>
      </c>
      <c r="I118" s="157">
        <v>1</v>
      </c>
      <c r="J118" s="157">
        <v>1</v>
      </c>
      <c r="K118" s="157">
        <v>5</v>
      </c>
      <c r="L118" s="157">
        <v>0</v>
      </c>
      <c r="M118" s="157">
        <v>0</v>
      </c>
      <c r="N118" s="157">
        <v>1</v>
      </c>
      <c r="O118" s="157">
        <v>0</v>
      </c>
      <c r="P118" s="290">
        <v>0</v>
      </c>
      <c r="Q118" s="131">
        <v>70</v>
      </c>
      <c r="R118" s="303"/>
    </row>
    <row r="119" spans="1:396" s="109" customFormat="1" ht="16.5" customHeight="1">
      <c r="A119" s="251">
        <v>71</v>
      </c>
      <c r="B119" s="622" t="s">
        <v>7</v>
      </c>
      <c r="C119" s="623"/>
      <c r="D119" s="623"/>
      <c r="E119" s="623"/>
      <c r="F119" s="191">
        <v>29</v>
      </c>
      <c r="G119" s="154">
        <v>11</v>
      </c>
      <c r="H119" s="154">
        <v>2</v>
      </c>
      <c r="I119" s="154">
        <v>5</v>
      </c>
      <c r="J119" s="154">
        <v>2</v>
      </c>
      <c r="K119" s="154">
        <v>6</v>
      </c>
      <c r="L119" s="149">
        <v>0</v>
      </c>
      <c r="M119" s="149">
        <v>1</v>
      </c>
      <c r="N119" s="149">
        <v>2</v>
      </c>
      <c r="O119" s="149">
        <v>0</v>
      </c>
      <c r="P119" s="292">
        <v>0</v>
      </c>
      <c r="Q119" s="251">
        <v>71</v>
      </c>
      <c r="R119" s="303"/>
    </row>
    <row r="120" spans="1:396" s="109" customFormat="1" ht="16.5" customHeight="1">
      <c r="A120" s="251"/>
      <c r="B120" s="257"/>
      <c r="C120" s="257"/>
      <c r="D120" s="257"/>
      <c r="E120" s="25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8"/>
      <c r="R120" s="303"/>
    </row>
    <row r="121" spans="1:396" s="109" customFormat="1" ht="16.5" customHeight="1">
      <c r="A121" s="251"/>
      <c r="B121" s="345"/>
      <c r="C121" s="345"/>
      <c r="D121" s="345"/>
      <c r="E121" s="345"/>
      <c r="F121" s="277"/>
      <c r="G121" s="277"/>
      <c r="H121" s="277"/>
      <c r="I121" s="277"/>
      <c r="J121" s="277"/>
      <c r="K121" s="277"/>
      <c r="L121" s="277"/>
      <c r="M121" s="277"/>
      <c r="N121" s="277"/>
      <c r="O121" s="277"/>
      <c r="P121" s="277"/>
      <c r="Q121" s="278"/>
      <c r="R121" s="303"/>
    </row>
    <row r="122" spans="1:396" s="339" customFormat="1" ht="13.5" customHeight="1">
      <c r="A122" s="544" t="s">
        <v>138</v>
      </c>
      <c r="B122" s="569" t="s">
        <v>203</v>
      </c>
      <c r="C122" s="569"/>
      <c r="D122" s="569"/>
      <c r="E122" s="569"/>
      <c r="F122" s="583" t="s">
        <v>7</v>
      </c>
      <c r="G122" s="631" t="s">
        <v>445</v>
      </c>
      <c r="H122" s="632"/>
      <c r="I122" s="632"/>
      <c r="J122" s="632"/>
      <c r="K122" s="632"/>
      <c r="L122" s="632"/>
      <c r="M122" s="632"/>
      <c r="N122" s="632"/>
      <c r="O122" s="632"/>
      <c r="P122" s="633"/>
      <c r="Q122" s="595" t="s">
        <v>175</v>
      </c>
    </row>
    <row r="123" spans="1:396" s="339" customFormat="1" ht="24" customHeight="1">
      <c r="A123" s="602"/>
      <c r="B123" s="603"/>
      <c r="C123" s="603"/>
      <c r="D123" s="603"/>
      <c r="E123" s="603"/>
      <c r="F123" s="582"/>
      <c r="G123" s="258" t="s">
        <v>166</v>
      </c>
      <c r="H123" s="259" t="s">
        <v>167</v>
      </c>
      <c r="I123" s="259" t="s">
        <v>168</v>
      </c>
      <c r="J123" s="259" t="s">
        <v>169</v>
      </c>
      <c r="K123" s="260" t="s">
        <v>170</v>
      </c>
      <c r="L123" s="259" t="s">
        <v>171</v>
      </c>
      <c r="M123" s="528" t="s">
        <v>172</v>
      </c>
      <c r="N123" s="528" t="s">
        <v>173</v>
      </c>
      <c r="O123" s="528" t="s">
        <v>174</v>
      </c>
      <c r="P123" s="528" t="s">
        <v>234</v>
      </c>
      <c r="Q123" s="596"/>
    </row>
    <row r="124" spans="1:396" ht="12" customHeight="1">
      <c r="A124" s="70"/>
      <c r="B124" s="256"/>
      <c r="C124" s="70"/>
      <c r="D124" s="70"/>
      <c r="E124" s="70"/>
      <c r="F124" s="261"/>
      <c r="G124" s="262"/>
      <c r="H124" s="263"/>
      <c r="I124" s="263"/>
      <c r="J124" s="263"/>
      <c r="K124" s="263"/>
      <c r="L124" s="263"/>
      <c r="M124" s="261"/>
      <c r="N124" s="261"/>
      <c r="O124" s="261"/>
      <c r="P124" s="261"/>
      <c r="Q124" s="264"/>
      <c r="R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66"/>
      <c r="BQ124" s="66"/>
      <c r="BR124" s="66"/>
      <c r="BS124" s="66"/>
      <c r="BT124" s="66"/>
      <c r="BU124" s="66"/>
      <c r="BV124" s="66"/>
      <c r="BW124" s="66"/>
      <c r="BX124" s="66"/>
      <c r="BY124" s="66"/>
      <c r="BZ124" s="66"/>
      <c r="CA124" s="66"/>
      <c r="CB124" s="66"/>
      <c r="CC124" s="66"/>
      <c r="CD124" s="66"/>
      <c r="CE124" s="66"/>
      <c r="CF124" s="66"/>
      <c r="CG124" s="66"/>
      <c r="CH124" s="66"/>
      <c r="CI124" s="66"/>
      <c r="CJ124" s="66"/>
      <c r="CK124" s="66"/>
      <c r="CL124" s="66"/>
      <c r="CM124" s="66"/>
      <c r="CN124" s="66"/>
      <c r="CO124" s="66"/>
      <c r="CP124" s="66"/>
      <c r="CQ124" s="66"/>
      <c r="CR124" s="66"/>
      <c r="CS124" s="66"/>
      <c r="CT124" s="66"/>
      <c r="CU124" s="66"/>
      <c r="CV124" s="66"/>
      <c r="CW124" s="66"/>
      <c r="CX124" s="66"/>
      <c r="CY124" s="66"/>
      <c r="CZ124" s="66"/>
      <c r="DA124" s="66"/>
      <c r="DB124" s="66"/>
      <c r="DC124" s="66"/>
      <c r="DD124" s="66"/>
      <c r="DE124" s="66"/>
      <c r="DF124" s="66"/>
      <c r="DG124" s="66"/>
      <c r="DH124" s="66"/>
      <c r="DI124" s="66"/>
      <c r="DJ124" s="66"/>
      <c r="DK124" s="66"/>
      <c r="DL124" s="66"/>
      <c r="DM124" s="66"/>
      <c r="DN124" s="66"/>
      <c r="DO124" s="66"/>
      <c r="DP124" s="66"/>
      <c r="DQ124" s="66"/>
      <c r="DR124" s="66"/>
      <c r="DS124" s="66"/>
      <c r="DT124" s="66"/>
      <c r="DU124" s="66"/>
      <c r="DV124" s="66"/>
      <c r="DW124" s="66"/>
      <c r="DX124" s="66"/>
      <c r="DY124" s="66"/>
      <c r="DZ124" s="66"/>
      <c r="EA124" s="66"/>
      <c r="EB124" s="66"/>
      <c r="EC124" s="66"/>
      <c r="ED124" s="66"/>
      <c r="EE124" s="66"/>
      <c r="EF124" s="66"/>
      <c r="EG124" s="66"/>
      <c r="EH124" s="66"/>
      <c r="EI124" s="66"/>
      <c r="EJ124" s="66"/>
      <c r="EK124" s="66"/>
      <c r="EL124" s="66"/>
      <c r="EM124" s="66"/>
      <c r="EN124" s="66"/>
      <c r="EO124" s="66"/>
      <c r="EP124" s="66"/>
      <c r="EQ124" s="66"/>
      <c r="ER124" s="66"/>
      <c r="ES124" s="66"/>
      <c r="ET124" s="66"/>
      <c r="EU124" s="66"/>
      <c r="EV124" s="66"/>
      <c r="EW124" s="66"/>
      <c r="EX124" s="66"/>
      <c r="EY124" s="66"/>
      <c r="EZ124" s="66"/>
      <c r="FA124" s="66"/>
      <c r="FB124" s="66"/>
      <c r="FC124" s="66"/>
      <c r="FD124" s="66"/>
      <c r="FE124" s="66"/>
      <c r="FF124" s="66"/>
      <c r="FG124" s="66"/>
      <c r="FH124" s="66"/>
      <c r="FI124" s="66"/>
      <c r="FJ124" s="66"/>
      <c r="FK124" s="66"/>
      <c r="FL124" s="66"/>
      <c r="FM124" s="66"/>
      <c r="FN124" s="66"/>
      <c r="FO124" s="66"/>
      <c r="FP124" s="66"/>
      <c r="FQ124" s="66"/>
      <c r="FR124" s="66"/>
      <c r="FS124" s="66"/>
      <c r="FT124" s="66"/>
      <c r="FU124" s="66"/>
      <c r="FV124" s="66"/>
      <c r="FW124" s="66"/>
      <c r="FX124" s="66"/>
      <c r="FY124" s="66"/>
      <c r="FZ124" s="66"/>
      <c r="GA124" s="66"/>
      <c r="GB124" s="66"/>
      <c r="GC124" s="66"/>
      <c r="GD124" s="66"/>
      <c r="GE124" s="66"/>
      <c r="GF124" s="66"/>
      <c r="GG124" s="66"/>
      <c r="GH124" s="66"/>
      <c r="GI124" s="66"/>
      <c r="GJ124" s="66"/>
      <c r="GK124" s="66"/>
      <c r="GL124" s="66"/>
      <c r="GM124" s="66"/>
      <c r="GN124" s="66"/>
      <c r="GO124" s="66"/>
      <c r="GP124" s="66"/>
      <c r="GQ124" s="66"/>
      <c r="GR124" s="66"/>
      <c r="GS124" s="66"/>
      <c r="GT124" s="66"/>
      <c r="GU124" s="66"/>
      <c r="GV124" s="66"/>
      <c r="GW124" s="66"/>
      <c r="GX124" s="66"/>
      <c r="GY124" s="66"/>
      <c r="GZ124" s="66"/>
      <c r="HA124" s="66"/>
      <c r="HB124" s="66"/>
      <c r="HC124" s="66"/>
      <c r="HD124" s="66"/>
      <c r="HE124" s="66"/>
      <c r="HF124" s="66"/>
      <c r="HG124" s="66"/>
      <c r="HH124" s="66"/>
      <c r="HI124" s="66"/>
      <c r="HJ124" s="66"/>
      <c r="HK124" s="66"/>
      <c r="HL124" s="66"/>
      <c r="HM124" s="66"/>
      <c r="HN124" s="66"/>
      <c r="HO124" s="66"/>
      <c r="HP124" s="66"/>
      <c r="HQ124" s="66"/>
      <c r="HR124" s="66"/>
      <c r="HS124" s="66"/>
      <c r="HT124" s="66"/>
      <c r="HU124" s="66"/>
      <c r="HV124" s="66"/>
      <c r="HW124" s="66"/>
      <c r="HX124" s="66"/>
      <c r="HY124" s="66"/>
      <c r="HZ124" s="66"/>
      <c r="IA124" s="66"/>
      <c r="IB124" s="66"/>
      <c r="IC124" s="66"/>
      <c r="ID124" s="66"/>
      <c r="IE124" s="66"/>
      <c r="IF124" s="66"/>
      <c r="IG124" s="66"/>
      <c r="IH124" s="66"/>
      <c r="II124" s="66"/>
      <c r="IJ124" s="66"/>
      <c r="IK124" s="66"/>
      <c r="IL124" s="66"/>
      <c r="IM124" s="66"/>
      <c r="IN124" s="66"/>
      <c r="IO124" s="66"/>
      <c r="IP124" s="66"/>
      <c r="IQ124" s="66"/>
      <c r="IR124" s="66"/>
      <c r="IS124" s="66"/>
      <c r="IT124" s="66"/>
      <c r="IU124" s="66"/>
      <c r="IV124" s="66"/>
      <c r="IW124" s="66"/>
      <c r="IX124" s="66"/>
      <c r="IY124" s="66"/>
      <c r="IZ124" s="66"/>
      <c r="JA124" s="66"/>
      <c r="JB124" s="66"/>
      <c r="JC124" s="66"/>
      <c r="JD124" s="66"/>
      <c r="JE124" s="66"/>
      <c r="JF124" s="66"/>
      <c r="JG124" s="66"/>
      <c r="JH124" s="66"/>
      <c r="JI124" s="66"/>
      <c r="JJ124" s="66"/>
      <c r="JK124" s="66"/>
      <c r="JL124" s="66"/>
      <c r="JM124" s="66"/>
      <c r="JN124" s="66"/>
      <c r="JO124" s="66"/>
      <c r="JP124" s="66"/>
      <c r="JQ124" s="66"/>
      <c r="JR124" s="66"/>
      <c r="JS124" s="66"/>
      <c r="JT124" s="66"/>
      <c r="JU124" s="66"/>
      <c r="JV124" s="66"/>
      <c r="JW124" s="66"/>
      <c r="JX124" s="66"/>
      <c r="JY124" s="66"/>
      <c r="JZ124" s="66"/>
      <c r="KA124" s="66"/>
      <c r="KB124" s="66"/>
      <c r="KC124" s="66"/>
      <c r="KD124" s="66"/>
      <c r="KE124" s="66"/>
      <c r="KF124" s="66"/>
      <c r="KG124" s="66"/>
      <c r="KH124" s="66"/>
      <c r="KI124" s="66"/>
      <c r="KJ124" s="66"/>
      <c r="KK124" s="66"/>
      <c r="KL124" s="66"/>
      <c r="KM124" s="66"/>
      <c r="KN124" s="66"/>
      <c r="KO124" s="66"/>
      <c r="KP124" s="66"/>
      <c r="KQ124" s="66"/>
      <c r="KR124" s="66"/>
      <c r="KS124" s="66"/>
      <c r="KT124" s="66"/>
      <c r="KU124" s="66"/>
      <c r="KV124" s="66"/>
      <c r="KW124" s="66"/>
      <c r="KX124" s="66"/>
      <c r="KY124" s="66"/>
      <c r="KZ124" s="66"/>
      <c r="LA124" s="66"/>
      <c r="LB124" s="66"/>
      <c r="LC124" s="66"/>
      <c r="LD124" s="66"/>
      <c r="LE124" s="66"/>
      <c r="LF124" s="66"/>
      <c r="LG124" s="66"/>
      <c r="LH124" s="66"/>
      <c r="LI124" s="66"/>
      <c r="LJ124" s="66"/>
      <c r="LK124" s="66"/>
      <c r="LL124" s="66"/>
      <c r="LM124" s="66"/>
      <c r="LN124" s="66"/>
      <c r="LO124" s="66"/>
      <c r="LP124" s="66"/>
      <c r="LQ124" s="66"/>
      <c r="LR124" s="66"/>
      <c r="LS124" s="66"/>
      <c r="LT124" s="66"/>
      <c r="LU124" s="66"/>
      <c r="LV124" s="66"/>
      <c r="LW124" s="66"/>
      <c r="LX124" s="66"/>
      <c r="LY124" s="66"/>
      <c r="LZ124" s="66"/>
      <c r="MA124" s="66"/>
      <c r="MB124" s="66"/>
      <c r="MC124" s="66"/>
      <c r="MD124" s="66"/>
      <c r="ME124" s="66"/>
      <c r="MF124" s="66"/>
      <c r="MG124" s="66"/>
      <c r="MH124" s="66"/>
      <c r="MI124" s="66"/>
      <c r="MJ124" s="66"/>
      <c r="MK124" s="66"/>
      <c r="ML124" s="66"/>
      <c r="MM124" s="66"/>
      <c r="MN124" s="66"/>
      <c r="MO124" s="66"/>
      <c r="MP124" s="66"/>
      <c r="MQ124" s="66"/>
      <c r="MR124" s="66"/>
      <c r="MS124" s="66"/>
      <c r="MT124" s="66"/>
      <c r="MU124" s="66"/>
      <c r="MV124" s="66"/>
      <c r="MW124" s="66"/>
      <c r="MX124" s="66"/>
      <c r="MY124" s="66"/>
      <c r="MZ124" s="66"/>
      <c r="NA124" s="66"/>
      <c r="NB124" s="66"/>
      <c r="NC124" s="66"/>
      <c r="ND124" s="66"/>
      <c r="NE124" s="66"/>
      <c r="NF124" s="66"/>
      <c r="NG124" s="66"/>
      <c r="NH124" s="66"/>
      <c r="NI124" s="66"/>
      <c r="NJ124" s="66"/>
      <c r="NK124" s="66"/>
      <c r="NL124" s="66"/>
      <c r="NM124" s="66"/>
      <c r="NN124" s="66"/>
      <c r="NO124" s="66"/>
      <c r="NP124" s="66"/>
      <c r="NQ124" s="66"/>
      <c r="NR124" s="66"/>
      <c r="NS124" s="66"/>
      <c r="NT124" s="66"/>
      <c r="NU124" s="66"/>
      <c r="NV124" s="66"/>
      <c r="NW124" s="66"/>
      <c r="NX124" s="66"/>
      <c r="NY124" s="66"/>
      <c r="NZ124" s="66"/>
      <c r="OA124" s="66"/>
      <c r="OB124" s="66"/>
      <c r="OC124" s="66"/>
      <c r="OD124" s="66"/>
      <c r="OE124" s="66"/>
      <c r="OF124" s="66"/>
    </row>
    <row r="125" spans="1:396" ht="12.75" customHeight="1">
      <c r="A125" s="270"/>
      <c r="B125" s="15"/>
      <c r="C125" s="15"/>
      <c r="D125" s="15"/>
      <c r="E125" s="15"/>
      <c r="F125" s="551" t="s">
        <v>286</v>
      </c>
      <c r="G125" s="551"/>
      <c r="H125" s="551"/>
      <c r="I125" s="551"/>
      <c r="J125" s="551"/>
      <c r="K125" s="551"/>
      <c r="L125" s="551"/>
      <c r="M125" s="551"/>
      <c r="N125" s="551"/>
      <c r="O125" s="551"/>
      <c r="P125" s="551"/>
      <c r="Q125" s="270"/>
      <c r="R125" s="66"/>
      <c r="S125" s="66"/>
      <c r="T125" s="66"/>
      <c r="U125" s="66"/>
      <c r="V125" s="66"/>
      <c r="W125" s="66"/>
      <c r="X125" s="66"/>
      <c r="Y125" s="66"/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66"/>
      <c r="BQ125" s="66"/>
      <c r="BR125" s="66"/>
      <c r="BS125" s="66"/>
      <c r="BT125" s="66"/>
      <c r="BU125" s="66"/>
      <c r="BV125" s="66"/>
      <c r="BW125" s="66"/>
      <c r="BX125" s="66"/>
      <c r="BY125" s="66"/>
      <c r="BZ125" s="66"/>
      <c r="CA125" s="66"/>
      <c r="CB125" s="66"/>
      <c r="CC125" s="66"/>
      <c r="CD125" s="66"/>
      <c r="CE125" s="66"/>
      <c r="CF125" s="66"/>
      <c r="CG125" s="66"/>
      <c r="CH125" s="66"/>
      <c r="CI125" s="66"/>
      <c r="CJ125" s="66"/>
      <c r="CK125" s="66"/>
      <c r="CL125" s="66"/>
      <c r="CM125" s="66"/>
      <c r="CN125" s="66"/>
      <c r="CO125" s="66"/>
      <c r="CP125" s="66"/>
      <c r="CQ125" s="66"/>
      <c r="CR125" s="66"/>
      <c r="CS125" s="66"/>
      <c r="CT125" s="66"/>
      <c r="CU125" s="66"/>
      <c r="CV125" s="66"/>
      <c r="CW125" s="66"/>
      <c r="CX125" s="66"/>
      <c r="CY125" s="66"/>
      <c r="CZ125" s="66"/>
      <c r="DA125" s="66"/>
      <c r="DB125" s="66"/>
      <c r="DC125" s="66"/>
      <c r="DD125" s="66"/>
      <c r="DE125" s="66"/>
      <c r="DF125" s="66"/>
      <c r="DG125" s="66"/>
      <c r="DH125" s="66"/>
      <c r="DI125" s="66"/>
      <c r="DJ125" s="66"/>
      <c r="DK125" s="66"/>
      <c r="DL125" s="66"/>
      <c r="DM125" s="66"/>
      <c r="DN125" s="66"/>
      <c r="DO125" s="66"/>
      <c r="DP125" s="66"/>
      <c r="DQ125" s="66"/>
      <c r="DR125" s="66"/>
      <c r="DS125" s="66"/>
      <c r="DT125" s="66"/>
      <c r="DU125" s="66"/>
      <c r="DV125" s="66"/>
      <c r="DW125" s="66"/>
      <c r="DX125" s="66"/>
      <c r="DY125" s="66"/>
      <c r="DZ125" s="66"/>
      <c r="EA125" s="66"/>
      <c r="EB125" s="66"/>
      <c r="EC125" s="66"/>
      <c r="ED125" s="66"/>
      <c r="EE125" s="66"/>
      <c r="EF125" s="66"/>
      <c r="EG125" s="66"/>
      <c r="EH125" s="66"/>
      <c r="EI125" s="66"/>
      <c r="EJ125" s="66"/>
      <c r="EK125" s="66"/>
      <c r="EL125" s="66"/>
      <c r="EM125" s="66"/>
      <c r="EN125" s="66"/>
      <c r="EO125" s="66"/>
      <c r="EP125" s="66"/>
      <c r="EQ125" s="66"/>
      <c r="ER125" s="66"/>
      <c r="ES125" s="66"/>
      <c r="ET125" s="66"/>
      <c r="EU125" s="66"/>
      <c r="EV125" s="66"/>
      <c r="EW125" s="66"/>
      <c r="EX125" s="66"/>
      <c r="EY125" s="66"/>
      <c r="EZ125" s="66"/>
      <c r="FA125" s="66"/>
      <c r="FB125" s="66"/>
      <c r="FC125" s="66"/>
      <c r="FD125" s="66"/>
      <c r="FE125" s="66"/>
      <c r="FF125" s="66"/>
      <c r="FG125" s="66"/>
      <c r="FH125" s="66"/>
      <c r="FI125" s="66"/>
      <c r="FJ125" s="66"/>
      <c r="FK125" s="66"/>
      <c r="FL125" s="66"/>
      <c r="FM125" s="66"/>
      <c r="FN125" s="66"/>
      <c r="FO125" s="66"/>
      <c r="FP125" s="66"/>
      <c r="FQ125" s="66"/>
      <c r="FR125" s="66"/>
      <c r="FS125" s="66"/>
      <c r="FT125" s="66"/>
      <c r="FU125" s="66"/>
      <c r="FV125" s="66"/>
      <c r="FW125" s="66"/>
      <c r="FX125" s="66"/>
      <c r="FY125" s="66"/>
      <c r="FZ125" s="66"/>
      <c r="GA125" s="66"/>
      <c r="GB125" s="66"/>
      <c r="GC125" s="66"/>
      <c r="GD125" s="66"/>
      <c r="GE125" s="66"/>
      <c r="GF125" s="66"/>
      <c r="GG125" s="66"/>
      <c r="GH125" s="66"/>
      <c r="GI125" s="66"/>
      <c r="GJ125" s="66"/>
      <c r="GK125" s="66"/>
      <c r="GL125" s="66"/>
      <c r="GM125" s="66"/>
      <c r="GN125" s="66"/>
      <c r="GO125" s="66"/>
      <c r="GP125" s="66"/>
      <c r="GQ125" s="66"/>
      <c r="GR125" s="66"/>
      <c r="GS125" s="66"/>
      <c r="GT125" s="66"/>
      <c r="GU125" s="66"/>
      <c r="GV125" s="66"/>
      <c r="GW125" s="66"/>
      <c r="GX125" s="66"/>
      <c r="GY125" s="66"/>
      <c r="GZ125" s="66"/>
      <c r="HA125" s="66"/>
      <c r="HB125" s="66"/>
      <c r="HC125" s="66"/>
      <c r="HD125" s="66"/>
      <c r="HE125" s="66"/>
      <c r="HF125" s="66"/>
      <c r="HG125" s="66"/>
      <c r="HH125" s="66"/>
      <c r="HI125" s="66"/>
      <c r="HJ125" s="66"/>
      <c r="HK125" s="66"/>
      <c r="HL125" s="66"/>
      <c r="HM125" s="66"/>
      <c r="HN125" s="66"/>
      <c r="HO125" s="66"/>
      <c r="HP125" s="66"/>
      <c r="HQ125" s="66"/>
      <c r="HR125" s="66"/>
      <c r="HS125" s="66"/>
      <c r="HT125" s="66"/>
      <c r="HU125" s="66"/>
      <c r="HV125" s="66"/>
      <c r="HW125" s="66"/>
      <c r="HX125" s="66"/>
      <c r="HY125" s="66"/>
      <c r="HZ125" s="66"/>
      <c r="IA125" s="66"/>
      <c r="IB125" s="66"/>
      <c r="IC125" s="66"/>
      <c r="ID125" s="66"/>
      <c r="IE125" s="66"/>
      <c r="IF125" s="66"/>
      <c r="IG125" s="66"/>
      <c r="IH125" s="66"/>
      <c r="II125" s="66"/>
      <c r="IJ125" s="66"/>
      <c r="IK125" s="66"/>
      <c r="IL125" s="66"/>
      <c r="IM125" s="66"/>
      <c r="IN125" s="66"/>
      <c r="IO125" s="66"/>
      <c r="IP125" s="66"/>
      <c r="IQ125" s="66"/>
      <c r="IR125" s="66"/>
      <c r="IS125" s="66"/>
      <c r="IT125" s="66"/>
      <c r="IU125" s="66"/>
      <c r="IV125" s="66"/>
      <c r="IW125" s="66"/>
      <c r="IX125" s="66"/>
      <c r="IY125" s="66"/>
      <c r="IZ125" s="66"/>
      <c r="JA125" s="66"/>
      <c r="JB125" s="66"/>
      <c r="JC125" s="66"/>
      <c r="JD125" s="66"/>
      <c r="JE125" s="66"/>
      <c r="JF125" s="66"/>
      <c r="JG125" s="66"/>
      <c r="JH125" s="66"/>
      <c r="JI125" s="66"/>
      <c r="JJ125" s="66"/>
      <c r="JK125" s="66"/>
      <c r="JL125" s="66"/>
      <c r="JM125" s="66"/>
      <c r="JN125" s="66"/>
      <c r="JO125" s="66"/>
      <c r="JP125" s="66"/>
      <c r="JQ125" s="66"/>
      <c r="JR125" s="66"/>
      <c r="JS125" s="66"/>
      <c r="JT125" s="66"/>
      <c r="JU125" s="66"/>
      <c r="JV125" s="66"/>
      <c r="JW125" s="66"/>
      <c r="JX125" s="66"/>
      <c r="JY125" s="66"/>
      <c r="JZ125" s="66"/>
      <c r="KA125" s="66"/>
      <c r="KB125" s="66"/>
      <c r="KC125" s="66"/>
      <c r="KD125" s="66"/>
      <c r="KE125" s="66"/>
      <c r="KF125" s="66"/>
      <c r="KG125" s="66"/>
      <c r="KH125" s="66"/>
      <c r="KI125" s="66"/>
      <c r="KJ125" s="66"/>
      <c r="KK125" s="66"/>
      <c r="KL125" s="66"/>
      <c r="KM125" s="66"/>
      <c r="KN125" s="66"/>
      <c r="KO125" s="66"/>
      <c r="KP125" s="66"/>
      <c r="KQ125" s="66"/>
      <c r="KR125" s="66"/>
      <c r="KS125" s="66"/>
      <c r="KT125" s="66"/>
      <c r="KU125" s="66"/>
      <c r="KV125" s="66"/>
      <c r="KW125" s="66"/>
      <c r="KX125" s="66"/>
      <c r="KY125" s="66"/>
      <c r="KZ125" s="66"/>
      <c r="LA125" s="66"/>
      <c r="LB125" s="66"/>
      <c r="LC125" s="66"/>
      <c r="LD125" s="66"/>
      <c r="LE125" s="66"/>
      <c r="LF125" s="66"/>
      <c r="LG125" s="66"/>
      <c r="LH125" s="66"/>
      <c r="LI125" s="66"/>
      <c r="LJ125" s="66"/>
      <c r="LK125" s="66"/>
      <c r="LL125" s="66"/>
      <c r="LM125" s="66"/>
      <c r="LN125" s="66"/>
      <c r="LO125" s="66"/>
      <c r="LP125" s="66"/>
      <c r="LQ125" s="66"/>
      <c r="LR125" s="66"/>
      <c r="LS125" s="66"/>
      <c r="LT125" s="66"/>
      <c r="LU125" s="66"/>
      <c r="LV125" s="66"/>
      <c r="LW125" s="66"/>
      <c r="LX125" s="66"/>
      <c r="LY125" s="66"/>
      <c r="LZ125" s="66"/>
      <c r="MA125" s="66"/>
      <c r="MB125" s="66"/>
      <c r="MC125" s="66"/>
      <c r="MD125" s="66"/>
      <c r="ME125" s="66"/>
      <c r="MF125" s="66"/>
      <c r="MG125" s="66"/>
      <c r="MH125" s="66"/>
      <c r="MI125" s="66"/>
      <c r="MJ125" s="66"/>
      <c r="MK125" s="66"/>
      <c r="ML125" s="66"/>
      <c r="MM125" s="66"/>
      <c r="MN125" s="66"/>
      <c r="MO125" s="66"/>
      <c r="MP125" s="66"/>
      <c r="MQ125" s="66"/>
      <c r="MR125" s="66"/>
      <c r="MS125" s="66"/>
      <c r="MT125" s="66"/>
      <c r="MU125" s="66"/>
      <c r="MV125" s="66"/>
      <c r="MW125" s="66"/>
      <c r="MX125" s="66"/>
      <c r="MY125" s="66"/>
      <c r="MZ125" s="66"/>
      <c r="NA125" s="66"/>
      <c r="NB125" s="66"/>
      <c r="NC125" s="66"/>
      <c r="ND125" s="66"/>
      <c r="NE125" s="66"/>
      <c r="NF125" s="66"/>
      <c r="NG125" s="66"/>
      <c r="NH125" s="66"/>
      <c r="NI125" s="66"/>
      <c r="NJ125" s="66"/>
      <c r="NK125" s="66"/>
      <c r="NL125" s="66"/>
      <c r="NM125" s="66"/>
      <c r="NN125" s="66"/>
      <c r="NO125" s="66"/>
      <c r="NP125" s="66"/>
      <c r="NQ125" s="66"/>
      <c r="NR125" s="66"/>
      <c r="NS125" s="66"/>
      <c r="NT125" s="66"/>
      <c r="NU125" s="66"/>
      <c r="NV125" s="66"/>
      <c r="NW125" s="66"/>
      <c r="NX125" s="66"/>
      <c r="NY125" s="66"/>
      <c r="NZ125" s="66"/>
      <c r="OA125" s="66"/>
      <c r="OB125" s="66"/>
      <c r="OC125" s="66"/>
      <c r="OD125" s="66"/>
      <c r="OE125" s="66"/>
      <c r="OF125" s="66"/>
    </row>
    <row r="126" spans="1:396" s="254" customFormat="1" ht="48" customHeight="1">
      <c r="A126" s="5"/>
      <c r="B126" s="620" t="s">
        <v>297</v>
      </c>
      <c r="C126" s="564"/>
      <c r="D126" s="564"/>
      <c r="E126" s="564"/>
      <c r="F126" s="265"/>
      <c r="G126" s="266"/>
      <c r="H126" s="5"/>
      <c r="I126" s="5"/>
      <c r="J126" s="5"/>
      <c r="K126" s="5"/>
      <c r="L126" s="5"/>
      <c r="M126" s="2"/>
      <c r="N126" s="2"/>
      <c r="O126" s="2"/>
      <c r="P126" s="289"/>
      <c r="Q126" s="5"/>
    </row>
    <row r="127" spans="1:396" s="254" customFormat="1" ht="12" customHeight="1">
      <c r="A127" s="131">
        <v>72</v>
      </c>
      <c r="B127" s="153" t="s">
        <v>160</v>
      </c>
      <c r="C127" s="192"/>
      <c r="D127" s="192"/>
      <c r="E127" s="192"/>
      <c r="F127" s="190">
        <v>326</v>
      </c>
      <c r="G127" s="47">
        <v>15</v>
      </c>
      <c r="H127" s="47">
        <v>13</v>
      </c>
      <c r="I127" s="47">
        <v>17</v>
      </c>
      <c r="J127" s="47">
        <v>22</v>
      </c>
      <c r="K127" s="47">
        <v>49</v>
      </c>
      <c r="L127" s="47">
        <v>59</v>
      </c>
      <c r="M127" s="47">
        <v>84</v>
      </c>
      <c r="N127" s="47">
        <v>51</v>
      </c>
      <c r="O127" s="47">
        <v>15</v>
      </c>
      <c r="P127" s="290">
        <v>1</v>
      </c>
      <c r="Q127" s="131">
        <v>72</v>
      </c>
      <c r="R127" s="303"/>
    </row>
    <row r="128" spans="1:396" s="254" customFormat="1" ht="12" customHeight="1">
      <c r="A128" s="131">
        <v>73</v>
      </c>
      <c r="B128" s="107" t="s">
        <v>233</v>
      </c>
      <c r="C128" s="255"/>
      <c r="D128" s="255"/>
      <c r="E128" s="255"/>
      <c r="F128" s="190">
        <v>75</v>
      </c>
      <c r="G128" s="47">
        <v>9</v>
      </c>
      <c r="H128" s="47">
        <v>6</v>
      </c>
      <c r="I128" s="47">
        <v>8</v>
      </c>
      <c r="J128" s="47">
        <v>5</v>
      </c>
      <c r="K128" s="47">
        <v>10</v>
      </c>
      <c r="L128" s="47">
        <v>7</v>
      </c>
      <c r="M128" s="47">
        <v>14</v>
      </c>
      <c r="N128" s="47">
        <v>9</v>
      </c>
      <c r="O128" s="47">
        <v>5</v>
      </c>
      <c r="P128" s="290">
        <v>2</v>
      </c>
      <c r="Q128" s="131">
        <v>73</v>
      </c>
      <c r="R128" s="303"/>
    </row>
    <row r="129" spans="1:396" s="254" customFormat="1" ht="12" customHeight="1">
      <c r="A129" s="131">
        <v>74</v>
      </c>
      <c r="B129" s="164" t="s">
        <v>161</v>
      </c>
      <c r="C129" s="185"/>
      <c r="D129" s="185"/>
      <c r="E129" s="185"/>
      <c r="F129" s="190">
        <v>52</v>
      </c>
      <c r="G129" s="47">
        <v>8</v>
      </c>
      <c r="H129" s="47">
        <v>8</v>
      </c>
      <c r="I129" s="47">
        <v>1</v>
      </c>
      <c r="J129" s="47">
        <v>3</v>
      </c>
      <c r="K129" s="47">
        <v>9</v>
      </c>
      <c r="L129" s="47">
        <v>4</v>
      </c>
      <c r="M129" s="47">
        <v>7</v>
      </c>
      <c r="N129" s="47">
        <v>9</v>
      </c>
      <c r="O129" s="157">
        <v>3</v>
      </c>
      <c r="P129" s="290">
        <v>0</v>
      </c>
      <c r="Q129" s="131">
        <v>74</v>
      </c>
      <c r="R129" s="303"/>
    </row>
    <row r="130" spans="1:396" s="254" customFormat="1" ht="12" customHeight="1">
      <c r="A130" s="131">
        <v>75</v>
      </c>
      <c r="B130" s="107" t="s">
        <v>162</v>
      </c>
      <c r="C130" s="255"/>
      <c r="D130" s="255"/>
      <c r="E130" s="255"/>
      <c r="F130" s="208">
        <v>99</v>
      </c>
      <c r="G130" s="44">
        <v>7</v>
      </c>
      <c r="H130" s="44">
        <v>9</v>
      </c>
      <c r="I130" s="44">
        <v>8</v>
      </c>
      <c r="J130" s="44">
        <v>16</v>
      </c>
      <c r="K130" s="44">
        <v>13</v>
      </c>
      <c r="L130" s="47">
        <v>17</v>
      </c>
      <c r="M130" s="44">
        <v>11</v>
      </c>
      <c r="N130" s="44">
        <v>10</v>
      </c>
      <c r="O130" s="157">
        <v>7</v>
      </c>
      <c r="P130" s="290">
        <v>1</v>
      </c>
      <c r="Q130" s="131">
        <v>75</v>
      </c>
      <c r="R130" s="303"/>
    </row>
    <row r="131" spans="1:396" s="254" customFormat="1" ht="12" customHeight="1">
      <c r="A131" s="131">
        <v>76</v>
      </c>
      <c r="B131" s="188" t="s">
        <v>163</v>
      </c>
      <c r="C131" s="253"/>
      <c r="D131" s="253"/>
      <c r="E131" s="253"/>
      <c r="F131" s="208">
        <v>33</v>
      </c>
      <c r="G131" s="44">
        <v>3</v>
      </c>
      <c r="H131" s="44">
        <v>6</v>
      </c>
      <c r="I131" s="157">
        <v>1</v>
      </c>
      <c r="J131" s="44">
        <v>3</v>
      </c>
      <c r="K131" s="44">
        <v>4</v>
      </c>
      <c r="L131" s="157">
        <v>2</v>
      </c>
      <c r="M131" s="47">
        <v>5</v>
      </c>
      <c r="N131" s="47">
        <v>6</v>
      </c>
      <c r="O131" s="44">
        <v>3</v>
      </c>
      <c r="P131" s="290">
        <v>0</v>
      </c>
      <c r="Q131" s="131">
        <v>76</v>
      </c>
      <c r="R131" s="303"/>
    </row>
    <row r="132" spans="1:396" s="254" customFormat="1" ht="32.25" customHeight="1">
      <c r="A132" s="131"/>
      <c r="B132" s="620" t="s">
        <v>214</v>
      </c>
      <c r="C132" s="564"/>
      <c r="D132" s="564"/>
      <c r="E132" s="564"/>
      <c r="F132" s="208"/>
      <c r="G132" s="43"/>
      <c r="H132" s="43"/>
      <c r="I132" s="43"/>
      <c r="J132" s="43"/>
      <c r="K132" s="43"/>
      <c r="L132" s="43"/>
      <c r="M132" s="43"/>
      <c r="N132" s="43"/>
      <c r="O132" s="43"/>
      <c r="P132" s="295"/>
      <c r="Q132" s="131"/>
      <c r="R132" s="303"/>
    </row>
    <row r="133" spans="1:396" s="254" customFormat="1" ht="12" customHeight="1">
      <c r="A133" s="131">
        <v>77</v>
      </c>
      <c r="B133" s="620" t="s">
        <v>164</v>
      </c>
      <c r="C133" s="564"/>
      <c r="D133" s="564"/>
      <c r="E133" s="564"/>
      <c r="F133" s="190">
        <v>108</v>
      </c>
      <c r="G133" s="47">
        <v>13</v>
      </c>
      <c r="H133" s="47">
        <v>11</v>
      </c>
      <c r="I133" s="47">
        <v>4</v>
      </c>
      <c r="J133" s="47">
        <v>10</v>
      </c>
      <c r="K133" s="47">
        <v>14</v>
      </c>
      <c r="L133" s="47">
        <v>12</v>
      </c>
      <c r="M133" s="47">
        <v>19</v>
      </c>
      <c r="N133" s="47">
        <v>19</v>
      </c>
      <c r="O133" s="47">
        <v>5</v>
      </c>
      <c r="P133" s="290">
        <v>1</v>
      </c>
      <c r="Q133" s="131">
        <v>77</v>
      </c>
      <c r="R133" s="303"/>
    </row>
    <row r="134" spans="1:396" s="254" customFormat="1" ht="12" customHeight="1">
      <c r="A134" s="131">
        <v>78</v>
      </c>
      <c r="B134" s="620" t="s">
        <v>165</v>
      </c>
      <c r="C134" s="564"/>
      <c r="D134" s="564"/>
      <c r="E134" s="564"/>
      <c r="F134" s="190">
        <v>180</v>
      </c>
      <c r="G134" s="47">
        <v>25</v>
      </c>
      <c r="H134" s="47">
        <v>22</v>
      </c>
      <c r="I134" s="47">
        <v>18</v>
      </c>
      <c r="J134" s="47">
        <v>16</v>
      </c>
      <c r="K134" s="47">
        <v>21</v>
      </c>
      <c r="L134" s="47">
        <v>12</v>
      </c>
      <c r="M134" s="47">
        <v>29</v>
      </c>
      <c r="N134" s="47">
        <v>25</v>
      </c>
      <c r="O134" s="47">
        <v>10</v>
      </c>
      <c r="P134" s="290">
        <v>2</v>
      </c>
      <c r="Q134" s="131">
        <v>78</v>
      </c>
      <c r="R134" s="303"/>
    </row>
    <row r="135" spans="1:396" s="109" customFormat="1" ht="16.5" customHeight="1">
      <c r="A135" s="251">
        <v>79</v>
      </c>
      <c r="B135" s="622" t="s">
        <v>7</v>
      </c>
      <c r="C135" s="623"/>
      <c r="D135" s="623"/>
      <c r="E135" s="623"/>
      <c r="F135" s="191">
        <v>873</v>
      </c>
      <c r="G135" s="154">
        <v>80</v>
      </c>
      <c r="H135" s="154">
        <v>75</v>
      </c>
      <c r="I135" s="154">
        <v>57</v>
      </c>
      <c r="J135" s="154">
        <v>75</v>
      </c>
      <c r="K135" s="154">
        <v>120</v>
      </c>
      <c r="L135" s="154">
        <v>113</v>
      </c>
      <c r="M135" s="154">
        <v>169</v>
      </c>
      <c r="N135" s="154">
        <v>129</v>
      </c>
      <c r="O135" s="154">
        <v>48</v>
      </c>
      <c r="P135" s="292">
        <v>7</v>
      </c>
      <c r="Q135" s="251">
        <v>79</v>
      </c>
      <c r="R135" s="303"/>
    </row>
    <row r="136" spans="1:396">
      <c r="A136" s="270"/>
      <c r="B136" s="1"/>
      <c r="C136" s="1"/>
      <c r="D136" s="1"/>
      <c r="E136" s="1"/>
      <c r="F136" s="218"/>
      <c r="G136" s="218"/>
      <c r="H136" s="218"/>
      <c r="I136" s="218"/>
      <c r="J136" s="218"/>
      <c r="K136" s="218"/>
      <c r="L136" s="218"/>
      <c r="M136" s="218"/>
      <c r="N136" s="218"/>
      <c r="O136" s="218"/>
      <c r="P136" s="218"/>
      <c r="Q136" s="1"/>
      <c r="R136" s="303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66"/>
      <c r="AQ136" s="66"/>
      <c r="AR136" s="66"/>
      <c r="AS136" s="66"/>
      <c r="AT136" s="66"/>
      <c r="AU136" s="66"/>
      <c r="AV136" s="66"/>
      <c r="AW136" s="66"/>
      <c r="AX136" s="66"/>
      <c r="AY136" s="66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6"/>
      <c r="BK136" s="66"/>
      <c r="BL136" s="66"/>
      <c r="BM136" s="66"/>
      <c r="BN136" s="66"/>
      <c r="BO136" s="66"/>
      <c r="BP136" s="66"/>
      <c r="BQ136" s="66"/>
      <c r="BR136" s="66"/>
      <c r="BS136" s="66"/>
      <c r="BT136" s="66"/>
      <c r="BU136" s="66"/>
      <c r="BV136" s="66"/>
      <c r="BW136" s="66"/>
      <c r="BX136" s="66"/>
      <c r="BY136" s="66"/>
      <c r="BZ136" s="66"/>
      <c r="CA136" s="66"/>
      <c r="CB136" s="66"/>
      <c r="CC136" s="66"/>
      <c r="CD136" s="66"/>
      <c r="CE136" s="66"/>
      <c r="CF136" s="66"/>
      <c r="CG136" s="66"/>
      <c r="CH136" s="66"/>
      <c r="CI136" s="66"/>
      <c r="CJ136" s="66"/>
      <c r="CK136" s="66"/>
      <c r="CL136" s="66"/>
      <c r="CM136" s="66"/>
      <c r="CN136" s="66"/>
      <c r="CO136" s="66"/>
      <c r="CP136" s="66"/>
      <c r="CQ136" s="66"/>
      <c r="CR136" s="66"/>
      <c r="CS136" s="66"/>
      <c r="CT136" s="66"/>
      <c r="CU136" s="66"/>
      <c r="CV136" s="66"/>
      <c r="CW136" s="66"/>
      <c r="CX136" s="66"/>
      <c r="CY136" s="66"/>
      <c r="CZ136" s="66"/>
      <c r="DA136" s="66"/>
      <c r="DB136" s="66"/>
      <c r="DC136" s="66"/>
      <c r="DD136" s="66"/>
      <c r="DE136" s="66"/>
      <c r="DF136" s="66"/>
      <c r="DG136" s="66"/>
      <c r="DH136" s="66"/>
      <c r="DI136" s="66"/>
      <c r="DJ136" s="66"/>
      <c r="DK136" s="66"/>
      <c r="DL136" s="66"/>
      <c r="DM136" s="66"/>
      <c r="DN136" s="66"/>
      <c r="DO136" s="66"/>
      <c r="DP136" s="66"/>
      <c r="DQ136" s="66"/>
      <c r="DR136" s="66"/>
      <c r="DS136" s="66"/>
      <c r="DT136" s="66"/>
      <c r="DU136" s="66"/>
      <c r="DV136" s="66"/>
      <c r="DW136" s="66"/>
      <c r="DX136" s="66"/>
      <c r="DY136" s="66"/>
      <c r="DZ136" s="66"/>
      <c r="EA136" s="66"/>
      <c r="EB136" s="66"/>
      <c r="EC136" s="66"/>
      <c r="ED136" s="66"/>
      <c r="EE136" s="66"/>
      <c r="EF136" s="66"/>
      <c r="EG136" s="66"/>
      <c r="EH136" s="66"/>
      <c r="EI136" s="66"/>
      <c r="EJ136" s="66"/>
      <c r="EK136" s="66"/>
      <c r="EL136" s="66"/>
      <c r="EM136" s="66"/>
      <c r="EN136" s="66"/>
      <c r="EO136" s="66"/>
      <c r="EP136" s="66"/>
      <c r="EQ136" s="66"/>
      <c r="ER136" s="66"/>
      <c r="ES136" s="66"/>
      <c r="ET136" s="66"/>
      <c r="EU136" s="66"/>
      <c r="EV136" s="66"/>
      <c r="EW136" s="66"/>
      <c r="EX136" s="66"/>
      <c r="EY136" s="66"/>
      <c r="EZ136" s="66"/>
      <c r="FA136" s="66"/>
      <c r="FB136" s="66"/>
      <c r="FC136" s="66"/>
      <c r="FD136" s="66"/>
      <c r="FE136" s="66"/>
      <c r="FF136" s="66"/>
      <c r="FG136" s="66"/>
      <c r="FH136" s="66"/>
      <c r="FI136" s="66"/>
      <c r="FJ136" s="66"/>
      <c r="FK136" s="66"/>
      <c r="FL136" s="66"/>
      <c r="FM136" s="66"/>
      <c r="FN136" s="66"/>
      <c r="FO136" s="66"/>
      <c r="FP136" s="66"/>
      <c r="FQ136" s="66"/>
      <c r="FR136" s="66"/>
      <c r="FS136" s="66"/>
      <c r="FT136" s="66"/>
      <c r="FU136" s="66"/>
      <c r="FV136" s="66"/>
      <c r="FW136" s="66"/>
      <c r="FX136" s="66"/>
      <c r="FY136" s="66"/>
      <c r="FZ136" s="66"/>
      <c r="GA136" s="66"/>
      <c r="GB136" s="66"/>
      <c r="GC136" s="66"/>
      <c r="GD136" s="66"/>
      <c r="GE136" s="66"/>
      <c r="GF136" s="66"/>
      <c r="GG136" s="66"/>
      <c r="GH136" s="66"/>
      <c r="GI136" s="66"/>
      <c r="GJ136" s="66"/>
      <c r="GK136" s="66"/>
      <c r="GL136" s="66"/>
      <c r="GM136" s="66"/>
      <c r="GN136" s="66"/>
      <c r="GO136" s="66"/>
      <c r="GP136" s="66"/>
      <c r="GQ136" s="66"/>
      <c r="GR136" s="66"/>
      <c r="GS136" s="66"/>
      <c r="GT136" s="66"/>
      <c r="GU136" s="66"/>
      <c r="GV136" s="66"/>
      <c r="GW136" s="66"/>
      <c r="GX136" s="66"/>
      <c r="GY136" s="66"/>
      <c r="GZ136" s="66"/>
      <c r="HA136" s="66"/>
      <c r="HB136" s="66"/>
      <c r="HC136" s="66"/>
      <c r="HD136" s="66"/>
      <c r="HE136" s="66"/>
      <c r="HF136" s="66"/>
      <c r="HG136" s="66"/>
      <c r="HH136" s="66"/>
      <c r="HI136" s="66"/>
      <c r="HJ136" s="66"/>
      <c r="HK136" s="66"/>
      <c r="HL136" s="66"/>
      <c r="HM136" s="66"/>
      <c r="HN136" s="66"/>
      <c r="HO136" s="66"/>
      <c r="HP136" s="66"/>
      <c r="HQ136" s="66"/>
      <c r="HR136" s="66"/>
      <c r="HS136" s="66"/>
      <c r="HT136" s="66"/>
      <c r="HU136" s="66"/>
      <c r="HV136" s="66"/>
      <c r="HW136" s="66"/>
      <c r="HX136" s="66"/>
      <c r="HY136" s="66"/>
      <c r="HZ136" s="66"/>
      <c r="IA136" s="66"/>
      <c r="IB136" s="66"/>
      <c r="IC136" s="66"/>
      <c r="ID136" s="66"/>
      <c r="IE136" s="66"/>
      <c r="IF136" s="66"/>
      <c r="IG136" s="66"/>
      <c r="IH136" s="66"/>
      <c r="II136" s="66"/>
      <c r="IJ136" s="66"/>
      <c r="IK136" s="66"/>
      <c r="IL136" s="66"/>
      <c r="IM136" s="66"/>
      <c r="IN136" s="66"/>
      <c r="IO136" s="66"/>
      <c r="IP136" s="66"/>
      <c r="IQ136" s="66"/>
      <c r="IR136" s="66"/>
      <c r="IS136" s="66"/>
      <c r="IT136" s="66"/>
      <c r="IU136" s="66"/>
      <c r="IV136" s="66"/>
      <c r="IW136" s="66"/>
      <c r="IX136" s="66"/>
      <c r="IY136" s="66"/>
      <c r="IZ136" s="66"/>
      <c r="JA136" s="66"/>
      <c r="JB136" s="66"/>
      <c r="JC136" s="66"/>
      <c r="JD136" s="66"/>
      <c r="JE136" s="66"/>
      <c r="JF136" s="66"/>
      <c r="JG136" s="66"/>
      <c r="JH136" s="66"/>
      <c r="JI136" s="66"/>
      <c r="JJ136" s="66"/>
      <c r="JK136" s="66"/>
      <c r="JL136" s="66"/>
      <c r="JM136" s="66"/>
      <c r="JN136" s="66"/>
      <c r="JO136" s="66"/>
      <c r="JP136" s="66"/>
      <c r="JQ136" s="66"/>
      <c r="JR136" s="66"/>
      <c r="JS136" s="66"/>
      <c r="JT136" s="66"/>
      <c r="JU136" s="66"/>
      <c r="JV136" s="66"/>
      <c r="JW136" s="66"/>
      <c r="JX136" s="66"/>
      <c r="JY136" s="66"/>
      <c r="JZ136" s="66"/>
      <c r="KA136" s="66"/>
      <c r="KB136" s="66"/>
      <c r="KC136" s="66"/>
      <c r="KD136" s="66"/>
      <c r="KE136" s="66"/>
      <c r="KF136" s="66"/>
      <c r="KG136" s="66"/>
      <c r="KH136" s="66"/>
      <c r="KI136" s="66"/>
      <c r="KJ136" s="66"/>
      <c r="KK136" s="66"/>
      <c r="KL136" s="66"/>
      <c r="KM136" s="66"/>
      <c r="KN136" s="66"/>
      <c r="KO136" s="66"/>
      <c r="KP136" s="66"/>
      <c r="KQ136" s="66"/>
      <c r="KR136" s="66"/>
      <c r="KS136" s="66"/>
      <c r="KT136" s="66"/>
      <c r="KU136" s="66"/>
      <c r="KV136" s="66"/>
      <c r="KW136" s="66"/>
      <c r="KX136" s="66"/>
      <c r="KY136" s="66"/>
      <c r="KZ136" s="66"/>
      <c r="LA136" s="66"/>
      <c r="LB136" s="66"/>
      <c r="LC136" s="66"/>
      <c r="LD136" s="66"/>
      <c r="LE136" s="66"/>
      <c r="LF136" s="66"/>
      <c r="LG136" s="66"/>
      <c r="LH136" s="66"/>
      <c r="LI136" s="66"/>
      <c r="LJ136" s="66"/>
      <c r="LK136" s="66"/>
      <c r="LL136" s="66"/>
      <c r="LM136" s="66"/>
      <c r="LN136" s="66"/>
      <c r="LO136" s="66"/>
      <c r="LP136" s="66"/>
      <c r="LQ136" s="66"/>
      <c r="LR136" s="66"/>
      <c r="LS136" s="66"/>
      <c r="LT136" s="66"/>
      <c r="LU136" s="66"/>
      <c r="LV136" s="66"/>
      <c r="LW136" s="66"/>
      <c r="LX136" s="66"/>
      <c r="LY136" s="66"/>
      <c r="LZ136" s="66"/>
      <c r="MA136" s="66"/>
      <c r="MB136" s="66"/>
      <c r="MC136" s="66"/>
      <c r="MD136" s="66"/>
      <c r="ME136" s="66"/>
      <c r="MF136" s="66"/>
      <c r="MG136" s="66"/>
      <c r="MH136" s="66"/>
      <c r="MI136" s="66"/>
      <c r="MJ136" s="66"/>
      <c r="MK136" s="66"/>
      <c r="ML136" s="66"/>
      <c r="MM136" s="66"/>
      <c r="MN136" s="66"/>
      <c r="MO136" s="66"/>
      <c r="MP136" s="66"/>
      <c r="MQ136" s="66"/>
      <c r="MR136" s="66"/>
      <c r="MS136" s="66"/>
      <c r="MT136" s="66"/>
      <c r="MU136" s="66"/>
      <c r="MV136" s="66"/>
      <c r="MW136" s="66"/>
      <c r="MX136" s="66"/>
      <c r="MY136" s="66"/>
      <c r="MZ136" s="66"/>
      <c r="NA136" s="66"/>
      <c r="NB136" s="66"/>
      <c r="NC136" s="66"/>
      <c r="ND136" s="66"/>
      <c r="NE136" s="66"/>
      <c r="NF136" s="66"/>
      <c r="NG136" s="66"/>
      <c r="NH136" s="66"/>
      <c r="NI136" s="66"/>
      <c r="NJ136" s="66"/>
      <c r="NK136" s="66"/>
      <c r="NL136" s="66"/>
      <c r="NM136" s="66"/>
      <c r="NN136" s="66"/>
      <c r="NO136" s="66"/>
      <c r="NP136" s="66"/>
      <c r="NQ136" s="66"/>
      <c r="NR136" s="66"/>
      <c r="NS136" s="66"/>
      <c r="NT136" s="66"/>
      <c r="NU136" s="66"/>
      <c r="NV136" s="66"/>
      <c r="NW136" s="66"/>
      <c r="NX136" s="66"/>
      <c r="NY136" s="66"/>
      <c r="NZ136" s="66"/>
      <c r="OA136" s="66"/>
      <c r="OB136" s="66"/>
      <c r="OC136" s="66"/>
      <c r="OD136" s="66"/>
      <c r="OE136" s="66"/>
      <c r="OF136" s="66"/>
    </row>
    <row r="137" spans="1:396">
      <c r="A137" s="270"/>
      <c r="B137" s="1"/>
      <c r="C137" s="1"/>
      <c r="D137" s="1"/>
      <c r="E137" s="1"/>
      <c r="Q137" s="1"/>
      <c r="R137" s="66"/>
      <c r="S137" s="66"/>
      <c r="T137" s="66"/>
      <c r="U137" s="66"/>
      <c r="V137" s="66"/>
      <c r="W137" s="66"/>
      <c r="X137" s="66"/>
      <c r="Y137" s="66"/>
      <c r="Z137" s="66"/>
      <c r="AA137" s="66"/>
      <c r="AB137" s="66"/>
      <c r="AC137" s="66"/>
      <c r="AD137" s="66"/>
      <c r="AE137" s="66"/>
      <c r="AF137" s="66"/>
      <c r="AG137" s="66"/>
      <c r="AH137" s="66"/>
      <c r="AI137" s="66"/>
      <c r="AJ137" s="66"/>
      <c r="AK137" s="66"/>
      <c r="AL137" s="66"/>
      <c r="AM137" s="66"/>
      <c r="AN137" s="66"/>
      <c r="AO137" s="66"/>
      <c r="AP137" s="66"/>
      <c r="AQ137" s="66"/>
      <c r="AR137" s="66"/>
      <c r="AS137" s="66"/>
      <c r="AT137" s="66"/>
      <c r="AU137" s="66"/>
      <c r="AV137" s="66"/>
      <c r="AW137" s="66"/>
      <c r="AX137" s="66"/>
      <c r="AY137" s="66"/>
      <c r="AZ137" s="66"/>
      <c r="BA137" s="66"/>
      <c r="BB137" s="66"/>
      <c r="BC137" s="66"/>
      <c r="BD137" s="66"/>
      <c r="BE137" s="66"/>
      <c r="BF137" s="66"/>
      <c r="BG137" s="66"/>
      <c r="BH137" s="66"/>
      <c r="BI137" s="66"/>
      <c r="BJ137" s="66"/>
      <c r="BK137" s="66"/>
      <c r="BL137" s="66"/>
      <c r="BM137" s="66"/>
      <c r="BN137" s="66"/>
      <c r="BO137" s="66"/>
      <c r="BP137" s="66"/>
      <c r="BQ137" s="66"/>
      <c r="BR137" s="66"/>
      <c r="BS137" s="66"/>
      <c r="BT137" s="66"/>
      <c r="BU137" s="66"/>
      <c r="BV137" s="66"/>
      <c r="BW137" s="66"/>
      <c r="BX137" s="66"/>
      <c r="BY137" s="66"/>
      <c r="BZ137" s="66"/>
      <c r="CA137" s="66"/>
      <c r="CB137" s="66"/>
      <c r="CC137" s="66"/>
      <c r="CD137" s="66"/>
      <c r="CE137" s="66"/>
      <c r="CF137" s="66"/>
      <c r="CG137" s="66"/>
      <c r="CH137" s="66"/>
      <c r="CI137" s="66"/>
      <c r="CJ137" s="66"/>
      <c r="CK137" s="66"/>
      <c r="CL137" s="66"/>
      <c r="CM137" s="66"/>
      <c r="CN137" s="66"/>
      <c r="CO137" s="66"/>
      <c r="CP137" s="66"/>
      <c r="CQ137" s="66"/>
      <c r="CR137" s="66"/>
      <c r="CS137" s="66"/>
      <c r="CT137" s="66"/>
      <c r="CU137" s="66"/>
      <c r="CV137" s="66"/>
      <c r="CW137" s="66"/>
      <c r="CX137" s="66"/>
      <c r="CY137" s="66"/>
      <c r="CZ137" s="66"/>
      <c r="DA137" s="66"/>
      <c r="DB137" s="66"/>
      <c r="DC137" s="66"/>
      <c r="DD137" s="66"/>
      <c r="DE137" s="66"/>
      <c r="DF137" s="66"/>
      <c r="DG137" s="66"/>
      <c r="DH137" s="66"/>
      <c r="DI137" s="66"/>
      <c r="DJ137" s="66"/>
      <c r="DK137" s="66"/>
      <c r="DL137" s="66"/>
      <c r="DM137" s="66"/>
      <c r="DN137" s="66"/>
      <c r="DO137" s="66"/>
      <c r="DP137" s="66"/>
      <c r="DQ137" s="66"/>
      <c r="DR137" s="66"/>
      <c r="DS137" s="66"/>
      <c r="DT137" s="66"/>
      <c r="DU137" s="66"/>
      <c r="DV137" s="66"/>
      <c r="DW137" s="66"/>
      <c r="DX137" s="66"/>
      <c r="DY137" s="66"/>
      <c r="DZ137" s="66"/>
      <c r="EA137" s="66"/>
      <c r="EB137" s="66"/>
      <c r="EC137" s="66"/>
      <c r="ED137" s="66"/>
      <c r="EE137" s="66"/>
      <c r="EF137" s="66"/>
      <c r="EG137" s="66"/>
      <c r="EH137" s="66"/>
      <c r="EI137" s="66"/>
      <c r="EJ137" s="66"/>
      <c r="EK137" s="66"/>
      <c r="EL137" s="66"/>
      <c r="EM137" s="66"/>
      <c r="EN137" s="66"/>
      <c r="EO137" s="66"/>
      <c r="EP137" s="66"/>
      <c r="EQ137" s="66"/>
      <c r="ER137" s="66"/>
      <c r="ES137" s="66"/>
      <c r="ET137" s="66"/>
      <c r="EU137" s="66"/>
      <c r="EV137" s="66"/>
      <c r="EW137" s="66"/>
      <c r="EX137" s="66"/>
      <c r="EY137" s="66"/>
      <c r="EZ137" s="66"/>
      <c r="FA137" s="66"/>
      <c r="FB137" s="66"/>
      <c r="FC137" s="66"/>
      <c r="FD137" s="66"/>
      <c r="FE137" s="66"/>
      <c r="FF137" s="66"/>
      <c r="FG137" s="66"/>
      <c r="FH137" s="66"/>
      <c r="FI137" s="66"/>
      <c r="FJ137" s="66"/>
      <c r="FK137" s="66"/>
      <c r="FL137" s="66"/>
      <c r="FM137" s="66"/>
      <c r="FN137" s="66"/>
      <c r="FO137" s="66"/>
      <c r="FP137" s="66"/>
      <c r="FQ137" s="66"/>
      <c r="FR137" s="66"/>
      <c r="FS137" s="66"/>
      <c r="FT137" s="66"/>
      <c r="FU137" s="66"/>
      <c r="FV137" s="66"/>
      <c r="FW137" s="66"/>
      <c r="FX137" s="66"/>
      <c r="FY137" s="66"/>
      <c r="FZ137" s="66"/>
      <c r="GA137" s="66"/>
      <c r="GB137" s="66"/>
      <c r="GC137" s="66"/>
      <c r="GD137" s="66"/>
      <c r="GE137" s="66"/>
      <c r="GF137" s="66"/>
      <c r="GG137" s="66"/>
      <c r="GH137" s="66"/>
      <c r="GI137" s="66"/>
      <c r="GJ137" s="66"/>
      <c r="GK137" s="66"/>
      <c r="GL137" s="66"/>
      <c r="GM137" s="66"/>
      <c r="GN137" s="66"/>
      <c r="GO137" s="66"/>
      <c r="GP137" s="66"/>
      <c r="GQ137" s="66"/>
      <c r="GR137" s="66"/>
      <c r="GS137" s="66"/>
      <c r="GT137" s="66"/>
      <c r="GU137" s="66"/>
      <c r="GV137" s="66"/>
      <c r="GW137" s="66"/>
      <c r="GX137" s="66"/>
      <c r="GY137" s="66"/>
      <c r="GZ137" s="66"/>
      <c r="HA137" s="66"/>
      <c r="HB137" s="66"/>
      <c r="HC137" s="66"/>
      <c r="HD137" s="66"/>
      <c r="HE137" s="66"/>
      <c r="HF137" s="66"/>
      <c r="HG137" s="66"/>
      <c r="HH137" s="66"/>
      <c r="HI137" s="66"/>
      <c r="HJ137" s="66"/>
      <c r="HK137" s="66"/>
      <c r="HL137" s="66"/>
      <c r="HM137" s="66"/>
      <c r="HN137" s="66"/>
      <c r="HO137" s="66"/>
      <c r="HP137" s="66"/>
      <c r="HQ137" s="66"/>
      <c r="HR137" s="66"/>
      <c r="HS137" s="66"/>
      <c r="HT137" s="66"/>
      <c r="HU137" s="66"/>
      <c r="HV137" s="66"/>
      <c r="HW137" s="66"/>
      <c r="HX137" s="66"/>
      <c r="HY137" s="66"/>
      <c r="HZ137" s="66"/>
      <c r="IA137" s="66"/>
      <c r="IB137" s="66"/>
      <c r="IC137" s="66"/>
      <c r="ID137" s="66"/>
      <c r="IE137" s="66"/>
      <c r="IF137" s="66"/>
      <c r="IG137" s="66"/>
      <c r="IH137" s="66"/>
      <c r="II137" s="66"/>
      <c r="IJ137" s="66"/>
      <c r="IK137" s="66"/>
      <c r="IL137" s="66"/>
      <c r="IM137" s="66"/>
      <c r="IN137" s="66"/>
      <c r="IO137" s="66"/>
      <c r="IP137" s="66"/>
      <c r="IQ137" s="66"/>
      <c r="IR137" s="66"/>
      <c r="IS137" s="66"/>
      <c r="IT137" s="66"/>
      <c r="IU137" s="66"/>
      <c r="IV137" s="66"/>
      <c r="IW137" s="66"/>
      <c r="IX137" s="66"/>
      <c r="IY137" s="66"/>
      <c r="IZ137" s="66"/>
      <c r="JA137" s="66"/>
      <c r="JB137" s="66"/>
      <c r="JC137" s="66"/>
      <c r="JD137" s="66"/>
      <c r="JE137" s="66"/>
      <c r="JF137" s="66"/>
      <c r="JG137" s="66"/>
      <c r="JH137" s="66"/>
      <c r="JI137" s="66"/>
      <c r="JJ137" s="66"/>
      <c r="JK137" s="66"/>
      <c r="JL137" s="66"/>
      <c r="JM137" s="66"/>
      <c r="JN137" s="66"/>
      <c r="JO137" s="66"/>
      <c r="JP137" s="66"/>
      <c r="JQ137" s="66"/>
      <c r="JR137" s="66"/>
      <c r="JS137" s="66"/>
      <c r="JT137" s="66"/>
      <c r="JU137" s="66"/>
      <c r="JV137" s="66"/>
      <c r="JW137" s="66"/>
      <c r="JX137" s="66"/>
      <c r="JY137" s="66"/>
      <c r="JZ137" s="66"/>
      <c r="KA137" s="66"/>
      <c r="KB137" s="66"/>
      <c r="KC137" s="66"/>
      <c r="KD137" s="66"/>
      <c r="KE137" s="66"/>
      <c r="KF137" s="66"/>
      <c r="KG137" s="66"/>
      <c r="KH137" s="66"/>
      <c r="KI137" s="66"/>
      <c r="KJ137" s="66"/>
      <c r="KK137" s="66"/>
      <c r="KL137" s="66"/>
      <c r="KM137" s="66"/>
      <c r="KN137" s="66"/>
      <c r="KO137" s="66"/>
      <c r="KP137" s="66"/>
      <c r="KQ137" s="66"/>
      <c r="KR137" s="66"/>
      <c r="KS137" s="66"/>
      <c r="KT137" s="66"/>
      <c r="KU137" s="66"/>
      <c r="KV137" s="66"/>
      <c r="KW137" s="66"/>
      <c r="KX137" s="66"/>
      <c r="KY137" s="66"/>
      <c r="KZ137" s="66"/>
      <c r="LA137" s="66"/>
      <c r="LB137" s="66"/>
      <c r="LC137" s="66"/>
      <c r="LD137" s="66"/>
      <c r="LE137" s="66"/>
      <c r="LF137" s="66"/>
      <c r="LG137" s="66"/>
      <c r="LH137" s="66"/>
      <c r="LI137" s="66"/>
      <c r="LJ137" s="66"/>
      <c r="LK137" s="66"/>
      <c r="LL137" s="66"/>
      <c r="LM137" s="66"/>
      <c r="LN137" s="66"/>
      <c r="LO137" s="66"/>
      <c r="LP137" s="66"/>
      <c r="LQ137" s="66"/>
      <c r="LR137" s="66"/>
      <c r="LS137" s="66"/>
      <c r="LT137" s="66"/>
      <c r="LU137" s="66"/>
      <c r="LV137" s="66"/>
      <c r="LW137" s="66"/>
      <c r="LX137" s="66"/>
      <c r="LY137" s="66"/>
      <c r="LZ137" s="66"/>
      <c r="MA137" s="66"/>
      <c r="MB137" s="66"/>
      <c r="MC137" s="66"/>
      <c r="MD137" s="66"/>
      <c r="ME137" s="66"/>
      <c r="MF137" s="66"/>
      <c r="MG137" s="66"/>
      <c r="MH137" s="66"/>
      <c r="MI137" s="66"/>
      <c r="MJ137" s="66"/>
      <c r="MK137" s="66"/>
      <c r="ML137" s="66"/>
      <c r="MM137" s="66"/>
      <c r="MN137" s="66"/>
      <c r="MO137" s="66"/>
      <c r="MP137" s="66"/>
      <c r="MQ137" s="66"/>
      <c r="MR137" s="66"/>
      <c r="MS137" s="66"/>
      <c r="MT137" s="66"/>
      <c r="MU137" s="66"/>
      <c r="MV137" s="66"/>
      <c r="MW137" s="66"/>
      <c r="MX137" s="66"/>
      <c r="MY137" s="66"/>
      <c r="MZ137" s="66"/>
      <c r="NA137" s="66"/>
      <c r="NB137" s="66"/>
      <c r="NC137" s="66"/>
      <c r="ND137" s="66"/>
      <c r="NE137" s="66"/>
      <c r="NF137" s="66"/>
      <c r="NG137" s="66"/>
      <c r="NH137" s="66"/>
      <c r="NI137" s="66"/>
      <c r="NJ137" s="66"/>
      <c r="NK137" s="66"/>
      <c r="NL137" s="66"/>
      <c r="NM137" s="66"/>
      <c r="NN137" s="66"/>
      <c r="NO137" s="66"/>
      <c r="NP137" s="66"/>
      <c r="NQ137" s="66"/>
      <c r="NR137" s="66"/>
      <c r="NS137" s="66"/>
      <c r="NT137" s="66"/>
      <c r="NU137" s="66"/>
      <c r="NV137" s="66"/>
      <c r="NW137" s="66"/>
      <c r="NX137" s="66"/>
      <c r="NY137" s="66"/>
      <c r="NZ137" s="66"/>
      <c r="OA137" s="66"/>
      <c r="OB137" s="66"/>
      <c r="OC137" s="66"/>
      <c r="OD137" s="66"/>
      <c r="OE137" s="66"/>
      <c r="OF137" s="66"/>
    </row>
    <row r="138" spans="1:396">
      <c r="A138" s="270"/>
      <c r="B138" s="1"/>
      <c r="C138" s="1"/>
      <c r="D138" s="1"/>
      <c r="E138" s="1"/>
      <c r="Q138" s="1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  <c r="AG138" s="66"/>
      <c r="AH138" s="66"/>
      <c r="AI138" s="66"/>
      <c r="AJ138" s="66"/>
      <c r="AK138" s="66"/>
      <c r="AL138" s="66"/>
      <c r="AM138" s="66"/>
      <c r="AN138" s="66"/>
      <c r="AO138" s="66"/>
      <c r="AP138" s="66"/>
      <c r="AQ138" s="66"/>
      <c r="AR138" s="66"/>
      <c r="AS138" s="66"/>
      <c r="AT138" s="66"/>
      <c r="AU138" s="66"/>
      <c r="AV138" s="66"/>
      <c r="AW138" s="66"/>
      <c r="AX138" s="66"/>
      <c r="AY138" s="66"/>
      <c r="AZ138" s="66"/>
      <c r="BA138" s="66"/>
      <c r="BB138" s="66"/>
      <c r="BC138" s="66"/>
      <c r="BD138" s="66"/>
      <c r="BE138" s="66"/>
      <c r="BF138" s="66"/>
      <c r="BG138" s="66"/>
      <c r="BH138" s="66"/>
      <c r="BI138" s="66"/>
      <c r="BJ138" s="66"/>
      <c r="BK138" s="66"/>
      <c r="BL138" s="66"/>
      <c r="BM138" s="66"/>
      <c r="BN138" s="66"/>
      <c r="BO138" s="66"/>
      <c r="BP138" s="66"/>
      <c r="BQ138" s="66"/>
      <c r="BR138" s="66"/>
      <c r="BS138" s="66"/>
      <c r="BT138" s="66"/>
      <c r="BU138" s="66"/>
      <c r="BV138" s="66"/>
      <c r="BW138" s="66"/>
      <c r="BX138" s="66"/>
      <c r="BY138" s="66"/>
      <c r="BZ138" s="66"/>
      <c r="CA138" s="66"/>
      <c r="CB138" s="66"/>
      <c r="CC138" s="66"/>
      <c r="CD138" s="66"/>
      <c r="CE138" s="66"/>
      <c r="CF138" s="66"/>
      <c r="CG138" s="66"/>
      <c r="CH138" s="66"/>
      <c r="CI138" s="66"/>
      <c r="CJ138" s="66"/>
      <c r="CK138" s="66"/>
      <c r="CL138" s="66"/>
      <c r="CM138" s="66"/>
      <c r="CN138" s="66"/>
      <c r="CO138" s="66"/>
      <c r="CP138" s="66"/>
      <c r="CQ138" s="66"/>
      <c r="CR138" s="66"/>
      <c r="CS138" s="66"/>
      <c r="CT138" s="66"/>
      <c r="CU138" s="66"/>
      <c r="CV138" s="66"/>
      <c r="CW138" s="66"/>
      <c r="CX138" s="66"/>
      <c r="CY138" s="66"/>
      <c r="CZ138" s="66"/>
      <c r="DA138" s="66"/>
      <c r="DB138" s="66"/>
      <c r="DC138" s="66"/>
      <c r="DD138" s="66"/>
      <c r="DE138" s="66"/>
      <c r="DF138" s="66"/>
      <c r="DG138" s="66"/>
      <c r="DH138" s="66"/>
      <c r="DI138" s="66"/>
      <c r="DJ138" s="66"/>
      <c r="DK138" s="66"/>
      <c r="DL138" s="66"/>
      <c r="DM138" s="66"/>
      <c r="DN138" s="66"/>
      <c r="DO138" s="66"/>
      <c r="DP138" s="66"/>
      <c r="DQ138" s="66"/>
      <c r="DR138" s="66"/>
      <c r="DS138" s="66"/>
      <c r="DT138" s="66"/>
      <c r="DU138" s="66"/>
      <c r="DV138" s="66"/>
      <c r="DW138" s="66"/>
      <c r="DX138" s="66"/>
      <c r="DY138" s="66"/>
      <c r="DZ138" s="66"/>
      <c r="EA138" s="66"/>
      <c r="EB138" s="66"/>
      <c r="EC138" s="66"/>
      <c r="ED138" s="66"/>
      <c r="EE138" s="66"/>
      <c r="EF138" s="66"/>
      <c r="EG138" s="66"/>
      <c r="EH138" s="66"/>
      <c r="EI138" s="66"/>
      <c r="EJ138" s="66"/>
      <c r="EK138" s="66"/>
      <c r="EL138" s="66"/>
      <c r="EM138" s="66"/>
      <c r="EN138" s="66"/>
      <c r="EO138" s="66"/>
      <c r="EP138" s="66"/>
      <c r="EQ138" s="66"/>
      <c r="ER138" s="66"/>
      <c r="ES138" s="66"/>
      <c r="ET138" s="66"/>
      <c r="EU138" s="66"/>
      <c r="EV138" s="66"/>
      <c r="EW138" s="66"/>
      <c r="EX138" s="66"/>
      <c r="EY138" s="66"/>
      <c r="EZ138" s="66"/>
      <c r="FA138" s="66"/>
      <c r="FB138" s="66"/>
      <c r="FC138" s="66"/>
      <c r="FD138" s="66"/>
      <c r="FE138" s="66"/>
      <c r="FF138" s="66"/>
      <c r="FG138" s="66"/>
      <c r="FH138" s="66"/>
      <c r="FI138" s="66"/>
      <c r="FJ138" s="66"/>
      <c r="FK138" s="66"/>
      <c r="FL138" s="66"/>
      <c r="FM138" s="66"/>
      <c r="FN138" s="66"/>
      <c r="FO138" s="66"/>
      <c r="FP138" s="66"/>
      <c r="FQ138" s="66"/>
      <c r="FR138" s="66"/>
      <c r="FS138" s="66"/>
      <c r="FT138" s="66"/>
      <c r="FU138" s="66"/>
      <c r="FV138" s="66"/>
      <c r="FW138" s="66"/>
      <c r="FX138" s="66"/>
      <c r="FY138" s="66"/>
      <c r="FZ138" s="66"/>
      <c r="GA138" s="66"/>
      <c r="GB138" s="66"/>
      <c r="GC138" s="66"/>
      <c r="GD138" s="66"/>
      <c r="GE138" s="66"/>
      <c r="GF138" s="66"/>
      <c r="GG138" s="66"/>
      <c r="GH138" s="66"/>
      <c r="GI138" s="66"/>
      <c r="GJ138" s="66"/>
      <c r="GK138" s="66"/>
      <c r="GL138" s="66"/>
      <c r="GM138" s="66"/>
      <c r="GN138" s="66"/>
      <c r="GO138" s="66"/>
      <c r="GP138" s="66"/>
      <c r="GQ138" s="66"/>
      <c r="GR138" s="66"/>
      <c r="GS138" s="66"/>
      <c r="GT138" s="66"/>
      <c r="GU138" s="66"/>
      <c r="GV138" s="66"/>
      <c r="GW138" s="66"/>
      <c r="GX138" s="66"/>
      <c r="GY138" s="66"/>
      <c r="GZ138" s="66"/>
      <c r="HA138" s="66"/>
      <c r="HB138" s="66"/>
      <c r="HC138" s="66"/>
      <c r="HD138" s="66"/>
      <c r="HE138" s="66"/>
      <c r="HF138" s="66"/>
      <c r="HG138" s="66"/>
      <c r="HH138" s="66"/>
      <c r="HI138" s="66"/>
      <c r="HJ138" s="66"/>
      <c r="HK138" s="66"/>
      <c r="HL138" s="66"/>
      <c r="HM138" s="66"/>
      <c r="HN138" s="66"/>
      <c r="HO138" s="66"/>
      <c r="HP138" s="66"/>
      <c r="HQ138" s="66"/>
      <c r="HR138" s="66"/>
      <c r="HS138" s="66"/>
      <c r="HT138" s="66"/>
      <c r="HU138" s="66"/>
      <c r="HV138" s="66"/>
      <c r="HW138" s="66"/>
      <c r="HX138" s="66"/>
      <c r="HY138" s="66"/>
      <c r="HZ138" s="66"/>
      <c r="IA138" s="66"/>
      <c r="IB138" s="66"/>
      <c r="IC138" s="66"/>
      <c r="ID138" s="66"/>
      <c r="IE138" s="66"/>
      <c r="IF138" s="66"/>
      <c r="IG138" s="66"/>
      <c r="IH138" s="66"/>
      <c r="II138" s="66"/>
      <c r="IJ138" s="66"/>
      <c r="IK138" s="66"/>
      <c r="IL138" s="66"/>
      <c r="IM138" s="66"/>
      <c r="IN138" s="66"/>
      <c r="IO138" s="66"/>
      <c r="IP138" s="66"/>
      <c r="IQ138" s="66"/>
      <c r="IR138" s="66"/>
      <c r="IS138" s="66"/>
      <c r="IT138" s="66"/>
      <c r="IU138" s="66"/>
      <c r="IV138" s="66"/>
      <c r="IW138" s="66"/>
      <c r="IX138" s="66"/>
      <c r="IY138" s="66"/>
      <c r="IZ138" s="66"/>
      <c r="JA138" s="66"/>
      <c r="JB138" s="66"/>
      <c r="JC138" s="66"/>
      <c r="JD138" s="66"/>
      <c r="JE138" s="66"/>
      <c r="JF138" s="66"/>
      <c r="JG138" s="66"/>
      <c r="JH138" s="66"/>
      <c r="JI138" s="66"/>
      <c r="JJ138" s="66"/>
      <c r="JK138" s="66"/>
      <c r="JL138" s="66"/>
      <c r="JM138" s="66"/>
      <c r="JN138" s="66"/>
      <c r="JO138" s="66"/>
      <c r="JP138" s="66"/>
      <c r="JQ138" s="66"/>
      <c r="JR138" s="66"/>
      <c r="JS138" s="66"/>
      <c r="JT138" s="66"/>
      <c r="JU138" s="66"/>
      <c r="JV138" s="66"/>
      <c r="JW138" s="66"/>
      <c r="JX138" s="66"/>
      <c r="JY138" s="66"/>
      <c r="JZ138" s="66"/>
      <c r="KA138" s="66"/>
      <c r="KB138" s="66"/>
      <c r="KC138" s="66"/>
      <c r="KD138" s="66"/>
      <c r="KE138" s="66"/>
      <c r="KF138" s="66"/>
      <c r="KG138" s="66"/>
      <c r="KH138" s="66"/>
      <c r="KI138" s="66"/>
      <c r="KJ138" s="66"/>
      <c r="KK138" s="66"/>
      <c r="KL138" s="66"/>
      <c r="KM138" s="66"/>
      <c r="KN138" s="66"/>
      <c r="KO138" s="66"/>
      <c r="KP138" s="66"/>
      <c r="KQ138" s="66"/>
      <c r="KR138" s="66"/>
      <c r="KS138" s="66"/>
      <c r="KT138" s="66"/>
      <c r="KU138" s="66"/>
      <c r="KV138" s="66"/>
      <c r="KW138" s="66"/>
      <c r="KX138" s="66"/>
      <c r="KY138" s="66"/>
      <c r="KZ138" s="66"/>
      <c r="LA138" s="66"/>
      <c r="LB138" s="66"/>
      <c r="LC138" s="66"/>
      <c r="LD138" s="66"/>
      <c r="LE138" s="66"/>
      <c r="LF138" s="66"/>
      <c r="LG138" s="66"/>
      <c r="LH138" s="66"/>
      <c r="LI138" s="66"/>
      <c r="LJ138" s="66"/>
      <c r="LK138" s="66"/>
      <c r="LL138" s="66"/>
      <c r="LM138" s="66"/>
      <c r="LN138" s="66"/>
      <c r="LO138" s="66"/>
      <c r="LP138" s="66"/>
      <c r="LQ138" s="66"/>
      <c r="LR138" s="66"/>
      <c r="LS138" s="66"/>
      <c r="LT138" s="66"/>
      <c r="LU138" s="66"/>
      <c r="LV138" s="66"/>
      <c r="LW138" s="66"/>
      <c r="LX138" s="66"/>
      <c r="LY138" s="66"/>
      <c r="LZ138" s="66"/>
      <c r="MA138" s="66"/>
      <c r="MB138" s="66"/>
      <c r="MC138" s="66"/>
      <c r="MD138" s="66"/>
      <c r="ME138" s="66"/>
      <c r="MF138" s="66"/>
      <c r="MG138" s="66"/>
      <c r="MH138" s="66"/>
      <c r="MI138" s="66"/>
      <c r="MJ138" s="66"/>
      <c r="MK138" s="66"/>
      <c r="ML138" s="66"/>
      <c r="MM138" s="66"/>
      <c r="MN138" s="66"/>
      <c r="MO138" s="66"/>
      <c r="MP138" s="66"/>
      <c r="MQ138" s="66"/>
      <c r="MR138" s="66"/>
      <c r="MS138" s="66"/>
      <c r="MT138" s="66"/>
      <c r="MU138" s="66"/>
      <c r="MV138" s="66"/>
      <c r="MW138" s="66"/>
      <c r="MX138" s="66"/>
      <c r="MY138" s="66"/>
      <c r="MZ138" s="66"/>
      <c r="NA138" s="66"/>
      <c r="NB138" s="66"/>
      <c r="NC138" s="66"/>
      <c r="ND138" s="66"/>
      <c r="NE138" s="66"/>
      <c r="NF138" s="66"/>
      <c r="NG138" s="66"/>
      <c r="NH138" s="66"/>
      <c r="NI138" s="66"/>
      <c r="NJ138" s="66"/>
      <c r="NK138" s="66"/>
      <c r="NL138" s="66"/>
      <c r="NM138" s="66"/>
      <c r="NN138" s="66"/>
      <c r="NO138" s="66"/>
      <c r="NP138" s="66"/>
      <c r="NQ138" s="66"/>
      <c r="NR138" s="66"/>
      <c r="NS138" s="66"/>
      <c r="NT138" s="66"/>
      <c r="NU138" s="66"/>
      <c r="NV138" s="66"/>
      <c r="NW138" s="66"/>
      <c r="NX138" s="66"/>
      <c r="NY138" s="66"/>
      <c r="NZ138" s="66"/>
      <c r="OA138" s="66"/>
      <c r="OB138" s="66"/>
      <c r="OC138" s="66"/>
      <c r="OD138" s="66"/>
      <c r="OE138" s="66"/>
      <c r="OF138" s="66"/>
    </row>
    <row r="139" spans="1:396">
      <c r="A139" s="270"/>
      <c r="B139" s="1"/>
      <c r="C139" s="1"/>
      <c r="D139" s="1"/>
      <c r="E139" s="1"/>
      <c r="Q139" s="1"/>
      <c r="R139" s="66"/>
      <c r="S139" s="66"/>
      <c r="T139" s="66"/>
      <c r="U139" s="66"/>
      <c r="V139" s="66"/>
      <c r="W139" s="66"/>
      <c r="X139" s="66"/>
      <c r="Y139" s="66"/>
      <c r="Z139" s="66"/>
      <c r="AA139" s="66"/>
      <c r="AB139" s="66"/>
      <c r="AC139" s="66"/>
      <c r="AD139" s="66"/>
      <c r="AE139" s="66"/>
      <c r="AF139" s="66"/>
      <c r="AG139" s="66"/>
      <c r="AH139" s="66"/>
      <c r="AI139" s="66"/>
      <c r="AJ139" s="66"/>
      <c r="AK139" s="66"/>
      <c r="AL139" s="66"/>
      <c r="AM139" s="66"/>
      <c r="AN139" s="66"/>
      <c r="AO139" s="66"/>
      <c r="AP139" s="66"/>
      <c r="AQ139" s="66"/>
      <c r="AR139" s="66"/>
      <c r="AS139" s="66"/>
      <c r="AT139" s="66"/>
      <c r="AU139" s="66"/>
      <c r="AV139" s="66"/>
      <c r="AW139" s="66"/>
      <c r="AX139" s="66"/>
      <c r="AY139" s="66"/>
      <c r="AZ139" s="66"/>
      <c r="BA139" s="66"/>
      <c r="BB139" s="66"/>
      <c r="BC139" s="66"/>
      <c r="BD139" s="66"/>
      <c r="BE139" s="66"/>
      <c r="BF139" s="66"/>
      <c r="BG139" s="66"/>
      <c r="BH139" s="66"/>
      <c r="BI139" s="66"/>
      <c r="BJ139" s="66"/>
      <c r="BK139" s="66"/>
      <c r="BL139" s="66"/>
      <c r="BM139" s="66"/>
      <c r="BN139" s="66"/>
      <c r="BO139" s="66"/>
      <c r="BP139" s="66"/>
      <c r="BQ139" s="66"/>
      <c r="BR139" s="66"/>
      <c r="BS139" s="66"/>
      <c r="BT139" s="66"/>
      <c r="BU139" s="66"/>
      <c r="BV139" s="66"/>
      <c r="BW139" s="66"/>
      <c r="BX139" s="66"/>
      <c r="BY139" s="66"/>
      <c r="BZ139" s="66"/>
      <c r="CA139" s="66"/>
      <c r="CB139" s="66"/>
      <c r="CC139" s="66"/>
      <c r="CD139" s="66"/>
      <c r="CE139" s="66"/>
      <c r="CF139" s="66"/>
      <c r="CG139" s="66"/>
      <c r="CH139" s="66"/>
      <c r="CI139" s="66"/>
      <c r="CJ139" s="66"/>
      <c r="CK139" s="66"/>
      <c r="CL139" s="66"/>
      <c r="CM139" s="66"/>
      <c r="CN139" s="66"/>
      <c r="CO139" s="66"/>
      <c r="CP139" s="66"/>
      <c r="CQ139" s="66"/>
      <c r="CR139" s="66"/>
      <c r="CS139" s="66"/>
      <c r="CT139" s="66"/>
      <c r="CU139" s="66"/>
      <c r="CV139" s="66"/>
      <c r="CW139" s="66"/>
      <c r="CX139" s="66"/>
      <c r="CY139" s="66"/>
      <c r="CZ139" s="66"/>
      <c r="DA139" s="66"/>
      <c r="DB139" s="66"/>
      <c r="DC139" s="66"/>
      <c r="DD139" s="66"/>
      <c r="DE139" s="66"/>
      <c r="DF139" s="66"/>
      <c r="DG139" s="66"/>
      <c r="DH139" s="66"/>
      <c r="DI139" s="66"/>
      <c r="DJ139" s="66"/>
      <c r="DK139" s="66"/>
      <c r="DL139" s="66"/>
      <c r="DM139" s="66"/>
      <c r="DN139" s="66"/>
      <c r="DO139" s="66"/>
      <c r="DP139" s="66"/>
      <c r="DQ139" s="66"/>
      <c r="DR139" s="66"/>
      <c r="DS139" s="66"/>
      <c r="DT139" s="66"/>
      <c r="DU139" s="66"/>
      <c r="DV139" s="66"/>
      <c r="DW139" s="66"/>
      <c r="DX139" s="66"/>
      <c r="DY139" s="66"/>
      <c r="DZ139" s="66"/>
      <c r="EA139" s="66"/>
      <c r="EB139" s="66"/>
      <c r="EC139" s="66"/>
      <c r="ED139" s="66"/>
      <c r="EE139" s="66"/>
      <c r="EF139" s="66"/>
      <c r="EG139" s="66"/>
      <c r="EH139" s="66"/>
      <c r="EI139" s="66"/>
      <c r="EJ139" s="66"/>
      <c r="EK139" s="66"/>
      <c r="EL139" s="66"/>
      <c r="EM139" s="66"/>
      <c r="EN139" s="66"/>
      <c r="EO139" s="66"/>
      <c r="EP139" s="66"/>
      <c r="EQ139" s="66"/>
      <c r="ER139" s="66"/>
      <c r="ES139" s="66"/>
      <c r="ET139" s="66"/>
      <c r="EU139" s="66"/>
      <c r="EV139" s="66"/>
      <c r="EW139" s="66"/>
      <c r="EX139" s="66"/>
      <c r="EY139" s="66"/>
      <c r="EZ139" s="66"/>
      <c r="FA139" s="66"/>
      <c r="FB139" s="66"/>
      <c r="FC139" s="66"/>
      <c r="FD139" s="66"/>
      <c r="FE139" s="66"/>
      <c r="FF139" s="66"/>
      <c r="FG139" s="66"/>
      <c r="FH139" s="66"/>
      <c r="FI139" s="66"/>
      <c r="FJ139" s="66"/>
      <c r="FK139" s="66"/>
      <c r="FL139" s="66"/>
      <c r="FM139" s="66"/>
      <c r="FN139" s="66"/>
      <c r="FO139" s="66"/>
      <c r="FP139" s="66"/>
      <c r="FQ139" s="66"/>
      <c r="FR139" s="66"/>
      <c r="FS139" s="66"/>
      <c r="FT139" s="66"/>
      <c r="FU139" s="66"/>
      <c r="FV139" s="66"/>
      <c r="FW139" s="66"/>
      <c r="FX139" s="66"/>
      <c r="FY139" s="66"/>
      <c r="FZ139" s="66"/>
      <c r="GA139" s="66"/>
      <c r="GB139" s="66"/>
      <c r="GC139" s="66"/>
      <c r="GD139" s="66"/>
      <c r="GE139" s="66"/>
      <c r="GF139" s="66"/>
      <c r="GG139" s="66"/>
      <c r="GH139" s="66"/>
      <c r="GI139" s="66"/>
      <c r="GJ139" s="66"/>
      <c r="GK139" s="66"/>
      <c r="GL139" s="66"/>
      <c r="GM139" s="66"/>
      <c r="GN139" s="66"/>
      <c r="GO139" s="66"/>
      <c r="GP139" s="66"/>
      <c r="GQ139" s="66"/>
      <c r="GR139" s="66"/>
      <c r="GS139" s="66"/>
      <c r="GT139" s="66"/>
      <c r="GU139" s="66"/>
      <c r="GV139" s="66"/>
      <c r="GW139" s="66"/>
      <c r="GX139" s="66"/>
      <c r="GY139" s="66"/>
      <c r="GZ139" s="66"/>
      <c r="HA139" s="66"/>
      <c r="HB139" s="66"/>
      <c r="HC139" s="66"/>
      <c r="HD139" s="66"/>
      <c r="HE139" s="66"/>
      <c r="HF139" s="66"/>
      <c r="HG139" s="66"/>
      <c r="HH139" s="66"/>
      <c r="HI139" s="66"/>
      <c r="HJ139" s="66"/>
      <c r="HK139" s="66"/>
      <c r="HL139" s="66"/>
      <c r="HM139" s="66"/>
      <c r="HN139" s="66"/>
      <c r="HO139" s="66"/>
      <c r="HP139" s="66"/>
      <c r="HQ139" s="66"/>
      <c r="HR139" s="66"/>
      <c r="HS139" s="66"/>
      <c r="HT139" s="66"/>
      <c r="HU139" s="66"/>
      <c r="HV139" s="66"/>
      <c r="HW139" s="66"/>
      <c r="HX139" s="66"/>
      <c r="HY139" s="66"/>
      <c r="HZ139" s="66"/>
      <c r="IA139" s="66"/>
      <c r="IB139" s="66"/>
      <c r="IC139" s="66"/>
      <c r="ID139" s="66"/>
      <c r="IE139" s="66"/>
      <c r="IF139" s="66"/>
      <c r="IG139" s="66"/>
      <c r="IH139" s="66"/>
      <c r="II139" s="66"/>
      <c r="IJ139" s="66"/>
      <c r="IK139" s="66"/>
      <c r="IL139" s="66"/>
      <c r="IM139" s="66"/>
      <c r="IN139" s="66"/>
      <c r="IO139" s="66"/>
      <c r="IP139" s="66"/>
      <c r="IQ139" s="66"/>
      <c r="IR139" s="66"/>
      <c r="IS139" s="66"/>
      <c r="IT139" s="66"/>
      <c r="IU139" s="66"/>
      <c r="IV139" s="66"/>
      <c r="IW139" s="66"/>
      <c r="IX139" s="66"/>
      <c r="IY139" s="66"/>
      <c r="IZ139" s="66"/>
      <c r="JA139" s="66"/>
      <c r="JB139" s="66"/>
      <c r="JC139" s="66"/>
      <c r="JD139" s="66"/>
      <c r="JE139" s="66"/>
      <c r="JF139" s="66"/>
      <c r="JG139" s="66"/>
      <c r="JH139" s="66"/>
      <c r="JI139" s="66"/>
      <c r="JJ139" s="66"/>
      <c r="JK139" s="66"/>
      <c r="JL139" s="66"/>
      <c r="JM139" s="66"/>
      <c r="JN139" s="66"/>
      <c r="JO139" s="66"/>
      <c r="JP139" s="66"/>
      <c r="JQ139" s="66"/>
      <c r="JR139" s="66"/>
      <c r="JS139" s="66"/>
      <c r="JT139" s="66"/>
      <c r="JU139" s="66"/>
      <c r="JV139" s="66"/>
      <c r="JW139" s="66"/>
      <c r="JX139" s="66"/>
      <c r="JY139" s="66"/>
      <c r="JZ139" s="66"/>
      <c r="KA139" s="66"/>
      <c r="KB139" s="66"/>
      <c r="KC139" s="66"/>
      <c r="KD139" s="66"/>
      <c r="KE139" s="66"/>
      <c r="KF139" s="66"/>
      <c r="KG139" s="66"/>
      <c r="KH139" s="66"/>
      <c r="KI139" s="66"/>
      <c r="KJ139" s="66"/>
      <c r="KK139" s="66"/>
      <c r="KL139" s="66"/>
      <c r="KM139" s="66"/>
      <c r="KN139" s="66"/>
      <c r="KO139" s="66"/>
      <c r="KP139" s="66"/>
      <c r="KQ139" s="66"/>
      <c r="KR139" s="66"/>
      <c r="KS139" s="66"/>
      <c r="KT139" s="66"/>
      <c r="KU139" s="66"/>
      <c r="KV139" s="66"/>
      <c r="KW139" s="66"/>
      <c r="KX139" s="66"/>
      <c r="KY139" s="66"/>
      <c r="KZ139" s="66"/>
      <c r="LA139" s="66"/>
      <c r="LB139" s="66"/>
      <c r="LC139" s="66"/>
      <c r="LD139" s="66"/>
      <c r="LE139" s="66"/>
      <c r="LF139" s="66"/>
      <c r="LG139" s="66"/>
      <c r="LH139" s="66"/>
      <c r="LI139" s="66"/>
      <c r="LJ139" s="66"/>
      <c r="LK139" s="66"/>
      <c r="LL139" s="66"/>
      <c r="LM139" s="66"/>
      <c r="LN139" s="66"/>
      <c r="LO139" s="66"/>
      <c r="LP139" s="66"/>
      <c r="LQ139" s="66"/>
      <c r="LR139" s="66"/>
      <c r="LS139" s="66"/>
      <c r="LT139" s="66"/>
      <c r="LU139" s="66"/>
      <c r="LV139" s="66"/>
      <c r="LW139" s="66"/>
      <c r="LX139" s="66"/>
      <c r="LY139" s="66"/>
      <c r="LZ139" s="66"/>
      <c r="MA139" s="66"/>
      <c r="MB139" s="66"/>
      <c r="MC139" s="66"/>
      <c r="MD139" s="66"/>
      <c r="ME139" s="66"/>
      <c r="MF139" s="66"/>
      <c r="MG139" s="66"/>
      <c r="MH139" s="66"/>
      <c r="MI139" s="66"/>
      <c r="MJ139" s="66"/>
      <c r="MK139" s="66"/>
      <c r="ML139" s="66"/>
      <c r="MM139" s="66"/>
      <c r="MN139" s="66"/>
      <c r="MO139" s="66"/>
      <c r="MP139" s="66"/>
      <c r="MQ139" s="66"/>
      <c r="MR139" s="66"/>
      <c r="MS139" s="66"/>
      <c r="MT139" s="66"/>
      <c r="MU139" s="66"/>
      <c r="MV139" s="66"/>
      <c r="MW139" s="66"/>
      <c r="MX139" s="66"/>
      <c r="MY139" s="66"/>
      <c r="MZ139" s="66"/>
      <c r="NA139" s="66"/>
      <c r="NB139" s="66"/>
      <c r="NC139" s="66"/>
      <c r="ND139" s="66"/>
      <c r="NE139" s="66"/>
      <c r="NF139" s="66"/>
      <c r="NG139" s="66"/>
      <c r="NH139" s="66"/>
      <c r="NI139" s="66"/>
      <c r="NJ139" s="66"/>
      <c r="NK139" s="66"/>
      <c r="NL139" s="66"/>
      <c r="NM139" s="66"/>
      <c r="NN139" s="66"/>
      <c r="NO139" s="66"/>
      <c r="NP139" s="66"/>
      <c r="NQ139" s="66"/>
      <c r="NR139" s="66"/>
      <c r="NS139" s="66"/>
      <c r="NT139" s="66"/>
      <c r="NU139" s="66"/>
      <c r="NV139" s="66"/>
      <c r="NW139" s="66"/>
      <c r="NX139" s="66"/>
      <c r="NY139" s="66"/>
      <c r="NZ139" s="66"/>
      <c r="OA139" s="66"/>
      <c r="OB139" s="66"/>
      <c r="OC139" s="66"/>
      <c r="OD139" s="66"/>
      <c r="OE139" s="66"/>
      <c r="OF139" s="66"/>
    </row>
    <row r="140" spans="1:396">
      <c r="A140" s="270"/>
      <c r="B140" s="1"/>
      <c r="C140" s="1"/>
      <c r="D140" s="1"/>
      <c r="E140" s="1"/>
      <c r="Q140" s="1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66"/>
      <c r="AP140" s="66"/>
      <c r="AQ140" s="66"/>
      <c r="AR140" s="66"/>
      <c r="AS140" s="66"/>
      <c r="AT140" s="66"/>
      <c r="AU140" s="66"/>
      <c r="AV140" s="66"/>
      <c r="AW140" s="66"/>
      <c r="AX140" s="66"/>
      <c r="AY140" s="66"/>
      <c r="AZ140" s="66"/>
      <c r="BA140" s="66"/>
      <c r="BB140" s="66"/>
      <c r="BC140" s="66"/>
      <c r="BD140" s="66"/>
      <c r="BE140" s="66"/>
      <c r="BF140" s="66"/>
      <c r="BG140" s="66"/>
      <c r="BH140" s="66"/>
      <c r="BI140" s="66"/>
      <c r="BJ140" s="66"/>
      <c r="BK140" s="66"/>
      <c r="BL140" s="66"/>
      <c r="BM140" s="66"/>
      <c r="BN140" s="66"/>
      <c r="BO140" s="66"/>
      <c r="BP140" s="66"/>
      <c r="BQ140" s="66"/>
      <c r="BR140" s="66"/>
      <c r="BS140" s="66"/>
      <c r="BT140" s="66"/>
      <c r="BU140" s="66"/>
      <c r="BV140" s="66"/>
      <c r="BW140" s="66"/>
      <c r="BX140" s="66"/>
      <c r="BY140" s="66"/>
      <c r="BZ140" s="66"/>
      <c r="CA140" s="66"/>
      <c r="CB140" s="66"/>
      <c r="CC140" s="66"/>
      <c r="CD140" s="66"/>
      <c r="CE140" s="66"/>
      <c r="CF140" s="66"/>
      <c r="CG140" s="66"/>
      <c r="CH140" s="66"/>
      <c r="CI140" s="66"/>
      <c r="CJ140" s="66"/>
      <c r="CK140" s="66"/>
      <c r="CL140" s="66"/>
      <c r="CM140" s="66"/>
      <c r="CN140" s="66"/>
      <c r="CO140" s="66"/>
      <c r="CP140" s="66"/>
      <c r="CQ140" s="66"/>
      <c r="CR140" s="66"/>
      <c r="CS140" s="66"/>
      <c r="CT140" s="66"/>
      <c r="CU140" s="66"/>
      <c r="CV140" s="66"/>
      <c r="CW140" s="66"/>
      <c r="CX140" s="66"/>
      <c r="CY140" s="66"/>
      <c r="CZ140" s="66"/>
      <c r="DA140" s="66"/>
      <c r="DB140" s="66"/>
      <c r="DC140" s="66"/>
      <c r="DD140" s="66"/>
      <c r="DE140" s="66"/>
      <c r="DF140" s="66"/>
      <c r="DG140" s="66"/>
      <c r="DH140" s="66"/>
      <c r="DI140" s="66"/>
      <c r="DJ140" s="66"/>
      <c r="DK140" s="66"/>
      <c r="DL140" s="66"/>
      <c r="DM140" s="66"/>
      <c r="DN140" s="66"/>
      <c r="DO140" s="66"/>
      <c r="DP140" s="66"/>
      <c r="DQ140" s="66"/>
      <c r="DR140" s="66"/>
      <c r="DS140" s="66"/>
      <c r="DT140" s="66"/>
      <c r="DU140" s="66"/>
      <c r="DV140" s="66"/>
      <c r="DW140" s="66"/>
      <c r="DX140" s="66"/>
      <c r="DY140" s="66"/>
      <c r="DZ140" s="66"/>
      <c r="EA140" s="66"/>
      <c r="EB140" s="66"/>
      <c r="EC140" s="66"/>
      <c r="ED140" s="66"/>
      <c r="EE140" s="66"/>
      <c r="EF140" s="66"/>
      <c r="EG140" s="66"/>
      <c r="EH140" s="66"/>
      <c r="EI140" s="66"/>
      <c r="EJ140" s="66"/>
      <c r="EK140" s="66"/>
      <c r="EL140" s="66"/>
      <c r="EM140" s="66"/>
      <c r="EN140" s="66"/>
      <c r="EO140" s="66"/>
      <c r="EP140" s="66"/>
      <c r="EQ140" s="66"/>
      <c r="ER140" s="66"/>
      <c r="ES140" s="66"/>
      <c r="ET140" s="66"/>
      <c r="EU140" s="66"/>
      <c r="EV140" s="66"/>
      <c r="EW140" s="66"/>
      <c r="EX140" s="66"/>
      <c r="EY140" s="66"/>
      <c r="EZ140" s="66"/>
      <c r="FA140" s="66"/>
      <c r="FB140" s="66"/>
      <c r="FC140" s="66"/>
      <c r="FD140" s="66"/>
      <c r="FE140" s="66"/>
      <c r="FF140" s="66"/>
      <c r="FG140" s="66"/>
      <c r="FH140" s="66"/>
      <c r="FI140" s="66"/>
      <c r="FJ140" s="66"/>
      <c r="FK140" s="66"/>
      <c r="FL140" s="66"/>
      <c r="FM140" s="66"/>
      <c r="FN140" s="66"/>
      <c r="FO140" s="66"/>
      <c r="FP140" s="66"/>
      <c r="FQ140" s="66"/>
      <c r="FR140" s="66"/>
      <c r="FS140" s="66"/>
      <c r="FT140" s="66"/>
      <c r="FU140" s="66"/>
      <c r="FV140" s="66"/>
      <c r="FW140" s="66"/>
      <c r="FX140" s="66"/>
      <c r="FY140" s="66"/>
      <c r="FZ140" s="66"/>
      <c r="GA140" s="66"/>
      <c r="GB140" s="66"/>
      <c r="GC140" s="66"/>
      <c r="GD140" s="66"/>
      <c r="GE140" s="66"/>
      <c r="GF140" s="66"/>
      <c r="GG140" s="66"/>
      <c r="GH140" s="66"/>
      <c r="GI140" s="66"/>
      <c r="GJ140" s="66"/>
      <c r="GK140" s="66"/>
      <c r="GL140" s="66"/>
      <c r="GM140" s="66"/>
      <c r="GN140" s="66"/>
      <c r="GO140" s="66"/>
      <c r="GP140" s="66"/>
      <c r="GQ140" s="66"/>
      <c r="GR140" s="66"/>
      <c r="GS140" s="66"/>
      <c r="GT140" s="66"/>
      <c r="GU140" s="66"/>
      <c r="GV140" s="66"/>
      <c r="GW140" s="66"/>
      <c r="GX140" s="66"/>
      <c r="GY140" s="66"/>
      <c r="GZ140" s="66"/>
      <c r="HA140" s="66"/>
      <c r="HB140" s="66"/>
      <c r="HC140" s="66"/>
      <c r="HD140" s="66"/>
      <c r="HE140" s="66"/>
      <c r="HF140" s="66"/>
      <c r="HG140" s="66"/>
      <c r="HH140" s="66"/>
      <c r="HI140" s="66"/>
      <c r="HJ140" s="66"/>
      <c r="HK140" s="66"/>
      <c r="HL140" s="66"/>
      <c r="HM140" s="66"/>
      <c r="HN140" s="66"/>
      <c r="HO140" s="66"/>
      <c r="HP140" s="66"/>
      <c r="HQ140" s="66"/>
      <c r="HR140" s="66"/>
      <c r="HS140" s="66"/>
      <c r="HT140" s="66"/>
      <c r="HU140" s="66"/>
      <c r="HV140" s="66"/>
      <c r="HW140" s="66"/>
      <c r="HX140" s="66"/>
      <c r="HY140" s="66"/>
      <c r="HZ140" s="66"/>
      <c r="IA140" s="66"/>
      <c r="IB140" s="66"/>
      <c r="IC140" s="66"/>
      <c r="ID140" s="66"/>
      <c r="IE140" s="66"/>
      <c r="IF140" s="66"/>
      <c r="IG140" s="66"/>
      <c r="IH140" s="66"/>
      <c r="II140" s="66"/>
      <c r="IJ140" s="66"/>
      <c r="IK140" s="66"/>
      <c r="IL140" s="66"/>
      <c r="IM140" s="66"/>
      <c r="IN140" s="66"/>
      <c r="IO140" s="66"/>
      <c r="IP140" s="66"/>
      <c r="IQ140" s="66"/>
      <c r="IR140" s="66"/>
      <c r="IS140" s="66"/>
      <c r="IT140" s="66"/>
      <c r="IU140" s="66"/>
      <c r="IV140" s="66"/>
      <c r="IW140" s="66"/>
      <c r="IX140" s="66"/>
      <c r="IY140" s="66"/>
      <c r="IZ140" s="66"/>
      <c r="JA140" s="66"/>
      <c r="JB140" s="66"/>
      <c r="JC140" s="66"/>
      <c r="JD140" s="66"/>
      <c r="JE140" s="66"/>
      <c r="JF140" s="66"/>
      <c r="JG140" s="66"/>
      <c r="JH140" s="66"/>
      <c r="JI140" s="66"/>
      <c r="JJ140" s="66"/>
      <c r="JK140" s="66"/>
      <c r="JL140" s="66"/>
      <c r="JM140" s="66"/>
      <c r="JN140" s="66"/>
      <c r="JO140" s="66"/>
      <c r="JP140" s="66"/>
      <c r="JQ140" s="66"/>
      <c r="JR140" s="66"/>
      <c r="JS140" s="66"/>
      <c r="JT140" s="66"/>
      <c r="JU140" s="66"/>
      <c r="JV140" s="66"/>
      <c r="JW140" s="66"/>
      <c r="JX140" s="66"/>
      <c r="JY140" s="66"/>
      <c r="JZ140" s="66"/>
      <c r="KA140" s="66"/>
      <c r="KB140" s="66"/>
      <c r="KC140" s="66"/>
      <c r="KD140" s="66"/>
      <c r="KE140" s="66"/>
      <c r="KF140" s="66"/>
      <c r="KG140" s="66"/>
      <c r="KH140" s="66"/>
      <c r="KI140" s="66"/>
      <c r="KJ140" s="66"/>
      <c r="KK140" s="66"/>
      <c r="KL140" s="66"/>
      <c r="KM140" s="66"/>
      <c r="KN140" s="66"/>
      <c r="KO140" s="66"/>
      <c r="KP140" s="66"/>
      <c r="KQ140" s="66"/>
      <c r="KR140" s="66"/>
      <c r="KS140" s="66"/>
      <c r="KT140" s="66"/>
      <c r="KU140" s="66"/>
      <c r="KV140" s="66"/>
      <c r="KW140" s="66"/>
      <c r="KX140" s="66"/>
      <c r="KY140" s="66"/>
      <c r="KZ140" s="66"/>
      <c r="LA140" s="66"/>
      <c r="LB140" s="66"/>
      <c r="LC140" s="66"/>
      <c r="LD140" s="66"/>
      <c r="LE140" s="66"/>
      <c r="LF140" s="66"/>
      <c r="LG140" s="66"/>
      <c r="LH140" s="66"/>
      <c r="LI140" s="66"/>
      <c r="LJ140" s="66"/>
      <c r="LK140" s="66"/>
      <c r="LL140" s="66"/>
      <c r="LM140" s="66"/>
      <c r="LN140" s="66"/>
      <c r="LO140" s="66"/>
      <c r="LP140" s="66"/>
      <c r="LQ140" s="66"/>
      <c r="LR140" s="66"/>
      <c r="LS140" s="66"/>
      <c r="LT140" s="66"/>
      <c r="LU140" s="66"/>
      <c r="LV140" s="66"/>
      <c r="LW140" s="66"/>
      <c r="LX140" s="66"/>
      <c r="LY140" s="66"/>
      <c r="LZ140" s="66"/>
      <c r="MA140" s="66"/>
      <c r="MB140" s="66"/>
      <c r="MC140" s="66"/>
      <c r="MD140" s="66"/>
      <c r="ME140" s="66"/>
      <c r="MF140" s="66"/>
      <c r="MG140" s="66"/>
      <c r="MH140" s="66"/>
      <c r="MI140" s="66"/>
      <c r="MJ140" s="66"/>
      <c r="MK140" s="66"/>
      <c r="ML140" s="66"/>
      <c r="MM140" s="66"/>
      <c r="MN140" s="66"/>
      <c r="MO140" s="66"/>
      <c r="MP140" s="66"/>
      <c r="MQ140" s="66"/>
      <c r="MR140" s="66"/>
      <c r="MS140" s="66"/>
      <c r="MT140" s="66"/>
      <c r="MU140" s="66"/>
      <c r="MV140" s="66"/>
      <c r="MW140" s="66"/>
      <c r="MX140" s="66"/>
      <c r="MY140" s="66"/>
      <c r="MZ140" s="66"/>
      <c r="NA140" s="66"/>
      <c r="NB140" s="66"/>
      <c r="NC140" s="66"/>
      <c r="ND140" s="66"/>
      <c r="NE140" s="66"/>
      <c r="NF140" s="66"/>
      <c r="NG140" s="66"/>
      <c r="NH140" s="66"/>
      <c r="NI140" s="66"/>
      <c r="NJ140" s="66"/>
      <c r="NK140" s="66"/>
      <c r="NL140" s="66"/>
      <c r="NM140" s="66"/>
      <c r="NN140" s="66"/>
      <c r="NO140" s="66"/>
      <c r="NP140" s="66"/>
      <c r="NQ140" s="66"/>
      <c r="NR140" s="66"/>
      <c r="NS140" s="66"/>
      <c r="NT140" s="66"/>
      <c r="NU140" s="66"/>
      <c r="NV140" s="66"/>
      <c r="NW140" s="66"/>
      <c r="NX140" s="66"/>
      <c r="NY140" s="66"/>
      <c r="NZ140" s="66"/>
      <c r="OA140" s="66"/>
      <c r="OB140" s="66"/>
      <c r="OC140" s="66"/>
      <c r="OD140" s="66"/>
      <c r="OE140" s="66"/>
      <c r="OF140" s="66"/>
    </row>
    <row r="141" spans="1:396">
      <c r="A141" s="270"/>
      <c r="B141" s="1"/>
      <c r="C141" s="1"/>
      <c r="D141" s="1"/>
      <c r="E141" s="1"/>
      <c r="Q141" s="1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66"/>
      <c r="AD141" s="66"/>
      <c r="AE141" s="66"/>
      <c r="AF141" s="66"/>
      <c r="AG141" s="66"/>
      <c r="AH141" s="66"/>
      <c r="AI141" s="66"/>
      <c r="AJ141" s="66"/>
      <c r="AK141" s="66"/>
      <c r="AL141" s="66"/>
      <c r="AM141" s="66"/>
      <c r="AN141" s="66"/>
      <c r="AO141" s="66"/>
      <c r="AP141" s="66"/>
      <c r="AQ141" s="66"/>
      <c r="AR141" s="66"/>
      <c r="AS141" s="66"/>
      <c r="AT141" s="66"/>
      <c r="AU141" s="66"/>
      <c r="AV141" s="66"/>
      <c r="AW141" s="66"/>
      <c r="AX141" s="66"/>
      <c r="AY141" s="66"/>
      <c r="AZ141" s="66"/>
      <c r="BA141" s="66"/>
      <c r="BB141" s="66"/>
      <c r="BC141" s="66"/>
      <c r="BD141" s="66"/>
      <c r="BE141" s="66"/>
      <c r="BF141" s="66"/>
      <c r="BG141" s="66"/>
      <c r="BH141" s="66"/>
      <c r="BI141" s="66"/>
      <c r="BJ141" s="66"/>
      <c r="BK141" s="66"/>
      <c r="BL141" s="66"/>
      <c r="BM141" s="66"/>
      <c r="BN141" s="66"/>
      <c r="BO141" s="66"/>
      <c r="BP141" s="66"/>
      <c r="BQ141" s="66"/>
      <c r="BR141" s="66"/>
      <c r="BS141" s="66"/>
      <c r="BT141" s="66"/>
      <c r="BU141" s="66"/>
      <c r="BV141" s="66"/>
      <c r="BW141" s="66"/>
      <c r="BX141" s="66"/>
      <c r="BY141" s="66"/>
      <c r="BZ141" s="66"/>
      <c r="CA141" s="66"/>
      <c r="CB141" s="66"/>
      <c r="CC141" s="66"/>
      <c r="CD141" s="66"/>
      <c r="CE141" s="66"/>
      <c r="CF141" s="66"/>
      <c r="CG141" s="66"/>
      <c r="CH141" s="66"/>
      <c r="CI141" s="66"/>
      <c r="CJ141" s="66"/>
      <c r="CK141" s="66"/>
      <c r="CL141" s="66"/>
      <c r="CM141" s="66"/>
      <c r="CN141" s="66"/>
      <c r="CO141" s="66"/>
      <c r="CP141" s="66"/>
      <c r="CQ141" s="66"/>
      <c r="CR141" s="66"/>
      <c r="CS141" s="66"/>
      <c r="CT141" s="66"/>
      <c r="CU141" s="66"/>
      <c r="CV141" s="66"/>
      <c r="CW141" s="66"/>
      <c r="CX141" s="66"/>
      <c r="CY141" s="66"/>
      <c r="CZ141" s="66"/>
      <c r="DA141" s="66"/>
      <c r="DB141" s="66"/>
      <c r="DC141" s="66"/>
      <c r="DD141" s="66"/>
      <c r="DE141" s="66"/>
      <c r="DF141" s="66"/>
      <c r="DG141" s="66"/>
      <c r="DH141" s="66"/>
      <c r="DI141" s="66"/>
      <c r="DJ141" s="66"/>
      <c r="DK141" s="66"/>
      <c r="DL141" s="66"/>
      <c r="DM141" s="66"/>
      <c r="DN141" s="66"/>
      <c r="DO141" s="66"/>
      <c r="DP141" s="66"/>
      <c r="DQ141" s="66"/>
      <c r="DR141" s="66"/>
      <c r="DS141" s="66"/>
      <c r="DT141" s="66"/>
      <c r="DU141" s="66"/>
      <c r="DV141" s="66"/>
      <c r="DW141" s="66"/>
      <c r="DX141" s="66"/>
      <c r="DY141" s="66"/>
      <c r="DZ141" s="66"/>
      <c r="EA141" s="66"/>
      <c r="EB141" s="66"/>
      <c r="EC141" s="66"/>
      <c r="ED141" s="66"/>
      <c r="EE141" s="66"/>
      <c r="EF141" s="66"/>
      <c r="EG141" s="66"/>
      <c r="EH141" s="66"/>
      <c r="EI141" s="66"/>
      <c r="EJ141" s="66"/>
      <c r="EK141" s="66"/>
      <c r="EL141" s="66"/>
      <c r="EM141" s="66"/>
      <c r="EN141" s="66"/>
      <c r="EO141" s="66"/>
      <c r="EP141" s="66"/>
      <c r="EQ141" s="66"/>
      <c r="ER141" s="66"/>
      <c r="ES141" s="66"/>
      <c r="ET141" s="66"/>
      <c r="EU141" s="66"/>
      <c r="EV141" s="66"/>
      <c r="EW141" s="66"/>
      <c r="EX141" s="66"/>
      <c r="EY141" s="66"/>
      <c r="EZ141" s="66"/>
      <c r="FA141" s="66"/>
      <c r="FB141" s="66"/>
      <c r="FC141" s="66"/>
      <c r="FD141" s="66"/>
      <c r="FE141" s="66"/>
      <c r="FF141" s="66"/>
      <c r="FG141" s="66"/>
      <c r="FH141" s="66"/>
      <c r="FI141" s="66"/>
      <c r="FJ141" s="66"/>
      <c r="FK141" s="66"/>
      <c r="FL141" s="66"/>
      <c r="FM141" s="66"/>
      <c r="FN141" s="66"/>
      <c r="FO141" s="66"/>
      <c r="FP141" s="66"/>
      <c r="FQ141" s="66"/>
      <c r="FR141" s="66"/>
      <c r="FS141" s="66"/>
      <c r="FT141" s="66"/>
      <c r="FU141" s="66"/>
      <c r="FV141" s="66"/>
      <c r="FW141" s="66"/>
      <c r="FX141" s="66"/>
      <c r="FY141" s="66"/>
      <c r="FZ141" s="66"/>
      <c r="GA141" s="66"/>
      <c r="GB141" s="66"/>
      <c r="GC141" s="66"/>
      <c r="GD141" s="66"/>
      <c r="GE141" s="66"/>
      <c r="GF141" s="66"/>
      <c r="GG141" s="66"/>
      <c r="GH141" s="66"/>
      <c r="GI141" s="66"/>
      <c r="GJ141" s="66"/>
      <c r="GK141" s="66"/>
      <c r="GL141" s="66"/>
      <c r="GM141" s="66"/>
      <c r="GN141" s="66"/>
      <c r="GO141" s="66"/>
      <c r="GP141" s="66"/>
      <c r="GQ141" s="66"/>
      <c r="GR141" s="66"/>
      <c r="GS141" s="66"/>
      <c r="GT141" s="66"/>
      <c r="GU141" s="66"/>
      <c r="GV141" s="66"/>
      <c r="GW141" s="66"/>
      <c r="GX141" s="66"/>
      <c r="GY141" s="66"/>
      <c r="GZ141" s="66"/>
      <c r="HA141" s="66"/>
      <c r="HB141" s="66"/>
      <c r="HC141" s="66"/>
      <c r="HD141" s="66"/>
      <c r="HE141" s="66"/>
      <c r="HF141" s="66"/>
      <c r="HG141" s="66"/>
      <c r="HH141" s="66"/>
      <c r="HI141" s="66"/>
      <c r="HJ141" s="66"/>
      <c r="HK141" s="66"/>
      <c r="HL141" s="66"/>
      <c r="HM141" s="66"/>
      <c r="HN141" s="66"/>
      <c r="HO141" s="66"/>
      <c r="HP141" s="66"/>
      <c r="HQ141" s="66"/>
      <c r="HR141" s="66"/>
      <c r="HS141" s="66"/>
      <c r="HT141" s="66"/>
      <c r="HU141" s="66"/>
      <c r="HV141" s="66"/>
      <c r="HW141" s="66"/>
      <c r="HX141" s="66"/>
      <c r="HY141" s="66"/>
      <c r="HZ141" s="66"/>
      <c r="IA141" s="66"/>
      <c r="IB141" s="66"/>
      <c r="IC141" s="66"/>
      <c r="ID141" s="66"/>
      <c r="IE141" s="66"/>
      <c r="IF141" s="66"/>
      <c r="IG141" s="66"/>
      <c r="IH141" s="66"/>
      <c r="II141" s="66"/>
      <c r="IJ141" s="66"/>
      <c r="IK141" s="66"/>
      <c r="IL141" s="66"/>
      <c r="IM141" s="66"/>
      <c r="IN141" s="66"/>
      <c r="IO141" s="66"/>
      <c r="IP141" s="66"/>
      <c r="IQ141" s="66"/>
      <c r="IR141" s="66"/>
      <c r="IS141" s="66"/>
      <c r="IT141" s="66"/>
      <c r="IU141" s="66"/>
      <c r="IV141" s="66"/>
      <c r="IW141" s="66"/>
      <c r="IX141" s="66"/>
      <c r="IY141" s="66"/>
      <c r="IZ141" s="66"/>
      <c r="JA141" s="66"/>
      <c r="JB141" s="66"/>
      <c r="JC141" s="66"/>
      <c r="JD141" s="66"/>
      <c r="JE141" s="66"/>
      <c r="JF141" s="66"/>
      <c r="JG141" s="66"/>
      <c r="JH141" s="66"/>
      <c r="JI141" s="66"/>
      <c r="JJ141" s="66"/>
      <c r="JK141" s="66"/>
      <c r="JL141" s="66"/>
      <c r="JM141" s="66"/>
      <c r="JN141" s="66"/>
      <c r="JO141" s="66"/>
      <c r="JP141" s="66"/>
      <c r="JQ141" s="66"/>
      <c r="JR141" s="66"/>
      <c r="JS141" s="66"/>
      <c r="JT141" s="66"/>
      <c r="JU141" s="66"/>
      <c r="JV141" s="66"/>
      <c r="JW141" s="66"/>
      <c r="JX141" s="66"/>
      <c r="JY141" s="66"/>
      <c r="JZ141" s="66"/>
      <c r="KA141" s="66"/>
      <c r="KB141" s="66"/>
      <c r="KC141" s="66"/>
      <c r="KD141" s="66"/>
      <c r="KE141" s="66"/>
      <c r="KF141" s="66"/>
      <c r="KG141" s="66"/>
      <c r="KH141" s="66"/>
      <c r="KI141" s="66"/>
      <c r="KJ141" s="66"/>
      <c r="KK141" s="66"/>
      <c r="KL141" s="66"/>
      <c r="KM141" s="66"/>
      <c r="KN141" s="66"/>
      <c r="KO141" s="66"/>
      <c r="KP141" s="66"/>
      <c r="KQ141" s="66"/>
      <c r="KR141" s="66"/>
      <c r="KS141" s="66"/>
      <c r="KT141" s="66"/>
      <c r="KU141" s="66"/>
      <c r="KV141" s="66"/>
      <c r="KW141" s="66"/>
      <c r="KX141" s="66"/>
      <c r="KY141" s="66"/>
      <c r="KZ141" s="66"/>
      <c r="LA141" s="66"/>
      <c r="LB141" s="66"/>
      <c r="LC141" s="66"/>
      <c r="LD141" s="66"/>
      <c r="LE141" s="66"/>
      <c r="LF141" s="66"/>
      <c r="LG141" s="66"/>
      <c r="LH141" s="66"/>
      <c r="LI141" s="66"/>
      <c r="LJ141" s="66"/>
      <c r="LK141" s="66"/>
      <c r="LL141" s="66"/>
      <c r="LM141" s="66"/>
      <c r="LN141" s="66"/>
      <c r="LO141" s="66"/>
      <c r="LP141" s="66"/>
      <c r="LQ141" s="66"/>
      <c r="LR141" s="66"/>
      <c r="LS141" s="66"/>
      <c r="LT141" s="66"/>
      <c r="LU141" s="66"/>
      <c r="LV141" s="66"/>
      <c r="LW141" s="66"/>
      <c r="LX141" s="66"/>
      <c r="LY141" s="66"/>
      <c r="LZ141" s="66"/>
      <c r="MA141" s="66"/>
      <c r="MB141" s="66"/>
      <c r="MC141" s="66"/>
      <c r="MD141" s="66"/>
      <c r="ME141" s="66"/>
      <c r="MF141" s="66"/>
      <c r="MG141" s="66"/>
      <c r="MH141" s="66"/>
      <c r="MI141" s="66"/>
      <c r="MJ141" s="66"/>
      <c r="MK141" s="66"/>
      <c r="ML141" s="66"/>
      <c r="MM141" s="66"/>
      <c r="MN141" s="66"/>
      <c r="MO141" s="66"/>
      <c r="MP141" s="66"/>
      <c r="MQ141" s="66"/>
      <c r="MR141" s="66"/>
      <c r="MS141" s="66"/>
      <c r="MT141" s="66"/>
      <c r="MU141" s="66"/>
      <c r="MV141" s="66"/>
      <c r="MW141" s="66"/>
      <c r="MX141" s="66"/>
      <c r="MY141" s="66"/>
      <c r="MZ141" s="66"/>
      <c r="NA141" s="66"/>
      <c r="NB141" s="66"/>
      <c r="NC141" s="66"/>
      <c r="ND141" s="66"/>
      <c r="NE141" s="66"/>
      <c r="NF141" s="66"/>
      <c r="NG141" s="66"/>
      <c r="NH141" s="66"/>
      <c r="NI141" s="66"/>
      <c r="NJ141" s="66"/>
      <c r="NK141" s="66"/>
      <c r="NL141" s="66"/>
      <c r="NM141" s="66"/>
      <c r="NN141" s="66"/>
      <c r="NO141" s="66"/>
      <c r="NP141" s="66"/>
      <c r="NQ141" s="66"/>
      <c r="NR141" s="66"/>
      <c r="NS141" s="66"/>
      <c r="NT141" s="66"/>
      <c r="NU141" s="66"/>
      <c r="NV141" s="66"/>
      <c r="NW141" s="66"/>
      <c r="NX141" s="66"/>
      <c r="NY141" s="66"/>
      <c r="NZ141" s="66"/>
      <c r="OA141" s="66"/>
      <c r="OB141" s="66"/>
      <c r="OC141" s="66"/>
      <c r="OD141" s="66"/>
      <c r="OE141" s="66"/>
      <c r="OF141" s="66"/>
    </row>
    <row r="142" spans="1:396">
      <c r="A142" s="270"/>
      <c r="B142" s="1"/>
      <c r="C142" s="1"/>
      <c r="D142" s="1"/>
      <c r="E142" s="1"/>
      <c r="Q142" s="1"/>
      <c r="R142" s="66"/>
      <c r="S142" s="66"/>
      <c r="T142" s="66"/>
      <c r="U142" s="66"/>
      <c r="V142" s="66"/>
      <c r="W142" s="66"/>
      <c r="X142" s="66"/>
      <c r="Y142" s="66"/>
      <c r="Z142" s="66"/>
      <c r="AA142" s="66"/>
      <c r="AB142" s="66"/>
      <c r="AC142" s="66"/>
      <c r="AD142" s="66"/>
      <c r="AE142" s="66"/>
      <c r="AF142" s="66"/>
      <c r="AG142" s="66"/>
      <c r="AH142" s="66"/>
      <c r="AI142" s="66"/>
      <c r="AJ142" s="66"/>
      <c r="AK142" s="66"/>
      <c r="AL142" s="66"/>
      <c r="AM142" s="66"/>
      <c r="AN142" s="66"/>
      <c r="AO142" s="66"/>
      <c r="AP142" s="66"/>
      <c r="AQ142" s="66"/>
      <c r="AR142" s="66"/>
      <c r="AS142" s="66"/>
      <c r="AT142" s="66"/>
      <c r="AU142" s="66"/>
      <c r="AV142" s="66"/>
      <c r="AW142" s="66"/>
      <c r="AX142" s="66"/>
      <c r="AY142" s="66"/>
      <c r="AZ142" s="66"/>
      <c r="BA142" s="66"/>
      <c r="BB142" s="66"/>
      <c r="BC142" s="66"/>
      <c r="BD142" s="66"/>
      <c r="BE142" s="66"/>
      <c r="BF142" s="66"/>
      <c r="BG142" s="66"/>
      <c r="BH142" s="66"/>
      <c r="BI142" s="66"/>
      <c r="BJ142" s="66"/>
      <c r="BK142" s="66"/>
      <c r="BL142" s="66"/>
      <c r="BM142" s="66"/>
      <c r="BN142" s="66"/>
      <c r="BO142" s="66"/>
      <c r="BP142" s="66"/>
      <c r="BQ142" s="66"/>
      <c r="BR142" s="66"/>
      <c r="BS142" s="66"/>
      <c r="BT142" s="66"/>
      <c r="BU142" s="66"/>
      <c r="BV142" s="66"/>
      <c r="BW142" s="66"/>
      <c r="BX142" s="66"/>
      <c r="BY142" s="66"/>
      <c r="BZ142" s="66"/>
      <c r="CA142" s="66"/>
      <c r="CB142" s="66"/>
      <c r="CC142" s="66"/>
      <c r="CD142" s="66"/>
      <c r="CE142" s="66"/>
      <c r="CF142" s="66"/>
      <c r="CG142" s="66"/>
      <c r="CH142" s="66"/>
      <c r="CI142" s="66"/>
      <c r="CJ142" s="66"/>
      <c r="CK142" s="66"/>
      <c r="CL142" s="66"/>
      <c r="CM142" s="66"/>
      <c r="CN142" s="66"/>
      <c r="CO142" s="66"/>
      <c r="CP142" s="66"/>
      <c r="CQ142" s="66"/>
      <c r="CR142" s="66"/>
      <c r="CS142" s="66"/>
      <c r="CT142" s="66"/>
      <c r="CU142" s="66"/>
      <c r="CV142" s="66"/>
      <c r="CW142" s="66"/>
      <c r="CX142" s="66"/>
      <c r="CY142" s="66"/>
      <c r="CZ142" s="66"/>
      <c r="DA142" s="66"/>
      <c r="DB142" s="66"/>
      <c r="DC142" s="66"/>
      <c r="DD142" s="66"/>
      <c r="DE142" s="66"/>
      <c r="DF142" s="66"/>
      <c r="DG142" s="66"/>
      <c r="DH142" s="66"/>
      <c r="DI142" s="66"/>
      <c r="DJ142" s="66"/>
      <c r="DK142" s="66"/>
      <c r="DL142" s="66"/>
      <c r="DM142" s="66"/>
      <c r="DN142" s="66"/>
      <c r="DO142" s="66"/>
      <c r="DP142" s="66"/>
      <c r="DQ142" s="66"/>
      <c r="DR142" s="66"/>
      <c r="DS142" s="66"/>
      <c r="DT142" s="66"/>
      <c r="DU142" s="66"/>
      <c r="DV142" s="66"/>
      <c r="DW142" s="66"/>
      <c r="DX142" s="66"/>
      <c r="DY142" s="66"/>
      <c r="DZ142" s="66"/>
      <c r="EA142" s="66"/>
      <c r="EB142" s="66"/>
      <c r="EC142" s="66"/>
      <c r="ED142" s="66"/>
      <c r="EE142" s="66"/>
      <c r="EF142" s="66"/>
      <c r="EG142" s="66"/>
      <c r="EH142" s="66"/>
      <c r="EI142" s="66"/>
      <c r="EJ142" s="66"/>
      <c r="EK142" s="66"/>
      <c r="EL142" s="66"/>
      <c r="EM142" s="66"/>
      <c r="EN142" s="66"/>
      <c r="EO142" s="66"/>
      <c r="EP142" s="66"/>
      <c r="EQ142" s="66"/>
      <c r="ER142" s="66"/>
      <c r="ES142" s="66"/>
      <c r="ET142" s="66"/>
      <c r="EU142" s="66"/>
      <c r="EV142" s="66"/>
      <c r="EW142" s="66"/>
      <c r="EX142" s="66"/>
      <c r="EY142" s="66"/>
      <c r="EZ142" s="66"/>
      <c r="FA142" s="66"/>
      <c r="FB142" s="66"/>
      <c r="FC142" s="66"/>
      <c r="FD142" s="66"/>
      <c r="FE142" s="66"/>
      <c r="FF142" s="66"/>
      <c r="FG142" s="66"/>
      <c r="FH142" s="66"/>
      <c r="FI142" s="66"/>
      <c r="FJ142" s="66"/>
      <c r="FK142" s="66"/>
      <c r="FL142" s="66"/>
      <c r="FM142" s="66"/>
      <c r="FN142" s="66"/>
      <c r="FO142" s="66"/>
      <c r="FP142" s="66"/>
      <c r="FQ142" s="66"/>
      <c r="FR142" s="66"/>
      <c r="FS142" s="66"/>
      <c r="FT142" s="66"/>
      <c r="FU142" s="66"/>
      <c r="FV142" s="66"/>
      <c r="FW142" s="66"/>
      <c r="FX142" s="66"/>
      <c r="FY142" s="66"/>
      <c r="FZ142" s="66"/>
      <c r="GA142" s="66"/>
      <c r="GB142" s="66"/>
      <c r="GC142" s="66"/>
      <c r="GD142" s="66"/>
      <c r="GE142" s="66"/>
      <c r="GF142" s="66"/>
      <c r="GG142" s="66"/>
      <c r="GH142" s="66"/>
      <c r="GI142" s="66"/>
      <c r="GJ142" s="66"/>
      <c r="GK142" s="66"/>
      <c r="GL142" s="66"/>
      <c r="GM142" s="66"/>
      <c r="GN142" s="66"/>
      <c r="GO142" s="66"/>
      <c r="GP142" s="66"/>
      <c r="GQ142" s="66"/>
      <c r="GR142" s="66"/>
      <c r="GS142" s="66"/>
      <c r="GT142" s="66"/>
      <c r="GU142" s="66"/>
      <c r="GV142" s="66"/>
      <c r="GW142" s="66"/>
      <c r="GX142" s="66"/>
      <c r="GY142" s="66"/>
      <c r="GZ142" s="66"/>
      <c r="HA142" s="66"/>
      <c r="HB142" s="66"/>
      <c r="HC142" s="66"/>
      <c r="HD142" s="66"/>
      <c r="HE142" s="66"/>
      <c r="HF142" s="66"/>
      <c r="HG142" s="66"/>
      <c r="HH142" s="66"/>
      <c r="HI142" s="66"/>
      <c r="HJ142" s="66"/>
      <c r="HK142" s="66"/>
      <c r="HL142" s="66"/>
      <c r="HM142" s="66"/>
      <c r="HN142" s="66"/>
      <c r="HO142" s="66"/>
      <c r="HP142" s="66"/>
      <c r="HQ142" s="66"/>
      <c r="HR142" s="66"/>
      <c r="HS142" s="66"/>
      <c r="HT142" s="66"/>
      <c r="HU142" s="66"/>
      <c r="HV142" s="66"/>
      <c r="HW142" s="66"/>
      <c r="HX142" s="66"/>
      <c r="HY142" s="66"/>
      <c r="HZ142" s="66"/>
      <c r="IA142" s="66"/>
      <c r="IB142" s="66"/>
      <c r="IC142" s="66"/>
      <c r="ID142" s="66"/>
      <c r="IE142" s="66"/>
      <c r="IF142" s="66"/>
      <c r="IG142" s="66"/>
      <c r="IH142" s="66"/>
      <c r="II142" s="66"/>
      <c r="IJ142" s="66"/>
      <c r="IK142" s="66"/>
      <c r="IL142" s="66"/>
      <c r="IM142" s="66"/>
      <c r="IN142" s="66"/>
      <c r="IO142" s="66"/>
      <c r="IP142" s="66"/>
      <c r="IQ142" s="66"/>
      <c r="IR142" s="66"/>
      <c r="IS142" s="66"/>
      <c r="IT142" s="66"/>
      <c r="IU142" s="66"/>
      <c r="IV142" s="66"/>
      <c r="IW142" s="66"/>
      <c r="IX142" s="66"/>
      <c r="IY142" s="66"/>
      <c r="IZ142" s="66"/>
      <c r="JA142" s="66"/>
      <c r="JB142" s="66"/>
      <c r="JC142" s="66"/>
      <c r="JD142" s="66"/>
      <c r="JE142" s="66"/>
      <c r="JF142" s="66"/>
      <c r="JG142" s="66"/>
      <c r="JH142" s="66"/>
      <c r="JI142" s="66"/>
      <c r="JJ142" s="66"/>
      <c r="JK142" s="66"/>
      <c r="JL142" s="66"/>
      <c r="JM142" s="66"/>
      <c r="JN142" s="66"/>
      <c r="JO142" s="66"/>
      <c r="JP142" s="66"/>
      <c r="JQ142" s="66"/>
      <c r="JR142" s="66"/>
      <c r="JS142" s="66"/>
      <c r="JT142" s="66"/>
      <c r="JU142" s="66"/>
      <c r="JV142" s="66"/>
      <c r="JW142" s="66"/>
      <c r="JX142" s="66"/>
      <c r="JY142" s="66"/>
      <c r="JZ142" s="66"/>
      <c r="KA142" s="66"/>
      <c r="KB142" s="66"/>
      <c r="KC142" s="66"/>
      <c r="KD142" s="66"/>
      <c r="KE142" s="66"/>
      <c r="KF142" s="66"/>
      <c r="KG142" s="66"/>
      <c r="KH142" s="66"/>
      <c r="KI142" s="66"/>
      <c r="KJ142" s="66"/>
      <c r="KK142" s="66"/>
      <c r="KL142" s="66"/>
      <c r="KM142" s="66"/>
      <c r="KN142" s="66"/>
      <c r="KO142" s="66"/>
      <c r="KP142" s="66"/>
      <c r="KQ142" s="66"/>
      <c r="KR142" s="66"/>
      <c r="KS142" s="66"/>
      <c r="KT142" s="66"/>
      <c r="KU142" s="66"/>
      <c r="KV142" s="66"/>
      <c r="KW142" s="66"/>
      <c r="KX142" s="66"/>
      <c r="KY142" s="66"/>
      <c r="KZ142" s="66"/>
      <c r="LA142" s="66"/>
      <c r="LB142" s="66"/>
      <c r="LC142" s="66"/>
      <c r="LD142" s="66"/>
      <c r="LE142" s="66"/>
      <c r="LF142" s="66"/>
      <c r="LG142" s="66"/>
      <c r="LH142" s="66"/>
      <c r="LI142" s="66"/>
      <c r="LJ142" s="66"/>
      <c r="LK142" s="66"/>
      <c r="LL142" s="66"/>
      <c r="LM142" s="66"/>
      <c r="LN142" s="66"/>
      <c r="LO142" s="66"/>
      <c r="LP142" s="66"/>
      <c r="LQ142" s="66"/>
      <c r="LR142" s="66"/>
      <c r="LS142" s="66"/>
      <c r="LT142" s="66"/>
      <c r="LU142" s="66"/>
      <c r="LV142" s="66"/>
      <c r="LW142" s="66"/>
      <c r="LX142" s="66"/>
      <c r="LY142" s="66"/>
      <c r="LZ142" s="66"/>
      <c r="MA142" s="66"/>
      <c r="MB142" s="66"/>
      <c r="MC142" s="66"/>
      <c r="MD142" s="66"/>
      <c r="ME142" s="66"/>
      <c r="MF142" s="66"/>
      <c r="MG142" s="66"/>
      <c r="MH142" s="66"/>
      <c r="MI142" s="66"/>
      <c r="MJ142" s="66"/>
      <c r="MK142" s="66"/>
      <c r="ML142" s="66"/>
      <c r="MM142" s="66"/>
      <c r="MN142" s="66"/>
      <c r="MO142" s="66"/>
      <c r="MP142" s="66"/>
      <c r="MQ142" s="66"/>
      <c r="MR142" s="66"/>
      <c r="MS142" s="66"/>
      <c r="MT142" s="66"/>
      <c r="MU142" s="66"/>
      <c r="MV142" s="66"/>
      <c r="MW142" s="66"/>
      <c r="MX142" s="66"/>
      <c r="MY142" s="66"/>
      <c r="MZ142" s="66"/>
      <c r="NA142" s="66"/>
      <c r="NB142" s="66"/>
      <c r="NC142" s="66"/>
      <c r="ND142" s="66"/>
      <c r="NE142" s="66"/>
      <c r="NF142" s="66"/>
      <c r="NG142" s="66"/>
      <c r="NH142" s="66"/>
      <c r="NI142" s="66"/>
      <c r="NJ142" s="66"/>
      <c r="NK142" s="66"/>
      <c r="NL142" s="66"/>
      <c r="NM142" s="66"/>
      <c r="NN142" s="66"/>
      <c r="NO142" s="66"/>
      <c r="NP142" s="66"/>
      <c r="NQ142" s="66"/>
      <c r="NR142" s="66"/>
      <c r="NS142" s="66"/>
      <c r="NT142" s="66"/>
      <c r="NU142" s="66"/>
      <c r="NV142" s="66"/>
      <c r="NW142" s="66"/>
      <c r="NX142" s="66"/>
      <c r="NY142" s="66"/>
      <c r="NZ142" s="66"/>
      <c r="OA142" s="66"/>
      <c r="OB142" s="66"/>
      <c r="OC142" s="66"/>
      <c r="OD142" s="66"/>
      <c r="OE142" s="66"/>
      <c r="OF142" s="66"/>
    </row>
    <row r="143" spans="1:396">
      <c r="A143" s="1"/>
      <c r="B143" s="1"/>
      <c r="C143" s="1"/>
      <c r="D143" s="1"/>
      <c r="E143" s="1"/>
      <c r="Q143" s="1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66"/>
      <c r="AG143" s="66"/>
      <c r="AH143" s="66"/>
      <c r="AI143" s="66"/>
      <c r="AJ143" s="66"/>
      <c r="AK143" s="66"/>
      <c r="AL143" s="66"/>
      <c r="AM143" s="66"/>
      <c r="AN143" s="66"/>
      <c r="AO143" s="66"/>
      <c r="AP143" s="66"/>
      <c r="AQ143" s="66"/>
      <c r="AR143" s="66"/>
      <c r="AS143" s="66"/>
      <c r="AT143" s="66"/>
      <c r="AU143" s="66"/>
      <c r="AV143" s="66"/>
      <c r="AW143" s="66"/>
      <c r="AX143" s="66"/>
      <c r="AY143" s="66"/>
      <c r="AZ143" s="66"/>
      <c r="BA143" s="66"/>
      <c r="BB143" s="66"/>
      <c r="BC143" s="66"/>
      <c r="BD143" s="66"/>
      <c r="BE143" s="66"/>
      <c r="BF143" s="66"/>
      <c r="BG143" s="66"/>
      <c r="BH143" s="66"/>
      <c r="BI143" s="66"/>
      <c r="BJ143" s="66"/>
      <c r="BK143" s="66"/>
      <c r="BL143" s="66"/>
      <c r="BM143" s="66"/>
      <c r="BN143" s="66"/>
      <c r="BO143" s="66"/>
      <c r="BP143" s="66"/>
      <c r="BQ143" s="66"/>
      <c r="BR143" s="66"/>
      <c r="BS143" s="66"/>
      <c r="BT143" s="66"/>
      <c r="BU143" s="66"/>
      <c r="BV143" s="66"/>
      <c r="BW143" s="66"/>
      <c r="BX143" s="66"/>
      <c r="BY143" s="66"/>
      <c r="BZ143" s="66"/>
      <c r="CA143" s="66"/>
      <c r="CB143" s="66"/>
      <c r="CC143" s="66"/>
      <c r="CD143" s="66"/>
      <c r="CE143" s="66"/>
      <c r="CF143" s="66"/>
      <c r="CG143" s="66"/>
      <c r="CH143" s="66"/>
      <c r="CI143" s="66"/>
      <c r="CJ143" s="66"/>
      <c r="CK143" s="66"/>
      <c r="CL143" s="66"/>
      <c r="CM143" s="66"/>
      <c r="CN143" s="66"/>
      <c r="CO143" s="66"/>
      <c r="CP143" s="66"/>
      <c r="CQ143" s="66"/>
      <c r="CR143" s="66"/>
      <c r="CS143" s="66"/>
      <c r="CT143" s="66"/>
      <c r="CU143" s="66"/>
      <c r="CV143" s="66"/>
      <c r="CW143" s="66"/>
      <c r="CX143" s="66"/>
      <c r="CY143" s="66"/>
      <c r="CZ143" s="66"/>
      <c r="DA143" s="66"/>
      <c r="DB143" s="66"/>
      <c r="DC143" s="66"/>
      <c r="DD143" s="66"/>
      <c r="DE143" s="66"/>
      <c r="DF143" s="66"/>
      <c r="DG143" s="66"/>
      <c r="DH143" s="66"/>
      <c r="DI143" s="66"/>
      <c r="DJ143" s="66"/>
      <c r="DK143" s="66"/>
      <c r="DL143" s="66"/>
      <c r="DM143" s="66"/>
      <c r="DN143" s="66"/>
      <c r="DO143" s="66"/>
      <c r="DP143" s="66"/>
      <c r="DQ143" s="66"/>
      <c r="DR143" s="66"/>
      <c r="DS143" s="66"/>
      <c r="DT143" s="66"/>
      <c r="DU143" s="66"/>
      <c r="DV143" s="66"/>
      <c r="DW143" s="66"/>
      <c r="DX143" s="66"/>
      <c r="DY143" s="66"/>
      <c r="DZ143" s="66"/>
      <c r="EA143" s="66"/>
      <c r="EB143" s="66"/>
      <c r="EC143" s="66"/>
      <c r="ED143" s="66"/>
      <c r="EE143" s="66"/>
      <c r="EF143" s="66"/>
      <c r="EG143" s="66"/>
      <c r="EH143" s="66"/>
      <c r="EI143" s="66"/>
      <c r="EJ143" s="66"/>
      <c r="EK143" s="66"/>
      <c r="EL143" s="66"/>
      <c r="EM143" s="66"/>
      <c r="EN143" s="66"/>
      <c r="EO143" s="66"/>
      <c r="EP143" s="66"/>
      <c r="EQ143" s="66"/>
      <c r="ER143" s="66"/>
      <c r="ES143" s="66"/>
      <c r="ET143" s="66"/>
      <c r="EU143" s="66"/>
      <c r="EV143" s="66"/>
      <c r="EW143" s="66"/>
      <c r="EX143" s="66"/>
      <c r="EY143" s="66"/>
      <c r="EZ143" s="66"/>
      <c r="FA143" s="66"/>
      <c r="FB143" s="66"/>
      <c r="FC143" s="66"/>
      <c r="FD143" s="66"/>
      <c r="FE143" s="66"/>
      <c r="FF143" s="66"/>
      <c r="FG143" s="66"/>
      <c r="FH143" s="66"/>
      <c r="FI143" s="66"/>
      <c r="FJ143" s="66"/>
      <c r="FK143" s="66"/>
      <c r="FL143" s="66"/>
      <c r="FM143" s="66"/>
      <c r="FN143" s="66"/>
      <c r="FO143" s="66"/>
      <c r="FP143" s="66"/>
      <c r="FQ143" s="66"/>
      <c r="FR143" s="66"/>
      <c r="FS143" s="66"/>
      <c r="FT143" s="66"/>
      <c r="FU143" s="66"/>
      <c r="FV143" s="66"/>
      <c r="FW143" s="66"/>
      <c r="FX143" s="66"/>
      <c r="FY143" s="66"/>
      <c r="FZ143" s="66"/>
      <c r="GA143" s="66"/>
      <c r="GB143" s="66"/>
      <c r="GC143" s="66"/>
      <c r="GD143" s="66"/>
      <c r="GE143" s="66"/>
      <c r="GF143" s="66"/>
      <c r="GG143" s="66"/>
      <c r="GH143" s="66"/>
      <c r="GI143" s="66"/>
      <c r="GJ143" s="66"/>
      <c r="GK143" s="66"/>
      <c r="GL143" s="66"/>
      <c r="GM143" s="66"/>
      <c r="GN143" s="66"/>
      <c r="GO143" s="66"/>
      <c r="GP143" s="66"/>
      <c r="GQ143" s="66"/>
      <c r="GR143" s="66"/>
      <c r="GS143" s="66"/>
      <c r="GT143" s="66"/>
      <c r="GU143" s="66"/>
      <c r="GV143" s="66"/>
      <c r="GW143" s="66"/>
      <c r="GX143" s="66"/>
      <c r="GY143" s="66"/>
      <c r="GZ143" s="66"/>
      <c r="HA143" s="66"/>
      <c r="HB143" s="66"/>
      <c r="HC143" s="66"/>
      <c r="HD143" s="66"/>
      <c r="HE143" s="66"/>
      <c r="HF143" s="66"/>
      <c r="HG143" s="66"/>
      <c r="HH143" s="66"/>
      <c r="HI143" s="66"/>
      <c r="HJ143" s="66"/>
      <c r="HK143" s="66"/>
      <c r="HL143" s="66"/>
      <c r="HM143" s="66"/>
      <c r="HN143" s="66"/>
      <c r="HO143" s="66"/>
      <c r="HP143" s="66"/>
      <c r="HQ143" s="66"/>
      <c r="HR143" s="66"/>
      <c r="HS143" s="66"/>
      <c r="HT143" s="66"/>
      <c r="HU143" s="66"/>
      <c r="HV143" s="66"/>
      <c r="HW143" s="66"/>
      <c r="HX143" s="66"/>
      <c r="HY143" s="66"/>
      <c r="HZ143" s="66"/>
      <c r="IA143" s="66"/>
      <c r="IB143" s="66"/>
      <c r="IC143" s="66"/>
      <c r="ID143" s="66"/>
      <c r="IE143" s="66"/>
      <c r="IF143" s="66"/>
      <c r="IG143" s="66"/>
      <c r="IH143" s="66"/>
      <c r="II143" s="66"/>
      <c r="IJ143" s="66"/>
      <c r="IK143" s="66"/>
      <c r="IL143" s="66"/>
      <c r="IM143" s="66"/>
      <c r="IN143" s="66"/>
      <c r="IO143" s="66"/>
      <c r="IP143" s="66"/>
      <c r="IQ143" s="66"/>
      <c r="IR143" s="66"/>
      <c r="IS143" s="66"/>
      <c r="IT143" s="66"/>
      <c r="IU143" s="66"/>
      <c r="IV143" s="66"/>
      <c r="IW143" s="66"/>
      <c r="IX143" s="66"/>
      <c r="IY143" s="66"/>
      <c r="IZ143" s="66"/>
      <c r="JA143" s="66"/>
      <c r="JB143" s="66"/>
      <c r="JC143" s="66"/>
      <c r="JD143" s="66"/>
      <c r="JE143" s="66"/>
      <c r="JF143" s="66"/>
      <c r="JG143" s="66"/>
      <c r="JH143" s="66"/>
      <c r="JI143" s="66"/>
      <c r="JJ143" s="66"/>
      <c r="JK143" s="66"/>
      <c r="JL143" s="66"/>
      <c r="JM143" s="66"/>
      <c r="JN143" s="66"/>
      <c r="JO143" s="66"/>
      <c r="JP143" s="66"/>
      <c r="JQ143" s="66"/>
      <c r="JR143" s="66"/>
      <c r="JS143" s="66"/>
      <c r="JT143" s="66"/>
      <c r="JU143" s="66"/>
      <c r="JV143" s="66"/>
      <c r="JW143" s="66"/>
      <c r="JX143" s="66"/>
      <c r="JY143" s="66"/>
      <c r="JZ143" s="66"/>
      <c r="KA143" s="66"/>
      <c r="KB143" s="66"/>
      <c r="KC143" s="66"/>
      <c r="KD143" s="66"/>
      <c r="KE143" s="66"/>
      <c r="KF143" s="66"/>
      <c r="KG143" s="66"/>
      <c r="KH143" s="66"/>
      <c r="KI143" s="66"/>
      <c r="KJ143" s="66"/>
      <c r="KK143" s="66"/>
      <c r="KL143" s="66"/>
      <c r="KM143" s="66"/>
      <c r="KN143" s="66"/>
      <c r="KO143" s="66"/>
      <c r="KP143" s="66"/>
      <c r="KQ143" s="66"/>
      <c r="KR143" s="66"/>
      <c r="KS143" s="66"/>
      <c r="KT143" s="66"/>
      <c r="KU143" s="66"/>
      <c r="KV143" s="66"/>
      <c r="KW143" s="66"/>
      <c r="KX143" s="66"/>
      <c r="KY143" s="66"/>
      <c r="KZ143" s="66"/>
      <c r="LA143" s="66"/>
      <c r="LB143" s="66"/>
      <c r="LC143" s="66"/>
      <c r="LD143" s="66"/>
      <c r="LE143" s="66"/>
      <c r="LF143" s="66"/>
      <c r="LG143" s="66"/>
      <c r="LH143" s="66"/>
      <c r="LI143" s="66"/>
      <c r="LJ143" s="66"/>
      <c r="LK143" s="66"/>
      <c r="LL143" s="66"/>
      <c r="LM143" s="66"/>
      <c r="LN143" s="66"/>
      <c r="LO143" s="66"/>
      <c r="LP143" s="66"/>
      <c r="LQ143" s="66"/>
      <c r="LR143" s="66"/>
      <c r="LS143" s="66"/>
      <c r="LT143" s="66"/>
      <c r="LU143" s="66"/>
      <c r="LV143" s="66"/>
      <c r="LW143" s="66"/>
      <c r="LX143" s="66"/>
      <c r="LY143" s="66"/>
      <c r="LZ143" s="66"/>
      <c r="MA143" s="66"/>
      <c r="MB143" s="66"/>
      <c r="MC143" s="66"/>
      <c r="MD143" s="66"/>
      <c r="ME143" s="66"/>
      <c r="MF143" s="66"/>
      <c r="MG143" s="66"/>
      <c r="MH143" s="66"/>
      <c r="MI143" s="66"/>
      <c r="MJ143" s="66"/>
      <c r="MK143" s="66"/>
      <c r="ML143" s="66"/>
      <c r="MM143" s="66"/>
      <c r="MN143" s="66"/>
      <c r="MO143" s="66"/>
      <c r="MP143" s="66"/>
      <c r="MQ143" s="66"/>
      <c r="MR143" s="66"/>
      <c r="MS143" s="66"/>
      <c r="MT143" s="66"/>
      <c r="MU143" s="66"/>
      <c r="MV143" s="66"/>
      <c r="MW143" s="66"/>
      <c r="MX143" s="66"/>
      <c r="MY143" s="66"/>
      <c r="MZ143" s="66"/>
      <c r="NA143" s="66"/>
      <c r="NB143" s="66"/>
      <c r="NC143" s="66"/>
      <c r="ND143" s="66"/>
      <c r="NE143" s="66"/>
      <c r="NF143" s="66"/>
      <c r="NG143" s="66"/>
      <c r="NH143" s="66"/>
      <c r="NI143" s="66"/>
      <c r="NJ143" s="66"/>
      <c r="NK143" s="66"/>
      <c r="NL143" s="66"/>
      <c r="NM143" s="66"/>
      <c r="NN143" s="66"/>
      <c r="NO143" s="66"/>
      <c r="NP143" s="66"/>
      <c r="NQ143" s="66"/>
      <c r="NR143" s="66"/>
      <c r="NS143" s="66"/>
      <c r="NT143" s="66"/>
      <c r="NU143" s="66"/>
      <c r="NV143" s="66"/>
      <c r="NW143" s="66"/>
      <c r="NX143" s="66"/>
      <c r="NY143" s="66"/>
      <c r="NZ143" s="66"/>
      <c r="OA143" s="66"/>
      <c r="OB143" s="66"/>
      <c r="OC143" s="66"/>
      <c r="OD143" s="66"/>
      <c r="OE143" s="66"/>
      <c r="OF143" s="66"/>
    </row>
    <row r="144" spans="1:396">
      <c r="A144" s="1"/>
      <c r="B144" s="1"/>
      <c r="C144" s="1"/>
      <c r="D144" s="1"/>
      <c r="E144" s="1"/>
      <c r="Q144" s="1"/>
      <c r="R144" s="66"/>
      <c r="S144" s="66"/>
      <c r="T144" s="66"/>
      <c r="U144" s="66"/>
      <c r="V144" s="66"/>
      <c r="W144" s="66"/>
      <c r="X144" s="66"/>
      <c r="Y144" s="66"/>
      <c r="Z144" s="66"/>
      <c r="AA144" s="66"/>
      <c r="AB144" s="66"/>
      <c r="AC144" s="66"/>
      <c r="AD144" s="66"/>
      <c r="AE144" s="66"/>
      <c r="AF144" s="66"/>
      <c r="AG144" s="66"/>
      <c r="AH144" s="66"/>
      <c r="AI144" s="66"/>
      <c r="AJ144" s="66"/>
      <c r="AK144" s="66"/>
      <c r="AL144" s="66"/>
      <c r="AM144" s="66"/>
      <c r="AN144" s="66"/>
      <c r="AO144" s="66"/>
      <c r="AP144" s="66"/>
      <c r="AQ144" s="66"/>
      <c r="AR144" s="66"/>
      <c r="AS144" s="66"/>
      <c r="AT144" s="66"/>
      <c r="AU144" s="66"/>
      <c r="AV144" s="66"/>
      <c r="AW144" s="66"/>
      <c r="AX144" s="66"/>
      <c r="AY144" s="66"/>
      <c r="AZ144" s="66"/>
      <c r="BA144" s="66"/>
      <c r="BB144" s="66"/>
      <c r="BC144" s="66"/>
      <c r="BD144" s="66"/>
      <c r="BE144" s="66"/>
      <c r="BF144" s="66"/>
      <c r="BG144" s="66"/>
      <c r="BH144" s="66"/>
      <c r="BI144" s="66"/>
      <c r="BJ144" s="66"/>
      <c r="BK144" s="66"/>
      <c r="BL144" s="66"/>
      <c r="BM144" s="66"/>
      <c r="BN144" s="66"/>
      <c r="BO144" s="66"/>
      <c r="BP144" s="66"/>
      <c r="BQ144" s="66"/>
      <c r="BR144" s="66"/>
      <c r="BS144" s="66"/>
      <c r="BT144" s="66"/>
      <c r="BU144" s="66"/>
      <c r="BV144" s="66"/>
      <c r="BW144" s="66"/>
      <c r="BX144" s="66"/>
      <c r="BY144" s="66"/>
      <c r="BZ144" s="66"/>
      <c r="CA144" s="66"/>
      <c r="CB144" s="66"/>
      <c r="CC144" s="66"/>
      <c r="CD144" s="66"/>
      <c r="CE144" s="66"/>
      <c r="CF144" s="66"/>
      <c r="CG144" s="66"/>
      <c r="CH144" s="66"/>
      <c r="CI144" s="66"/>
      <c r="CJ144" s="66"/>
      <c r="CK144" s="66"/>
      <c r="CL144" s="66"/>
      <c r="CM144" s="66"/>
      <c r="CN144" s="66"/>
      <c r="CO144" s="66"/>
      <c r="CP144" s="66"/>
      <c r="CQ144" s="66"/>
      <c r="CR144" s="66"/>
      <c r="CS144" s="66"/>
      <c r="CT144" s="66"/>
      <c r="CU144" s="66"/>
      <c r="CV144" s="66"/>
      <c r="CW144" s="66"/>
      <c r="CX144" s="66"/>
      <c r="CY144" s="66"/>
      <c r="CZ144" s="66"/>
      <c r="DA144" s="66"/>
      <c r="DB144" s="66"/>
      <c r="DC144" s="66"/>
      <c r="DD144" s="66"/>
      <c r="DE144" s="66"/>
      <c r="DF144" s="66"/>
      <c r="DG144" s="66"/>
      <c r="DH144" s="66"/>
      <c r="DI144" s="66"/>
      <c r="DJ144" s="66"/>
      <c r="DK144" s="66"/>
      <c r="DL144" s="66"/>
      <c r="DM144" s="66"/>
      <c r="DN144" s="66"/>
      <c r="DO144" s="66"/>
      <c r="DP144" s="66"/>
      <c r="DQ144" s="66"/>
      <c r="DR144" s="66"/>
      <c r="DS144" s="66"/>
      <c r="DT144" s="66"/>
      <c r="DU144" s="66"/>
      <c r="DV144" s="66"/>
      <c r="DW144" s="66"/>
      <c r="DX144" s="66"/>
      <c r="DY144" s="66"/>
      <c r="DZ144" s="66"/>
      <c r="EA144" s="66"/>
      <c r="EB144" s="66"/>
      <c r="EC144" s="66"/>
      <c r="ED144" s="66"/>
      <c r="EE144" s="66"/>
      <c r="EF144" s="66"/>
      <c r="EG144" s="66"/>
      <c r="EH144" s="66"/>
      <c r="EI144" s="66"/>
      <c r="EJ144" s="66"/>
      <c r="EK144" s="66"/>
      <c r="EL144" s="66"/>
      <c r="EM144" s="66"/>
      <c r="EN144" s="66"/>
      <c r="EO144" s="66"/>
      <c r="EP144" s="66"/>
      <c r="EQ144" s="66"/>
      <c r="ER144" s="66"/>
      <c r="ES144" s="66"/>
      <c r="ET144" s="66"/>
      <c r="EU144" s="66"/>
      <c r="EV144" s="66"/>
      <c r="EW144" s="66"/>
      <c r="EX144" s="66"/>
      <c r="EY144" s="66"/>
      <c r="EZ144" s="66"/>
      <c r="FA144" s="66"/>
      <c r="FB144" s="66"/>
      <c r="FC144" s="66"/>
      <c r="FD144" s="66"/>
      <c r="FE144" s="66"/>
      <c r="FF144" s="66"/>
      <c r="FG144" s="66"/>
      <c r="FH144" s="66"/>
      <c r="FI144" s="66"/>
      <c r="FJ144" s="66"/>
      <c r="FK144" s="66"/>
      <c r="FL144" s="66"/>
      <c r="FM144" s="66"/>
      <c r="FN144" s="66"/>
      <c r="FO144" s="66"/>
      <c r="FP144" s="66"/>
      <c r="FQ144" s="66"/>
      <c r="FR144" s="66"/>
      <c r="FS144" s="66"/>
      <c r="FT144" s="66"/>
      <c r="FU144" s="66"/>
      <c r="FV144" s="66"/>
      <c r="FW144" s="66"/>
      <c r="FX144" s="66"/>
      <c r="FY144" s="66"/>
      <c r="FZ144" s="66"/>
      <c r="GA144" s="66"/>
      <c r="GB144" s="66"/>
      <c r="GC144" s="66"/>
      <c r="GD144" s="66"/>
      <c r="GE144" s="66"/>
      <c r="GF144" s="66"/>
      <c r="GG144" s="66"/>
      <c r="GH144" s="66"/>
      <c r="GI144" s="66"/>
      <c r="GJ144" s="66"/>
      <c r="GK144" s="66"/>
      <c r="GL144" s="66"/>
      <c r="GM144" s="66"/>
      <c r="GN144" s="66"/>
      <c r="GO144" s="66"/>
      <c r="GP144" s="66"/>
      <c r="GQ144" s="66"/>
      <c r="GR144" s="66"/>
      <c r="GS144" s="66"/>
      <c r="GT144" s="66"/>
      <c r="GU144" s="66"/>
      <c r="GV144" s="66"/>
      <c r="GW144" s="66"/>
      <c r="GX144" s="66"/>
      <c r="GY144" s="66"/>
      <c r="GZ144" s="66"/>
      <c r="HA144" s="66"/>
      <c r="HB144" s="66"/>
      <c r="HC144" s="66"/>
      <c r="HD144" s="66"/>
      <c r="HE144" s="66"/>
      <c r="HF144" s="66"/>
      <c r="HG144" s="66"/>
      <c r="HH144" s="66"/>
      <c r="HI144" s="66"/>
      <c r="HJ144" s="66"/>
      <c r="HK144" s="66"/>
      <c r="HL144" s="66"/>
      <c r="HM144" s="66"/>
      <c r="HN144" s="66"/>
      <c r="HO144" s="66"/>
      <c r="HP144" s="66"/>
      <c r="HQ144" s="66"/>
      <c r="HR144" s="66"/>
      <c r="HS144" s="66"/>
      <c r="HT144" s="66"/>
      <c r="HU144" s="66"/>
      <c r="HV144" s="66"/>
      <c r="HW144" s="66"/>
      <c r="HX144" s="66"/>
      <c r="HY144" s="66"/>
      <c r="HZ144" s="66"/>
      <c r="IA144" s="66"/>
      <c r="IB144" s="66"/>
      <c r="IC144" s="66"/>
      <c r="ID144" s="66"/>
      <c r="IE144" s="66"/>
      <c r="IF144" s="66"/>
      <c r="IG144" s="66"/>
      <c r="IH144" s="66"/>
      <c r="II144" s="66"/>
      <c r="IJ144" s="66"/>
      <c r="IK144" s="66"/>
      <c r="IL144" s="66"/>
      <c r="IM144" s="66"/>
      <c r="IN144" s="66"/>
      <c r="IO144" s="66"/>
      <c r="IP144" s="66"/>
      <c r="IQ144" s="66"/>
      <c r="IR144" s="66"/>
      <c r="IS144" s="66"/>
      <c r="IT144" s="66"/>
      <c r="IU144" s="66"/>
      <c r="IV144" s="66"/>
      <c r="IW144" s="66"/>
      <c r="IX144" s="66"/>
      <c r="IY144" s="66"/>
      <c r="IZ144" s="66"/>
      <c r="JA144" s="66"/>
      <c r="JB144" s="66"/>
      <c r="JC144" s="66"/>
      <c r="JD144" s="66"/>
      <c r="JE144" s="66"/>
      <c r="JF144" s="66"/>
      <c r="JG144" s="66"/>
      <c r="JH144" s="66"/>
      <c r="JI144" s="66"/>
      <c r="JJ144" s="66"/>
      <c r="JK144" s="66"/>
      <c r="JL144" s="66"/>
      <c r="JM144" s="66"/>
      <c r="JN144" s="66"/>
      <c r="JO144" s="66"/>
      <c r="JP144" s="66"/>
      <c r="JQ144" s="66"/>
      <c r="JR144" s="66"/>
      <c r="JS144" s="66"/>
      <c r="JT144" s="66"/>
      <c r="JU144" s="66"/>
      <c r="JV144" s="66"/>
      <c r="JW144" s="66"/>
      <c r="JX144" s="66"/>
      <c r="JY144" s="66"/>
      <c r="JZ144" s="66"/>
      <c r="KA144" s="66"/>
      <c r="KB144" s="66"/>
      <c r="KC144" s="66"/>
      <c r="KD144" s="66"/>
      <c r="KE144" s="66"/>
      <c r="KF144" s="66"/>
      <c r="KG144" s="66"/>
      <c r="KH144" s="66"/>
      <c r="KI144" s="66"/>
      <c r="KJ144" s="66"/>
      <c r="KK144" s="66"/>
      <c r="KL144" s="66"/>
      <c r="KM144" s="66"/>
      <c r="KN144" s="66"/>
      <c r="KO144" s="66"/>
      <c r="KP144" s="66"/>
      <c r="KQ144" s="66"/>
      <c r="KR144" s="66"/>
      <c r="KS144" s="66"/>
      <c r="KT144" s="66"/>
      <c r="KU144" s="66"/>
      <c r="KV144" s="66"/>
      <c r="KW144" s="66"/>
      <c r="KX144" s="66"/>
      <c r="KY144" s="66"/>
      <c r="KZ144" s="66"/>
      <c r="LA144" s="66"/>
      <c r="LB144" s="66"/>
      <c r="LC144" s="66"/>
      <c r="LD144" s="66"/>
      <c r="LE144" s="66"/>
      <c r="LF144" s="66"/>
      <c r="LG144" s="66"/>
      <c r="LH144" s="66"/>
      <c r="LI144" s="66"/>
      <c r="LJ144" s="66"/>
      <c r="LK144" s="66"/>
      <c r="LL144" s="66"/>
      <c r="LM144" s="66"/>
      <c r="LN144" s="66"/>
      <c r="LO144" s="66"/>
      <c r="LP144" s="66"/>
      <c r="LQ144" s="66"/>
      <c r="LR144" s="66"/>
      <c r="LS144" s="66"/>
      <c r="LT144" s="66"/>
      <c r="LU144" s="66"/>
      <c r="LV144" s="66"/>
      <c r="LW144" s="66"/>
      <c r="LX144" s="66"/>
      <c r="LY144" s="66"/>
      <c r="LZ144" s="66"/>
      <c r="MA144" s="66"/>
      <c r="MB144" s="66"/>
      <c r="MC144" s="66"/>
      <c r="MD144" s="66"/>
      <c r="ME144" s="66"/>
      <c r="MF144" s="66"/>
      <c r="MG144" s="66"/>
      <c r="MH144" s="66"/>
      <c r="MI144" s="66"/>
      <c r="MJ144" s="66"/>
      <c r="MK144" s="66"/>
      <c r="ML144" s="66"/>
      <c r="MM144" s="66"/>
      <c r="MN144" s="66"/>
      <c r="MO144" s="66"/>
      <c r="MP144" s="66"/>
      <c r="MQ144" s="66"/>
      <c r="MR144" s="66"/>
      <c r="MS144" s="66"/>
      <c r="MT144" s="66"/>
      <c r="MU144" s="66"/>
      <c r="MV144" s="66"/>
      <c r="MW144" s="66"/>
      <c r="MX144" s="66"/>
      <c r="MY144" s="66"/>
      <c r="MZ144" s="66"/>
      <c r="NA144" s="66"/>
      <c r="NB144" s="66"/>
      <c r="NC144" s="66"/>
      <c r="ND144" s="66"/>
      <c r="NE144" s="66"/>
      <c r="NF144" s="66"/>
      <c r="NG144" s="66"/>
      <c r="NH144" s="66"/>
      <c r="NI144" s="66"/>
      <c r="NJ144" s="66"/>
      <c r="NK144" s="66"/>
      <c r="NL144" s="66"/>
      <c r="NM144" s="66"/>
      <c r="NN144" s="66"/>
      <c r="NO144" s="66"/>
      <c r="NP144" s="66"/>
      <c r="NQ144" s="66"/>
      <c r="NR144" s="66"/>
      <c r="NS144" s="66"/>
      <c r="NT144" s="66"/>
      <c r="NU144" s="66"/>
      <c r="NV144" s="66"/>
      <c r="NW144" s="66"/>
      <c r="NX144" s="66"/>
      <c r="NY144" s="66"/>
      <c r="NZ144" s="66"/>
      <c r="OA144" s="66"/>
      <c r="OB144" s="66"/>
      <c r="OC144" s="66"/>
      <c r="OD144" s="66"/>
      <c r="OE144" s="66"/>
      <c r="OF144" s="66"/>
    </row>
    <row r="145" spans="1:396">
      <c r="A145" s="1"/>
      <c r="B145" s="1"/>
      <c r="C145" s="1"/>
      <c r="D145" s="1"/>
      <c r="E145" s="1"/>
      <c r="Q145" s="1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66"/>
      <c r="AG145" s="66"/>
      <c r="AH145" s="66"/>
      <c r="AI145" s="66"/>
      <c r="AJ145" s="66"/>
      <c r="AK145" s="66"/>
      <c r="AL145" s="66"/>
      <c r="AM145" s="66"/>
      <c r="AN145" s="66"/>
      <c r="AO145" s="66"/>
      <c r="AP145" s="66"/>
      <c r="AQ145" s="66"/>
      <c r="AR145" s="66"/>
      <c r="AS145" s="66"/>
      <c r="AT145" s="66"/>
      <c r="AU145" s="66"/>
      <c r="AV145" s="66"/>
      <c r="AW145" s="66"/>
      <c r="AX145" s="66"/>
      <c r="AY145" s="66"/>
      <c r="AZ145" s="66"/>
      <c r="BA145" s="66"/>
      <c r="BB145" s="66"/>
      <c r="BC145" s="66"/>
      <c r="BD145" s="66"/>
      <c r="BE145" s="66"/>
      <c r="BF145" s="66"/>
      <c r="BG145" s="66"/>
      <c r="BH145" s="66"/>
      <c r="BI145" s="66"/>
      <c r="BJ145" s="66"/>
      <c r="BK145" s="66"/>
      <c r="BL145" s="66"/>
      <c r="BM145" s="66"/>
      <c r="BN145" s="66"/>
      <c r="BO145" s="66"/>
      <c r="BP145" s="66"/>
      <c r="BQ145" s="66"/>
      <c r="BR145" s="66"/>
      <c r="BS145" s="66"/>
      <c r="BT145" s="66"/>
      <c r="BU145" s="66"/>
      <c r="BV145" s="66"/>
      <c r="BW145" s="66"/>
      <c r="BX145" s="66"/>
      <c r="BY145" s="66"/>
      <c r="BZ145" s="66"/>
      <c r="CA145" s="66"/>
      <c r="CB145" s="66"/>
      <c r="CC145" s="66"/>
      <c r="CD145" s="66"/>
      <c r="CE145" s="66"/>
      <c r="CF145" s="66"/>
      <c r="CG145" s="66"/>
      <c r="CH145" s="66"/>
      <c r="CI145" s="66"/>
      <c r="CJ145" s="66"/>
      <c r="CK145" s="66"/>
      <c r="CL145" s="66"/>
      <c r="CM145" s="66"/>
      <c r="CN145" s="66"/>
      <c r="CO145" s="66"/>
      <c r="CP145" s="66"/>
      <c r="CQ145" s="66"/>
      <c r="CR145" s="66"/>
      <c r="CS145" s="66"/>
      <c r="CT145" s="66"/>
      <c r="CU145" s="66"/>
      <c r="CV145" s="66"/>
      <c r="CW145" s="66"/>
      <c r="CX145" s="66"/>
      <c r="CY145" s="66"/>
      <c r="CZ145" s="66"/>
      <c r="DA145" s="66"/>
      <c r="DB145" s="66"/>
      <c r="DC145" s="66"/>
      <c r="DD145" s="66"/>
      <c r="DE145" s="66"/>
      <c r="DF145" s="66"/>
      <c r="DG145" s="66"/>
      <c r="DH145" s="66"/>
      <c r="DI145" s="66"/>
      <c r="DJ145" s="66"/>
      <c r="DK145" s="66"/>
      <c r="DL145" s="66"/>
      <c r="DM145" s="66"/>
      <c r="DN145" s="66"/>
      <c r="DO145" s="66"/>
      <c r="DP145" s="66"/>
      <c r="DQ145" s="66"/>
      <c r="DR145" s="66"/>
      <c r="DS145" s="66"/>
      <c r="DT145" s="66"/>
      <c r="DU145" s="66"/>
      <c r="DV145" s="66"/>
      <c r="DW145" s="66"/>
      <c r="DX145" s="66"/>
      <c r="DY145" s="66"/>
      <c r="DZ145" s="66"/>
      <c r="EA145" s="66"/>
      <c r="EB145" s="66"/>
      <c r="EC145" s="66"/>
      <c r="ED145" s="66"/>
      <c r="EE145" s="66"/>
      <c r="EF145" s="66"/>
      <c r="EG145" s="66"/>
      <c r="EH145" s="66"/>
      <c r="EI145" s="66"/>
      <c r="EJ145" s="66"/>
      <c r="EK145" s="66"/>
      <c r="EL145" s="66"/>
      <c r="EM145" s="66"/>
      <c r="EN145" s="66"/>
      <c r="EO145" s="66"/>
      <c r="EP145" s="66"/>
      <c r="EQ145" s="66"/>
      <c r="ER145" s="66"/>
      <c r="ES145" s="66"/>
      <c r="ET145" s="66"/>
      <c r="EU145" s="66"/>
      <c r="EV145" s="66"/>
      <c r="EW145" s="66"/>
      <c r="EX145" s="66"/>
      <c r="EY145" s="66"/>
      <c r="EZ145" s="66"/>
      <c r="FA145" s="66"/>
      <c r="FB145" s="66"/>
      <c r="FC145" s="66"/>
      <c r="FD145" s="66"/>
      <c r="FE145" s="66"/>
      <c r="FF145" s="66"/>
      <c r="FG145" s="66"/>
      <c r="FH145" s="66"/>
      <c r="FI145" s="66"/>
      <c r="FJ145" s="66"/>
      <c r="FK145" s="66"/>
      <c r="FL145" s="66"/>
      <c r="FM145" s="66"/>
      <c r="FN145" s="66"/>
      <c r="FO145" s="66"/>
      <c r="FP145" s="66"/>
      <c r="FQ145" s="66"/>
      <c r="FR145" s="66"/>
      <c r="FS145" s="66"/>
      <c r="FT145" s="66"/>
      <c r="FU145" s="66"/>
      <c r="FV145" s="66"/>
      <c r="FW145" s="66"/>
      <c r="FX145" s="66"/>
      <c r="FY145" s="66"/>
      <c r="FZ145" s="66"/>
      <c r="GA145" s="66"/>
      <c r="GB145" s="66"/>
      <c r="GC145" s="66"/>
      <c r="GD145" s="66"/>
      <c r="GE145" s="66"/>
      <c r="GF145" s="66"/>
      <c r="GG145" s="66"/>
      <c r="GH145" s="66"/>
      <c r="GI145" s="66"/>
      <c r="GJ145" s="66"/>
      <c r="GK145" s="66"/>
      <c r="GL145" s="66"/>
      <c r="GM145" s="66"/>
      <c r="GN145" s="66"/>
      <c r="GO145" s="66"/>
      <c r="GP145" s="66"/>
      <c r="GQ145" s="66"/>
      <c r="GR145" s="66"/>
      <c r="GS145" s="66"/>
      <c r="GT145" s="66"/>
      <c r="GU145" s="66"/>
      <c r="GV145" s="66"/>
      <c r="GW145" s="66"/>
      <c r="GX145" s="66"/>
      <c r="GY145" s="66"/>
      <c r="GZ145" s="66"/>
      <c r="HA145" s="66"/>
      <c r="HB145" s="66"/>
      <c r="HC145" s="66"/>
      <c r="HD145" s="66"/>
      <c r="HE145" s="66"/>
      <c r="HF145" s="66"/>
      <c r="HG145" s="66"/>
      <c r="HH145" s="66"/>
      <c r="HI145" s="66"/>
      <c r="HJ145" s="66"/>
      <c r="HK145" s="66"/>
      <c r="HL145" s="66"/>
      <c r="HM145" s="66"/>
      <c r="HN145" s="66"/>
      <c r="HO145" s="66"/>
      <c r="HP145" s="66"/>
      <c r="HQ145" s="66"/>
      <c r="HR145" s="66"/>
      <c r="HS145" s="66"/>
      <c r="HT145" s="66"/>
      <c r="HU145" s="66"/>
      <c r="HV145" s="66"/>
      <c r="HW145" s="66"/>
      <c r="HX145" s="66"/>
      <c r="HY145" s="66"/>
      <c r="HZ145" s="66"/>
      <c r="IA145" s="66"/>
      <c r="IB145" s="66"/>
      <c r="IC145" s="66"/>
      <c r="ID145" s="66"/>
      <c r="IE145" s="66"/>
      <c r="IF145" s="66"/>
      <c r="IG145" s="66"/>
      <c r="IH145" s="66"/>
      <c r="II145" s="66"/>
      <c r="IJ145" s="66"/>
      <c r="IK145" s="66"/>
      <c r="IL145" s="66"/>
      <c r="IM145" s="66"/>
      <c r="IN145" s="66"/>
      <c r="IO145" s="66"/>
      <c r="IP145" s="66"/>
      <c r="IQ145" s="66"/>
      <c r="IR145" s="66"/>
      <c r="IS145" s="66"/>
      <c r="IT145" s="66"/>
      <c r="IU145" s="66"/>
      <c r="IV145" s="66"/>
      <c r="IW145" s="66"/>
      <c r="IX145" s="66"/>
      <c r="IY145" s="66"/>
      <c r="IZ145" s="66"/>
      <c r="JA145" s="66"/>
      <c r="JB145" s="66"/>
      <c r="JC145" s="66"/>
      <c r="JD145" s="66"/>
      <c r="JE145" s="66"/>
      <c r="JF145" s="66"/>
      <c r="JG145" s="66"/>
      <c r="JH145" s="66"/>
      <c r="JI145" s="66"/>
      <c r="JJ145" s="66"/>
      <c r="JK145" s="66"/>
      <c r="JL145" s="66"/>
      <c r="JM145" s="66"/>
      <c r="JN145" s="66"/>
      <c r="JO145" s="66"/>
      <c r="JP145" s="66"/>
      <c r="JQ145" s="66"/>
      <c r="JR145" s="66"/>
      <c r="JS145" s="66"/>
      <c r="JT145" s="66"/>
      <c r="JU145" s="66"/>
      <c r="JV145" s="66"/>
      <c r="JW145" s="66"/>
      <c r="JX145" s="66"/>
      <c r="JY145" s="66"/>
      <c r="JZ145" s="66"/>
      <c r="KA145" s="66"/>
      <c r="KB145" s="66"/>
      <c r="KC145" s="66"/>
      <c r="KD145" s="66"/>
      <c r="KE145" s="66"/>
      <c r="KF145" s="66"/>
      <c r="KG145" s="66"/>
      <c r="KH145" s="66"/>
      <c r="KI145" s="66"/>
      <c r="KJ145" s="66"/>
      <c r="KK145" s="66"/>
      <c r="KL145" s="66"/>
      <c r="KM145" s="66"/>
      <c r="KN145" s="66"/>
      <c r="KO145" s="66"/>
      <c r="KP145" s="66"/>
      <c r="KQ145" s="66"/>
      <c r="KR145" s="66"/>
      <c r="KS145" s="66"/>
      <c r="KT145" s="66"/>
      <c r="KU145" s="66"/>
      <c r="KV145" s="66"/>
      <c r="KW145" s="66"/>
      <c r="KX145" s="66"/>
      <c r="KY145" s="66"/>
      <c r="KZ145" s="66"/>
      <c r="LA145" s="66"/>
      <c r="LB145" s="66"/>
      <c r="LC145" s="66"/>
      <c r="LD145" s="66"/>
      <c r="LE145" s="66"/>
      <c r="LF145" s="66"/>
      <c r="LG145" s="66"/>
      <c r="LH145" s="66"/>
      <c r="LI145" s="66"/>
      <c r="LJ145" s="66"/>
      <c r="LK145" s="66"/>
      <c r="LL145" s="66"/>
      <c r="LM145" s="66"/>
      <c r="LN145" s="66"/>
      <c r="LO145" s="66"/>
      <c r="LP145" s="66"/>
      <c r="LQ145" s="66"/>
      <c r="LR145" s="66"/>
      <c r="LS145" s="66"/>
      <c r="LT145" s="66"/>
      <c r="LU145" s="66"/>
      <c r="LV145" s="66"/>
      <c r="LW145" s="66"/>
      <c r="LX145" s="66"/>
      <c r="LY145" s="66"/>
      <c r="LZ145" s="66"/>
      <c r="MA145" s="66"/>
      <c r="MB145" s="66"/>
      <c r="MC145" s="66"/>
      <c r="MD145" s="66"/>
      <c r="ME145" s="66"/>
      <c r="MF145" s="66"/>
      <c r="MG145" s="66"/>
      <c r="MH145" s="66"/>
      <c r="MI145" s="66"/>
      <c r="MJ145" s="66"/>
      <c r="MK145" s="66"/>
      <c r="ML145" s="66"/>
      <c r="MM145" s="66"/>
      <c r="MN145" s="66"/>
      <c r="MO145" s="66"/>
      <c r="MP145" s="66"/>
      <c r="MQ145" s="66"/>
      <c r="MR145" s="66"/>
      <c r="MS145" s="66"/>
      <c r="MT145" s="66"/>
      <c r="MU145" s="66"/>
      <c r="MV145" s="66"/>
      <c r="MW145" s="66"/>
      <c r="MX145" s="66"/>
      <c r="MY145" s="66"/>
      <c r="MZ145" s="66"/>
      <c r="NA145" s="66"/>
      <c r="NB145" s="66"/>
      <c r="NC145" s="66"/>
      <c r="ND145" s="66"/>
      <c r="NE145" s="66"/>
      <c r="NF145" s="66"/>
      <c r="NG145" s="66"/>
      <c r="NH145" s="66"/>
      <c r="NI145" s="66"/>
      <c r="NJ145" s="66"/>
      <c r="NK145" s="66"/>
      <c r="NL145" s="66"/>
      <c r="NM145" s="66"/>
      <c r="NN145" s="66"/>
      <c r="NO145" s="66"/>
      <c r="NP145" s="66"/>
      <c r="NQ145" s="66"/>
      <c r="NR145" s="66"/>
      <c r="NS145" s="66"/>
      <c r="NT145" s="66"/>
      <c r="NU145" s="66"/>
      <c r="NV145" s="66"/>
      <c r="NW145" s="66"/>
      <c r="NX145" s="66"/>
      <c r="NY145" s="66"/>
      <c r="NZ145" s="66"/>
      <c r="OA145" s="66"/>
      <c r="OB145" s="66"/>
      <c r="OC145" s="66"/>
      <c r="OD145" s="66"/>
      <c r="OE145" s="66"/>
      <c r="OF145" s="66"/>
    </row>
    <row r="146" spans="1:396">
      <c r="A146" s="1"/>
      <c r="B146" s="1"/>
      <c r="C146" s="1"/>
      <c r="D146" s="1"/>
      <c r="E146" s="1"/>
      <c r="Q146" s="1"/>
      <c r="R146" s="66"/>
      <c r="S146" s="66"/>
      <c r="T146" s="66"/>
      <c r="U146" s="66"/>
      <c r="V146" s="66"/>
      <c r="W146" s="66"/>
      <c r="X146" s="66"/>
      <c r="Y146" s="66"/>
      <c r="Z146" s="66"/>
      <c r="AA146" s="66"/>
      <c r="AB146" s="66"/>
      <c r="AC146" s="66"/>
      <c r="AD146" s="66"/>
      <c r="AE146" s="66"/>
      <c r="AF146" s="66"/>
      <c r="AG146" s="66"/>
      <c r="AH146" s="66"/>
      <c r="AI146" s="66"/>
      <c r="AJ146" s="66"/>
      <c r="AK146" s="66"/>
      <c r="AL146" s="66"/>
      <c r="AM146" s="66"/>
      <c r="AN146" s="66"/>
      <c r="AO146" s="66"/>
      <c r="AP146" s="66"/>
      <c r="AQ146" s="66"/>
      <c r="AR146" s="66"/>
      <c r="AS146" s="66"/>
      <c r="AT146" s="66"/>
      <c r="AU146" s="66"/>
      <c r="AV146" s="66"/>
      <c r="AW146" s="66"/>
      <c r="AX146" s="66"/>
      <c r="AY146" s="66"/>
      <c r="AZ146" s="66"/>
      <c r="BA146" s="66"/>
      <c r="BB146" s="66"/>
      <c r="BC146" s="66"/>
      <c r="BD146" s="66"/>
      <c r="BE146" s="66"/>
      <c r="BF146" s="66"/>
      <c r="BG146" s="66"/>
      <c r="BH146" s="66"/>
      <c r="BI146" s="66"/>
      <c r="BJ146" s="66"/>
      <c r="BK146" s="66"/>
      <c r="BL146" s="66"/>
      <c r="BM146" s="66"/>
      <c r="BN146" s="66"/>
      <c r="BO146" s="66"/>
      <c r="BP146" s="66"/>
      <c r="BQ146" s="66"/>
      <c r="BR146" s="66"/>
      <c r="BS146" s="66"/>
      <c r="BT146" s="66"/>
      <c r="BU146" s="66"/>
      <c r="BV146" s="66"/>
      <c r="BW146" s="66"/>
      <c r="BX146" s="66"/>
      <c r="BY146" s="66"/>
      <c r="BZ146" s="66"/>
      <c r="CA146" s="66"/>
      <c r="CB146" s="66"/>
      <c r="CC146" s="66"/>
      <c r="CD146" s="66"/>
      <c r="CE146" s="66"/>
      <c r="CF146" s="66"/>
      <c r="CG146" s="66"/>
      <c r="CH146" s="66"/>
      <c r="CI146" s="66"/>
      <c r="CJ146" s="66"/>
      <c r="CK146" s="66"/>
      <c r="CL146" s="66"/>
      <c r="CM146" s="66"/>
      <c r="CN146" s="66"/>
      <c r="CO146" s="66"/>
      <c r="CP146" s="66"/>
      <c r="CQ146" s="66"/>
      <c r="CR146" s="66"/>
      <c r="CS146" s="66"/>
      <c r="CT146" s="66"/>
      <c r="CU146" s="66"/>
      <c r="CV146" s="66"/>
      <c r="CW146" s="66"/>
      <c r="CX146" s="66"/>
      <c r="CY146" s="66"/>
      <c r="CZ146" s="66"/>
      <c r="DA146" s="66"/>
      <c r="DB146" s="66"/>
      <c r="DC146" s="66"/>
      <c r="DD146" s="66"/>
      <c r="DE146" s="66"/>
      <c r="DF146" s="66"/>
      <c r="DG146" s="66"/>
      <c r="DH146" s="66"/>
      <c r="DI146" s="66"/>
      <c r="DJ146" s="66"/>
      <c r="DK146" s="66"/>
      <c r="DL146" s="66"/>
      <c r="DM146" s="66"/>
      <c r="DN146" s="66"/>
      <c r="DO146" s="66"/>
      <c r="DP146" s="66"/>
      <c r="DQ146" s="66"/>
      <c r="DR146" s="66"/>
      <c r="DS146" s="66"/>
      <c r="DT146" s="66"/>
      <c r="DU146" s="66"/>
      <c r="DV146" s="66"/>
      <c r="DW146" s="66"/>
      <c r="DX146" s="66"/>
      <c r="DY146" s="66"/>
      <c r="DZ146" s="66"/>
      <c r="EA146" s="66"/>
      <c r="EB146" s="66"/>
      <c r="EC146" s="66"/>
      <c r="ED146" s="66"/>
      <c r="EE146" s="66"/>
      <c r="EF146" s="66"/>
      <c r="EG146" s="66"/>
      <c r="EH146" s="66"/>
      <c r="EI146" s="66"/>
      <c r="EJ146" s="66"/>
      <c r="EK146" s="66"/>
      <c r="EL146" s="66"/>
      <c r="EM146" s="66"/>
      <c r="EN146" s="66"/>
      <c r="EO146" s="66"/>
      <c r="EP146" s="66"/>
      <c r="EQ146" s="66"/>
      <c r="ER146" s="66"/>
      <c r="ES146" s="66"/>
      <c r="ET146" s="66"/>
      <c r="EU146" s="66"/>
      <c r="EV146" s="66"/>
      <c r="EW146" s="66"/>
      <c r="EX146" s="66"/>
      <c r="EY146" s="66"/>
      <c r="EZ146" s="66"/>
      <c r="FA146" s="66"/>
      <c r="FB146" s="66"/>
      <c r="FC146" s="66"/>
      <c r="FD146" s="66"/>
      <c r="FE146" s="66"/>
      <c r="FF146" s="66"/>
      <c r="FG146" s="66"/>
      <c r="FH146" s="66"/>
      <c r="FI146" s="66"/>
      <c r="FJ146" s="66"/>
      <c r="FK146" s="66"/>
      <c r="FL146" s="66"/>
      <c r="FM146" s="66"/>
      <c r="FN146" s="66"/>
      <c r="FO146" s="66"/>
      <c r="FP146" s="66"/>
      <c r="FQ146" s="66"/>
      <c r="FR146" s="66"/>
      <c r="FS146" s="66"/>
      <c r="FT146" s="66"/>
      <c r="FU146" s="66"/>
      <c r="FV146" s="66"/>
      <c r="FW146" s="66"/>
      <c r="FX146" s="66"/>
      <c r="FY146" s="66"/>
      <c r="FZ146" s="66"/>
      <c r="GA146" s="66"/>
      <c r="GB146" s="66"/>
      <c r="GC146" s="66"/>
      <c r="GD146" s="66"/>
      <c r="GE146" s="66"/>
      <c r="GF146" s="66"/>
      <c r="GG146" s="66"/>
      <c r="GH146" s="66"/>
      <c r="GI146" s="66"/>
      <c r="GJ146" s="66"/>
      <c r="GK146" s="66"/>
      <c r="GL146" s="66"/>
      <c r="GM146" s="66"/>
      <c r="GN146" s="66"/>
      <c r="GO146" s="66"/>
      <c r="GP146" s="66"/>
      <c r="GQ146" s="66"/>
      <c r="GR146" s="66"/>
      <c r="GS146" s="66"/>
      <c r="GT146" s="66"/>
      <c r="GU146" s="66"/>
      <c r="GV146" s="66"/>
      <c r="GW146" s="66"/>
      <c r="GX146" s="66"/>
      <c r="GY146" s="66"/>
      <c r="GZ146" s="66"/>
      <c r="HA146" s="66"/>
      <c r="HB146" s="66"/>
      <c r="HC146" s="66"/>
      <c r="HD146" s="66"/>
      <c r="HE146" s="66"/>
      <c r="HF146" s="66"/>
      <c r="HG146" s="66"/>
      <c r="HH146" s="66"/>
      <c r="HI146" s="66"/>
      <c r="HJ146" s="66"/>
      <c r="HK146" s="66"/>
      <c r="HL146" s="66"/>
      <c r="HM146" s="66"/>
      <c r="HN146" s="66"/>
      <c r="HO146" s="66"/>
      <c r="HP146" s="66"/>
      <c r="HQ146" s="66"/>
      <c r="HR146" s="66"/>
      <c r="HS146" s="66"/>
      <c r="HT146" s="66"/>
      <c r="HU146" s="66"/>
      <c r="HV146" s="66"/>
      <c r="HW146" s="66"/>
      <c r="HX146" s="66"/>
      <c r="HY146" s="66"/>
      <c r="HZ146" s="66"/>
      <c r="IA146" s="66"/>
      <c r="IB146" s="66"/>
      <c r="IC146" s="66"/>
      <c r="ID146" s="66"/>
      <c r="IE146" s="66"/>
      <c r="IF146" s="66"/>
      <c r="IG146" s="66"/>
      <c r="IH146" s="66"/>
      <c r="II146" s="66"/>
      <c r="IJ146" s="66"/>
      <c r="IK146" s="66"/>
      <c r="IL146" s="66"/>
      <c r="IM146" s="66"/>
      <c r="IN146" s="66"/>
      <c r="IO146" s="66"/>
      <c r="IP146" s="66"/>
      <c r="IQ146" s="66"/>
      <c r="IR146" s="66"/>
      <c r="IS146" s="66"/>
      <c r="IT146" s="66"/>
      <c r="IU146" s="66"/>
      <c r="IV146" s="66"/>
      <c r="IW146" s="66"/>
      <c r="IX146" s="66"/>
      <c r="IY146" s="66"/>
      <c r="IZ146" s="66"/>
      <c r="JA146" s="66"/>
      <c r="JB146" s="66"/>
      <c r="JC146" s="66"/>
      <c r="JD146" s="66"/>
      <c r="JE146" s="66"/>
      <c r="JF146" s="66"/>
      <c r="JG146" s="66"/>
      <c r="JH146" s="66"/>
      <c r="JI146" s="66"/>
      <c r="JJ146" s="66"/>
      <c r="JK146" s="66"/>
      <c r="JL146" s="66"/>
      <c r="JM146" s="66"/>
      <c r="JN146" s="66"/>
      <c r="JO146" s="66"/>
      <c r="JP146" s="66"/>
      <c r="JQ146" s="66"/>
      <c r="JR146" s="66"/>
      <c r="JS146" s="66"/>
      <c r="JT146" s="66"/>
      <c r="JU146" s="66"/>
      <c r="JV146" s="66"/>
      <c r="JW146" s="66"/>
      <c r="JX146" s="66"/>
      <c r="JY146" s="66"/>
      <c r="JZ146" s="66"/>
      <c r="KA146" s="66"/>
      <c r="KB146" s="66"/>
      <c r="KC146" s="66"/>
      <c r="KD146" s="66"/>
      <c r="KE146" s="66"/>
      <c r="KF146" s="66"/>
      <c r="KG146" s="66"/>
      <c r="KH146" s="66"/>
      <c r="KI146" s="66"/>
      <c r="KJ146" s="66"/>
      <c r="KK146" s="66"/>
      <c r="KL146" s="66"/>
      <c r="KM146" s="66"/>
      <c r="KN146" s="66"/>
      <c r="KO146" s="66"/>
      <c r="KP146" s="66"/>
      <c r="KQ146" s="66"/>
      <c r="KR146" s="66"/>
      <c r="KS146" s="66"/>
      <c r="KT146" s="66"/>
      <c r="KU146" s="66"/>
      <c r="KV146" s="66"/>
      <c r="KW146" s="66"/>
      <c r="KX146" s="66"/>
      <c r="KY146" s="66"/>
      <c r="KZ146" s="66"/>
      <c r="LA146" s="66"/>
      <c r="LB146" s="66"/>
      <c r="LC146" s="66"/>
      <c r="LD146" s="66"/>
      <c r="LE146" s="66"/>
      <c r="LF146" s="66"/>
      <c r="LG146" s="66"/>
      <c r="LH146" s="66"/>
      <c r="LI146" s="66"/>
      <c r="LJ146" s="66"/>
      <c r="LK146" s="66"/>
      <c r="LL146" s="66"/>
      <c r="LM146" s="66"/>
      <c r="LN146" s="66"/>
      <c r="LO146" s="66"/>
      <c r="LP146" s="66"/>
      <c r="LQ146" s="66"/>
      <c r="LR146" s="66"/>
      <c r="LS146" s="66"/>
      <c r="LT146" s="66"/>
      <c r="LU146" s="66"/>
      <c r="LV146" s="66"/>
      <c r="LW146" s="66"/>
      <c r="LX146" s="66"/>
      <c r="LY146" s="66"/>
      <c r="LZ146" s="66"/>
      <c r="MA146" s="66"/>
      <c r="MB146" s="66"/>
      <c r="MC146" s="66"/>
      <c r="MD146" s="66"/>
      <c r="ME146" s="66"/>
      <c r="MF146" s="66"/>
      <c r="MG146" s="66"/>
      <c r="MH146" s="66"/>
      <c r="MI146" s="66"/>
      <c r="MJ146" s="66"/>
      <c r="MK146" s="66"/>
      <c r="ML146" s="66"/>
      <c r="MM146" s="66"/>
      <c r="MN146" s="66"/>
      <c r="MO146" s="66"/>
      <c r="MP146" s="66"/>
      <c r="MQ146" s="66"/>
      <c r="MR146" s="66"/>
      <c r="MS146" s="66"/>
      <c r="MT146" s="66"/>
      <c r="MU146" s="66"/>
      <c r="MV146" s="66"/>
      <c r="MW146" s="66"/>
      <c r="MX146" s="66"/>
      <c r="MY146" s="66"/>
      <c r="MZ146" s="66"/>
      <c r="NA146" s="66"/>
      <c r="NB146" s="66"/>
      <c r="NC146" s="66"/>
      <c r="ND146" s="66"/>
      <c r="NE146" s="66"/>
      <c r="NF146" s="66"/>
      <c r="NG146" s="66"/>
      <c r="NH146" s="66"/>
      <c r="NI146" s="66"/>
      <c r="NJ146" s="66"/>
      <c r="NK146" s="66"/>
      <c r="NL146" s="66"/>
      <c r="NM146" s="66"/>
      <c r="NN146" s="66"/>
      <c r="NO146" s="66"/>
      <c r="NP146" s="66"/>
      <c r="NQ146" s="66"/>
      <c r="NR146" s="66"/>
      <c r="NS146" s="66"/>
      <c r="NT146" s="66"/>
      <c r="NU146" s="66"/>
      <c r="NV146" s="66"/>
      <c r="NW146" s="66"/>
      <c r="NX146" s="66"/>
      <c r="NY146" s="66"/>
      <c r="NZ146" s="66"/>
      <c r="OA146" s="66"/>
      <c r="OB146" s="66"/>
      <c r="OC146" s="66"/>
      <c r="OD146" s="66"/>
      <c r="OE146" s="66"/>
      <c r="OF146" s="66"/>
    </row>
    <row r="147" spans="1:396">
      <c r="A147" s="1"/>
      <c r="B147" s="1"/>
      <c r="C147" s="1"/>
      <c r="D147" s="1"/>
      <c r="E147" s="1"/>
      <c r="Q147" s="1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  <c r="AG147" s="66"/>
      <c r="AH147" s="66"/>
      <c r="AI147" s="66"/>
      <c r="AJ147" s="66"/>
      <c r="AK147" s="66"/>
      <c r="AL147" s="66"/>
      <c r="AM147" s="66"/>
      <c r="AN147" s="66"/>
      <c r="AO147" s="66"/>
      <c r="AP147" s="66"/>
      <c r="AQ147" s="66"/>
      <c r="AR147" s="66"/>
      <c r="AS147" s="66"/>
      <c r="AT147" s="66"/>
      <c r="AU147" s="66"/>
      <c r="AV147" s="66"/>
      <c r="AW147" s="66"/>
      <c r="AX147" s="66"/>
      <c r="AY147" s="66"/>
      <c r="AZ147" s="66"/>
      <c r="BA147" s="66"/>
      <c r="BB147" s="66"/>
      <c r="BC147" s="66"/>
      <c r="BD147" s="66"/>
      <c r="BE147" s="66"/>
      <c r="BF147" s="66"/>
      <c r="BG147" s="66"/>
      <c r="BH147" s="66"/>
      <c r="BI147" s="66"/>
      <c r="BJ147" s="66"/>
      <c r="BK147" s="66"/>
      <c r="BL147" s="66"/>
      <c r="BM147" s="66"/>
      <c r="BN147" s="66"/>
      <c r="BO147" s="66"/>
      <c r="BP147" s="66"/>
      <c r="BQ147" s="66"/>
      <c r="BR147" s="66"/>
      <c r="BS147" s="66"/>
      <c r="BT147" s="66"/>
      <c r="BU147" s="66"/>
      <c r="BV147" s="66"/>
      <c r="BW147" s="66"/>
      <c r="BX147" s="66"/>
      <c r="BY147" s="66"/>
      <c r="BZ147" s="66"/>
      <c r="CA147" s="66"/>
      <c r="CB147" s="66"/>
      <c r="CC147" s="66"/>
      <c r="CD147" s="66"/>
      <c r="CE147" s="66"/>
      <c r="CF147" s="66"/>
      <c r="CG147" s="66"/>
      <c r="CH147" s="66"/>
      <c r="CI147" s="66"/>
      <c r="CJ147" s="66"/>
      <c r="CK147" s="66"/>
      <c r="CL147" s="66"/>
      <c r="CM147" s="66"/>
      <c r="CN147" s="66"/>
      <c r="CO147" s="66"/>
      <c r="CP147" s="66"/>
      <c r="CQ147" s="66"/>
      <c r="CR147" s="66"/>
      <c r="CS147" s="66"/>
      <c r="CT147" s="66"/>
      <c r="CU147" s="66"/>
      <c r="CV147" s="66"/>
      <c r="CW147" s="66"/>
      <c r="CX147" s="66"/>
      <c r="CY147" s="66"/>
      <c r="CZ147" s="66"/>
      <c r="DA147" s="66"/>
      <c r="DB147" s="66"/>
      <c r="DC147" s="66"/>
      <c r="DD147" s="66"/>
      <c r="DE147" s="66"/>
      <c r="DF147" s="66"/>
      <c r="DG147" s="66"/>
      <c r="DH147" s="66"/>
      <c r="DI147" s="66"/>
      <c r="DJ147" s="66"/>
      <c r="DK147" s="66"/>
      <c r="DL147" s="66"/>
      <c r="DM147" s="66"/>
      <c r="DN147" s="66"/>
      <c r="DO147" s="66"/>
      <c r="DP147" s="66"/>
      <c r="DQ147" s="66"/>
      <c r="DR147" s="66"/>
      <c r="DS147" s="66"/>
      <c r="DT147" s="66"/>
      <c r="DU147" s="66"/>
      <c r="DV147" s="66"/>
      <c r="DW147" s="66"/>
      <c r="DX147" s="66"/>
      <c r="DY147" s="66"/>
      <c r="DZ147" s="66"/>
      <c r="EA147" s="66"/>
      <c r="EB147" s="66"/>
      <c r="EC147" s="66"/>
      <c r="ED147" s="66"/>
      <c r="EE147" s="66"/>
      <c r="EF147" s="66"/>
      <c r="EG147" s="66"/>
      <c r="EH147" s="66"/>
      <c r="EI147" s="66"/>
      <c r="EJ147" s="66"/>
      <c r="EK147" s="66"/>
      <c r="EL147" s="66"/>
      <c r="EM147" s="66"/>
      <c r="EN147" s="66"/>
      <c r="EO147" s="66"/>
      <c r="EP147" s="66"/>
      <c r="EQ147" s="66"/>
      <c r="ER147" s="66"/>
      <c r="ES147" s="66"/>
      <c r="ET147" s="66"/>
      <c r="EU147" s="66"/>
      <c r="EV147" s="66"/>
      <c r="EW147" s="66"/>
      <c r="EX147" s="66"/>
      <c r="EY147" s="66"/>
      <c r="EZ147" s="66"/>
      <c r="FA147" s="66"/>
      <c r="FB147" s="66"/>
      <c r="FC147" s="66"/>
      <c r="FD147" s="66"/>
      <c r="FE147" s="66"/>
      <c r="FF147" s="66"/>
      <c r="FG147" s="66"/>
      <c r="FH147" s="66"/>
      <c r="FI147" s="66"/>
      <c r="FJ147" s="66"/>
      <c r="FK147" s="66"/>
      <c r="FL147" s="66"/>
      <c r="FM147" s="66"/>
      <c r="FN147" s="66"/>
      <c r="FO147" s="66"/>
      <c r="FP147" s="66"/>
      <c r="FQ147" s="66"/>
      <c r="FR147" s="66"/>
      <c r="FS147" s="66"/>
      <c r="FT147" s="66"/>
      <c r="FU147" s="66"/>
      <c r="FV147" s="66"/>
      <c r="FW147" s="66"/>
      <c r="FX147" s="66"/>
      <c r="FY147" s="66"/>
      <c r="FZ147" s="66"/>
      <c r="GA147" s="66"/>
      <c r="GB147" s="66"/>
      <c r="GC147" s="66"/>
      <c r="GD147" s="66"/>
      <c r="GE147" s="66"/>
      <c r="GF147" s="66"/>
      <c r="GG147" s="66"/>
      <c r="GH147" s="66"/>
      <c r="GI147" s="66"/>
      <c r="GJ147" s="66"/>
      <c r="GK147" s="66"/>
      <c r="GL147" s="66"/>
      <c r="GM147" s="66"/>
      <c r="GN147" s="66"/>
      <c r="GO147" s="66"/>
      <c r="GP147" s="66"/>
      <c r="GQ147" s="66"/>
      <c r="GR147" s="66"/>
      <c r="GS147" s="66"/>
      <c r="GT147" s="66"/>
      <c r="GU147" s="66"/>
      <c r="GV147" s="66"/>
      <c r="GW147" s="66"/>
      <c r="GX147" s="66"/>
      <c r="GY147" s="66"/>
      <c r="GZ147" s="66"/>
      <c r="HA147" s="66"/>
      <c r="HB147" s="66"/>
      <c r="HC147" s="66"/>
      <c r="HD147" s="66"/>
      <c r="HE147" s="66"/>
      <c r="HF147" s="66"/>
      <c r="HG147" s="66"/>
      <c r="HH147" s="66"/>
      <c r="HI147" s="66"/>
      <c r="HJ147" s="66"/>
      <c r="HK147" s="66"/>
      <c r="HL147" s="66"/>
      <c r="HM147" s="66"/>
      <c r="HN147" s="66"/>
      <c r="HO147" s="66"/>
      <c r="HP147" s="66"/>
      <c r="HQ147" s="66"/>
      <c r="HR147" s="66"/>
      <c r="HS147" s="66"/>
      <c r="HT147" s="66"/>
      <c r="HU147" s="66"/>
      <c r="HV147" s="66"/>
      <c r="HW147" s="66"/>
      <c r="HX147" s="66"/>
      <c r="HY147" s="66"/>
      <c r="HZ147" s="66"/>
      <c r="IA147" s="66"/>
      <c r="IB147" s="66"/>
      <c r="IC147" s="66"/>
      <c r="ID147" s="66"/>
      <c r="IE147" s="66"/>
      <c r="IF147" s="66"/>
      <c r="IG147" s="66"/>
      <c r="IH147" s="66"/>
      <c r="II147" s="66"/>
      <c r="IJ147" s="66"/>
      <c r="IK147" s="66"/>
      <c r="IL147" s="66"/>
      <c r="IM147" s="66"/>
      <c r="IN147" s="66"/>
      <c r="IO147" s="66"/>
      <c r="IP147" s="66"/>
      <c r="IQ147" s="66"/>
      <c r="IR147" s="66"/>
      <c r="IS147" s="66"/>
      <c r="IT147" s="66"/>
      <c r="IU147" s="66"/>
      <c r="IV147" s="66"/>
      <c r="IW147" s="66"/>
      <c r="IX147" s="66"/>
      <c r="IY147" s="66"/>
      <c r="IZ147" s="66"/>
      <c r="JA147" s="66"/>
      <c r="JB147" s="66"/>
      <c r="JC147" s="66"/>
      <c r="JD147" s="66"/>
      <c r="JE147" s="66"/>
      <c r="JF147" s="66"/>
      <c r="JG147" s="66"/>
      <c r="JH147" s="66"/>
      <c r="JI147" s="66"/>
      <c r="JJ147" s="66"/>
      <c r="JK147" s="66"/>
      <c r="JL147" s="66"/>
      <c r="JM147" s="66"/>
      <c r="JN147" s="66"/>
      <c r="JO147" s="66"/>
      <c r="JP147" s="66"/>
      <c r="JQ147" s="66"/>
      <c r="JR147" s="66"/>
      <c r="JS147" s="66"/>
      <c r="JT147" s="66"/>
      <c r="JU147" s="66"/>
      <c r="JV147" s="66"/>
      <c r="JW147" s="66"/>
      <c r="JX147" s="66"/>
      <c r="JY147" s="66"/>
      <c r="JZ147" s="66"/>
      <c r="KA147" s="66"/>
      <c r="KB147" s="66"/>
      <c r="KC147" s="66"/>
      <c r="KD147" s="66"/>
      <c r="KE147" s="66"/>
      <c r="KF147" s="66"/>
      <c r="KG147" s="66"/>
      <c r="KH147" s="66"/>
      <c r="KI147" s="66"/>
      <c r="KJ147" s="66"/>
      <c r="KK147" s="66"/>
      <c r="KL147" s="66"/>
      <c r="KM147" s="66"/>
      <c r="KN147" s="66"/>
      <c r="KO147" s="66"/>
      <c r="KP147" s="66"/>
      <c r="KQ147" s="66"/>
      <c r="KR147" s="66"/>
      <c r="KS147" s="66"/>
      <c r="KT147" s="66"/>
      <c r="KU147" s="66"/>
      <c r="KV147" s="66"/>
      <c r="KW147" s="66"/>
      <c r="KX147" s="66"/>
      <c r="KY147" s="66"/>
      <c r="KZ147" s="66"/>
      <c r="LA147" s="66"/>
      <c r="LB147" s="66"/>
      <c r="LC147" s="66"/>
      <c r="LD147" s="66"/>
      <c r="LE147" s="66"/>
      <c r="LF147" s="66"/>
      <c r="LG147" s="66"/>
      <c r="LH147" s="66"/>
      <c r="LI147" s="66"/>
      <c r="LJ147" s="66"/>
      <c r="LK147" s="66"/>
      <c r="LL147" s="66"/>
      <c r="LM147" s="66"/>
      <c r="LN147" s="66"/>
      <c r="LO147" s="66"/>
      <c r="LP147" s="66"/>
      <c r="LQ147" s="66"/>
      <c r="LR147" s="66"/>
      <c r="LS147" s="66"/>
      <c r="LT147" s="66"/>
      <c r="LU147" s="66"/>
      <c r="LV147" s="66"/>
      <c r="LW147" s="66"/>
      <c r="LX147" s="66"/>
      <c r="LY147" s="66"/>
      <c r="LZ147" s="66"/>
      <c r="MA147" s="66"/>
      <c r="MB147" s="66"/>
      <c r="MC147" s="66"/>
      <c r="MD147" s="66"/>
      <c r="ME147" s="66"/>
      <c r="MF147" s="66"/>
      <c r="MG147" s="66"/>
      <c r="MH147" s="66"/>
      <c r="MI147" s="66"/>
      <c r="MJ147" s="66"/>
      <c r="MK147" s="66"/>
      <c r="ML147" s="66"/>
      <c r="MM147" s="66"/>
      <c r="MN147" s="66"/>
      <c r="MO147" s="66"/>
      <c r="MP147" s="66"/>
      <c r="MQ147" s="66"/>
      <c r="MR147" s="66"/>
      <c r="MS147" s="66"/>
      <c r="MT147" s="66"/>
      <c r="MU147" s="66"/>
      <c r="MV147" s="66"/>
      <c r="MW147" s="66"/>
      <c r="MX147" s="66"/>
      <c r="MY147" s="66"/>
      <c r="MZ147" s="66"/>
      <c r="NA147" s="66"/>
      <c r="NB147" s="66"/>
      <c r="NC147" s="66"/>
      <c r="ND147" s="66"/>
      <c r="NE147" s="66"/>
      <c r="NF147" s="66"/>
      <c r="NG147" s="66"/>
      <c r="NH147" s="66"/>
      <c r="NI147" s="66"/>
      <c r="NJ147" s="66"/>
      <c r="NK147" s="66"/>
      <c r="NL147" s="66"/>
      <c r="NM147" s="66"/>
      <c r="NN147" s="66"/>
      <c r="NO147" s="66"/>
      <c r="NP147" s="66"/>
      <c r="NQ147" s="66"/>
      <c r="NR147" s="66"/>
      <c r="NS147" s="66"/>
      <c r="NT147" s="66"/>
      <c r="NU147" s="66"/>
      <c r="NV147" s="66"/>
      <c r="NW147" s="66"/>
      <c r="NX147" s="66"/>
      <c r="NY147" s="66"/>
      <c r="NZ147" s="66"/>
      <c r="OA147" s="66"/>
      <c r="OB147" s="66"/>
      <c r="OC147" s="66"/>
      <c r="OD147" s="66"/>
      <c r="OE147" s="66"/>
      <c r="OF147" s="66"/>
    </row>
    <row r="148" spans="1:396">
      <c r="A148" s="1"/>
      <c r="B148" s="1"/>
      <c r="C148" s="1"/>
      <c r="D148" s="1"/>
      <c r="E148" s="1"/>
      <c r="Q148" s="1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  <c r="AG148" s="66"/>
      <c r="AH148" s="66"/>
      <c r="AI148" s="66"/>
      <c r="AJ148" s="66"/>
      <c r="AK148" s="66"/>
      <c r="AL148" s="66"/>
      <c r="AM148" s="66"/>
      <c r="AN148" s="66"/>
      <c r="AO148" s="66"/>
      <c r="AP148" s="66"/>
      <c r="AQ148" s="66"/>
      <c r="AR148" s="66"/>
      <c r="AS148" s="66"/>
      <c r="AT148" s="66"/>
      <c r="AU148" s="66"/>
      <c r="AV148" s="66"/>
      <c r="AW148" s="66"/>
      <c r="AX148" s="66"/>
      <c r="AY148" s="66"/>
      <c r="AZ148" s="66"/>
      <c r="BA148" s="66"/>
      <c r="BB148" s="66"/>
      <c r="BC148" s="66"/>
      <c r="BD148" s="66"/>
      <c r="BE148" s="66"/>
      <c r="BF148" s="66"/>
      <c r="BG148" s="66"/>
      <c r="BH148" s="66"/>
      <c r="BI148" s="66"/>
      <c r="BJ148" s="66"/>
      <c r="BK148" s="66"/>
      <c r="BL148" s="66"/>
      <c r="BM148" s="66"/>
      <c r="BN148" s="66"/>
      <c r="BO148" s="66"/>
      <c r="BP148" s="66"/>
      <c r="BQ148" s="66"/>
      <c r="BR148" s="66"/>
      <c r="BS148" s="66"/>
      <c r="BT148" s="66"/>
      <c r="BU148" s="66"/>
      <c r="BV148" s="66"/>
      <c r="BW148" s="66"/>
      <c r="BX148" s="66"/>
      <c r="BY148" s="66"/>
      <c r="BZ148" s="66"/>
      <c r="CA148" s="66"/>
      <c r="CB148" s="66"/>
      <c r="CC148" s="66"/>
      <c r="CD148" s="66"/>
      <c r="CE148" s="66"/>
      <c r="CF148" s="66"/>
      <c r="CG148" s="66"/>
      <c r="CH148" s="66"/>
      <c r="CI148" s="66"/>
      <c r="CJ148" s="66"/>
      <c r="CK148" s="66"/>
      <c r="CL148" s="66"/>
      <c r="CM148" s="66"/>
      <c r="CN148" s="66"/>
      <c r="CO148" s="66"/>
      <c r="CP148" s="66"/>
      <c r="CQ148" s="66"/>
      <c r="CR148" s="66"/>
      <c r="CS148" s="66"/>
      <c r="CT148" s="66"/>
      <c r="CU148" s="66"/>
      <c r="CV148" s="66"/>
      <c r="CW148" s="66"/>
      <c r="CX148" s="66"/>
      <c r="CY148" s="66"/>
      <c r="CZ148" s="66"/>
      <c r="DA148" s="66"/>
      <c r="DB148" s="66"/>
      <c r="DC148" s="66"/>
      <c r="DD148" s="66"/>
      <c r="DE148" s="66"/>
      <c r="DF148" s="66"/>
      <c r="DG148" s="66"/>
      <c r="DH148" s="66"/>
      <c r="DI148" s="66"/>
      <c r="DJ148" s="66"/>
      <c r="DK148" s="66"/>
      <c r="DL148" s="66"/>
      <c r="DM148" s="66"/>
      <c r="DN148" s="66"/>
      <c r="DO148" s="66"/>
      <c r="DP148" s="66"/>
      <c r="DQ148" s="66"/>
      <c r="DR148" s="66"/>
      <c r="DS148" s="66"/>
      <c r="DT148" s="66"/>
      <c r="DU148" s="66"/>
      <c r="DV148" s="66"/>
      <c r="DW148" s="66"/>
      <c r="DX148" s="66"/>
      <c r="DY148" s="66"/>
      <c r="DZ148" s="66"/>
      <c r="EA148" s="66"/>
      <c r="EB148" s="66"/>
      <c r="EC148" s="66"/>
      <c r="ED148" s="66"/>
      <c r="EE148" s="66"/>
      <c r="EF148" s="66"/>
      <c r="EG148" s="66"/>
      <c r="EH148" s="66"/>
      <c r="EI148" s="66"/>
      <c r="EJ148" s="66"/>
      <c r="EK148" s="66"/>
      <c r="EL148" s="66"/>
      <c r="EM148" s="66"/>
      <c r="EN148" s="66"/>
      <c r="EO148" s="66"/>
      <c r="EP148" s="66"/>
      <c r="EQ148" s="66"/>
      <c r="ER148" s="66"/>
      <c r="ES148" s="66"/>
      <c r="ET148" s="66"/>
      <c r="EU148" s="66"/>
      <c r="EV148" s="66"/>
      <c r="EW148" s="66"/>
      <c r="EX148" s="66"/>
      <c r="EY148" s="66"/>
      <c r="EZ148" s="66"/>
      <c r="FA148" s="66"/>
      <c r="FB148" s="66"/>
      <c r="FC148" s="66"/>
      <c r="FD148" s="66"/>
      <c r="FE148" s="66"/>
      <c r="FF148" s="66"/>
      <c r="FG148" s="66"/>
      <c r="FH148" s="66"/>
      <c r="FI148" s="66"/>
      <c r="FJ148" s="66"/>
      <c r="FK148" s="66"/>
      <c r="FL148" s="66"/>
      <c r="FM148" s="66"/>
      <c r="FN148" s="66"/>
      <c r="FO148" s="66"/>
      <c r="FP148" s="66"/>
      <c r="FQ148" s="66"/>
      <c r="FR148" s="66"/>
      <c r="FS148" s="66"/>
      <c r="FT148" s="66"/>
      <c r="FU148" s="66"/>
      <c r="FV148" s="66"/>
      <c r="FW148" s="66"/>
      <c r="FX148" s="66"/>
      <c r="FY148" s="66"/>
      <c r="FZ148" s="66"/>
      <c r="GA148" s="66"/>
      <c r="GB148" s="66"/>
      <c r="GC148" s="66"/>
      <c r="GD148" s="66"/>
      <c r="GE148" s="66"/>
      <c r="GF148" s="66"/>
      <c r="GG148" s="66"/>
      <c r="GH148" s="66"/>
      <c r="GI148" s="66"/>
      <c r="GJ148" s="66"/>
      <c r="GK148" s="66"/>
      <c r="GL148" s="66"/>
      <c r="GM148" s="66"/>
      <c r="GN148" s="66"/>
      <c r="GO148" s="66"/>
      <c r="GP148" s="66"/>
      <c r="GQ148" s="66"/>
      <c r="GR148" s="66"/>
      <c r="GS148" s="66"/>
      <c r="GT148" s="66"/>
      <c r="GU148" s="66"/>
      <c r="GV148" s="66"/>
      <c r="GW148" s="66"/>
      <c r="GX148" s="66"/>
      <c r="GY148" s="66"/>
      <c r="GZ148" s="66"/>
      <c r="HA148" s="66"/>
      <c r="HB148" s="66"/>
      <c r="HC148" s="66"/>
      <c r="HD148" s="66"/>
      <c r="HE148" s="66"/>
      <c r="HF148" s="66"/>
      <c r="HG148" s="66"/>
      <c r="HH148" s="66"/>
      <c r="HI148" s="66"/>
      <c r="HJ148" s="66"/>
      <c r="HK148" s="66"/>
      <c r="HL148" s="66"/>
      <c r="HM148" s="66"/>
      <c r="HN148" s="66"/>
      <c r="HO148" s="66"/>
      <c r="HP148" s="66"/>
      <c r="HQ148" s="66"/>
      <c r="HR148" s="66"/>
      <c r="HS148" s="66"/>
      <c r="HT148" s="66"/>
      <c r="HU148" s="66"/>
      <c r="HV148" s="66"/>
      <c r="HW148" s="66"/>
      <c r="HX148" s="66"/>
      <c r="HY148" s="66"/>
      <c r="HZ148" s="66"/>
      <c r="IA148" s="66"/>
      <c r="IB148" s="66"/>
      <c r="IC148" s="66"/>
      <c r="ID148" s="66"/>
      <c r="IE148" s="66"/>
      <c r="IF148" s="66"/>
      <c r="IG148" s="66"/>
      <c r="IH148" s="66"/>
      <c r="II148" s="66"/>
      <c r="IJ148" s="66"/>
      <c r="IK148" s="66"/>
      <c r="IL148" s="66"/>
      <c r="IM148" s="66"/>
      <c r="IN148" s="66"/>
      <c r="IO148" s="66"/>
      <c r="IP148" s="66"/>
      <c r="IQ148" s="66"/>
      <c r="IR148" s="66"/>
      <c r="IS148" s="66"/>
      <c r="IT148" s="66"/>
      <c r="IU148" s="66"/>
      <c r="IV148" s="66"/>
      <c r="IW148" s="66"/>
      <c r="IX148" s="66"/>
      <c r="IY148" s="66"/>
      <c r="IZ148" s="66"/>
      <c r="JA148" s="66"/>
      <c r="JB148" s="66"/>
      <c r="JC148" s="66"/>
      <c r="JD148" s="66"/>
      <c r="JE148" s="66"/>
      <c r="JF148" s="66"/>
      <c r="JG148" s="66"/>
      <c r="JH148" s="66"/>
      <c r="JI148" s="66"/>
      <c r="JJ148" s="66"/>
      <c r="JK148" s="66"/>
      <c r="JL148" s="66"/>
      <c r="JM148" s="66"/>
      <c r="JN148" s="66"/>
      <c r="JO148" s="66"/>
      <c r="JP148" s="66"/>
      <c r="JQ148" s="66"/>
      <c r="JR148" s="66"/>
      <c r="JS148" s="66"/>
      <c r="JT148" s="66"/>
      <c r="JU148" s="66"/>
      <c r="JV148" s="66"/>
      <c r="JW148" s="66"/>
      <c r="JX148" s="66"/>
      <c r="JY148" s="66"/>
      <c r="JZ148" s="66"/>
      <c r="KA148" s="66"/>
      <c r="KB148" s="66"/>
      <c r="KC148" s="66"/>
      <c r="KD148" s="66"/>
      <c r="KE148" s="66"/>
      <c r="KF148" s="66"/>
      <c r="KG148" s="66"/>
      <c r="KH148" s="66"/>
      <c r="KI148" s="66"/>
      <c r="KJ148" s="66"/>
      <c r="KK148" s="66"/>
      <c r="KL148" s="66"/>
      <c r="KM148" s="66"/>
      <c r="KN148" s="66"/>
      <c r="KO148" s="66"/>
      <c r="KP148" s="66"/>
      <c r="KQ148" s="66"/>
      <c r="KR148" s="66"/>
      <c r="KS148" s="66"/>
      <c r="KT148" s="66"/>
      <c r="KU148" s="66"/>
      <c r="KV148" s="66"/>
      <c r="KW148" s="66"/>
      <c r="KX148" s="66"/>
      <c r="KY148" s="66"/>
      <c r="KZ148" s="66"/>
      <c r="LA148" s="66"/>
      <c r="LB148" s="66"/>
      <c r="LC148" s="66"/>
      <c r="LD148" s="66"/>
      <c r="LE148" s="66"/>
      <c r="LF148" s="66"/>
      <c r="LG148" s="66"/>
      <c r="LH148" s="66"/>
      <c r="LI148" s="66"/>
      <c r="LJ148" s="66"/>
      <c r="LK148" s="66"/>
      <c r="LL148" s="66"/>
      <c r="LM148" s="66"/>
      <c r="LN148" s="66"/>
      <c r="LO148" s="66"/>
      <c r="LP148" s="66"/>
      <c r="LQ148" s="66"/>
      <c r="LR148" s="66"/>
      <c r="LS148" s="66"/>
      <c r="LT148" s="66"/>
      <c r="LU148" s="66"/>
      <c r="LV148" s="66"/>
      <c r="LW148" s="66"/>
      <c r="LX148" s="66"/>
      <c r="LY148" s="66"/>
      <c r="LZ148" s="66"/>
      <c r="MA148" s="66"/>
      <c r="MB148" s="66"/>
      <c r="MC148" s="66"/>
      <c r="MD148" s="66"/>
      <c r="ME148" s="66"/>
      <c r="MF148" s="66"/>
      <c r="MG148" s="66"/>
      <c r="MH148" s="66"/>
      <c r="MI148" s="66"/>
      <c r="MJ148" s="66"/>
      <c r="MK148" s="66"/>
      <c r="ML148" s="66"/>
      <c r="MM148" s="66"/>
      <c r="MN148" s="66"/>
      <c r="MO148" s="66"/>
      <c r="MP148" s="66"/>
      <c r="MQ148" s="66"/>
      <c r="MR148" s="66"/>
      <c r="MS148" s="66"/>
      <c r="MT148" s="66"/>
      <c r="MU148" s="66"/>
      <c r="MV148" s="66"/>
      <c r="MW148" s="66"/>
      <c r="MX148" s="66"/>
      <c r="MY148" s="66"/>
      <c r="MZ148" s="66"/>
      <c r="NA148" s="66"/>
      <c r="NB148" s="66"/>
      <c r="NC148" s="66"/>
      <c r="ND148" s="66"/>
      <c r="NE148" s="66"/>
      <c r="NF148" s="66"/>
      <c r="NG148" s="66"/>
      <c r="NH148" s="66"/>
      <c r="NI148" s="66"/>
      <c r="NJ148" s="66"/>
      <c r="NK148" s="66"/>
      <c r="NL148" s="66"/>
      <c r="NM148" s="66"/>
      <c r="NN148" s="66"/>
      <c r="NO148" s="66"/>
      <c r="NP148" s="66"/>
      <c r="NQ148" s="66"/>
      <c r="NR148" s="66"/>
      <c r="NS148" s="66"/>
      <c r="NT148" s="66"/>
      <c r="NU148" s="66"/>
      <c r="NV148" s="66"/>
      <c r="NW148" s="66"/>
      <c r="NX148" s="66"/>
      <c r="NY148" s="66"/>
      <c r="NZ148" s="66"/>
      <c r="OA148" s="66"/>
      <c r="OB148" s="66"/>
      <c r="OC148" s="66"/>
      <c r="OD148" s="66"/>
      <c r="OE148" s="66"/>
      <c r="OF148" s="66"/>
    </row>
    <row r="149" spans="1:396">
      <c r="A149" s="1"/>
      <c r="B149" s="1"/>
      <c r="C149" s="1"/>
      <c r="D149" s="1"/>
      <c r="E149" s="1"/>
      <c r="Q149" s="1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66"/>
      <c r="AG149" s="66"/>
      <c r="AH149" s="66"/>
      <c r="AI149" s="66"/>
      <c r="AJ149" s="66"/>
      <c r="AK149" s="66"/>
      <c r="AL149" s="66"/>
      <c r="AM149" s="66"/>
      <c r="AN149" s="66"/>
      <c r="AO149" s="66"/>
      <c r="AP149" s="66"/>
      <c r="AQ149" s="66"/>
      <c r="AR149" s="66"/>
      <c r="AS149" s="66"/>
      <c r="AT149" s="66"/>
      <c r="AU149" s="66"/>
      <c r="AV149" s="66"/>
      <c r="AW149" s="66"/>
      <c r="AX149" s="66"/>
      <c r="AY149" s="66"/>
      <c r="AZ149" s="66"/>
      <c r="BA149" s="66"/>
      <c r="BB149" s="66"/>
      <c r="BC149" s="66"/>
      <c r="BD149" s="66"/>
      <c r="BE149" s="66"/>
      <c r="BF149" s="66"/>
      <c r="BG149" s="66"/>
      <c r="BH149" s="66"/>
      <c r="BI149" s="66"/>
      <c r="BJ149" s="66"/>
      <c r="BK149" s="66"/>
      <c r="BL149" s="66"/>
      <c r="BM149" s="66"/>
      <c r="BN149" s="66"/>
      <c r="BO149" s="66"/>
      <c r="BP149" s="66"/>
      <c r="BQ149" s="66"/>
      <c r="BR149" s="66"/>
      <c r="BS149" s="66"/>
      <c r="BT149" s="66"/>
      <c r="BU149" s="66"/>
      <c r="BV149" s="66"/>
      <c r="BW149" s="66"/>
      <c r="BX149" s="66"/>
      <c r="BY149" s="66"/>
      <c r="BZ149" s="66"/>
      <c r="CA149" s="66"/>
      <c r="CB149" s="66"/>
      <c r="CC149" s="66"/>
      <c r="CD149" s="66"/>
      <c r="CE149" s="66"/>
      <c r="CF149" s="66"/>
      <c r="CG149" s="66"/>
      <c r="CH149" s="66"/>
      <c r="CI149" s="66"/>
      <c r="CJ149" s="66"/>
      <c r="CK149" s="66"/>
      <c r="CL149" s="66"/>
      <c r="CM149" s="66"/>
      <c r="CN149" s="66"/>
      <c r="CO149" s="66"/>
      <c r="CP149" s="66"/>
      <c r="CQ149" s="66"/>
      <c r="CR149" s="66"/>
      <c r="CS149" s="66"/>
      <c r="CT149" s="66"/>
      <c r="CU149" s="66"/>
      <c r="CV149" s="66"/>
      <c r="CW149" s="66"/>
      <c r="CX149" s="66"/>
      <c r="CY149" s="66"/>
      <c r="CZ149" s="66"/>
      <c r="DA149" s="66"/>
      <c r="DB149" s="66"/>
      <c r="DC149" s="66"/>
      <c r="DD149" s="66"/>
      <c r="DE149" s="66"/>
      <c r="DF149" s="66"/>
      <c r="DG149" s="66"/>
      <c r="DH149" s="66"/>
      <c r="DI149" s="66"/>
      <c r="DJ149" s="66"/>
      <c r="DK149" s="66"/>
      <c r="DL149" s="66"/>
      <c r="DM149" s="66"/>
      <c r="DN149" s="66"/>
      <c r="DO149" s="66"/>
      <c r="DP149" s="66"/>
      <c r="DQ149" s="66"/>
      <c r="DR149" s="66"/>
      <c r="DS149" s="66"/>
      <c r="DT149" s="66"/>
      <c r="DU149" s="66"/>
      <c r="DV149" s="66"/>
      <c r="DW149" s="66"/>
      <c r="DX149" s="66"/>
      <c r="DY149" s="66"/>
      <c r="DZ149" s="66"/>
      <c r="EA149" s="66"/>
      <c r="EB149" s="66"/>
      <c r="EC149" s="66"/>
      <c r="ED149" s="66"/>
      <c r="EE149" s="66"/>
      <c r="EF149" s="66"/>
      <c r="EG149" s="66"/>
      <c r="EH149" s="66"/>
      <c r="EI149" s="66"/>
      <c r="EJ149" s="66"/>
      <c r="EK149" s="66"/>
      <c r="EL149" s="66"/>
      <c r="EM149" s="66"/>
      <c r="EN149" s="66"/>
      <c r="EO149" s="66"/>
      <c r="EP149" s="66"/>
      <c r="EQ149" s="66"/>
      <c r="ER149" s="66"/>
      <c r="ES149" s="66"/>
      <c r="ET149" s="66"/>
      <c r="EU149" s="66"/>
      <c r="EV149" s="66"/>
      <c r="EW149" s="66"/>
      <c r="EX149" s="66"/>
      <c r="EY149" s="66"/>
      <c r="EZ149" s="66"/>
      <c r="FA149" s="66"/>
      <c r="FB149" s="66"/>
      <c r="FC149" s="66"/>
      <c r="FD149" s="66"/>
      <c r="FE149" s="66"/>
      <c r="FF149" s="66"/>
      <c r="FG149" s="66"/>
      <c r="FH149" s="66"/>
      <c r="FI149" s="66"/>
      <c r="FJ149" s="66"/>
      <c r="FK149" s="66"/>
      <c r="FL149" s="66"/>
      <c r="FM149" s="66"/>
      <c r="FN149" s="66"/>
      <c r="FO149" s="66"/>
      <c r="FP149" s="66"/>
      <c r="FQ149" s="66"/>
      <c r="FR149" s="66"/>
      <c r="FS149" s="66"/>
      <c r="FT149" s="66"/>
      <c r="FU149" s="66"/>
      <c r="FV149" s="66"/>
      <c r="FW149" s="66"/>
      <c r="FX149" s="66"/>
      <c r="FY149" s="66"/>
      <c r="FZ149" s="66"/>
      <c r="GA149" s="66"/>
      <c r="GB149" s="66"/>
      <c r="GC149" s="66"/>
      <c r="GD149" s="66"/>
      <c r="GE149" s="66"/>
      <c r="GF149" s="66"/>
      <c r="GG149" s="66"/>
      <c r="GH149" s="66"/>
      <c r="GI149" s="66"/>
      <c r="GJ149" s="66"/>
      <c r="GK149" s="66"/>
      <c r="GL149" s="66"/>
      <c r="GM149" s="66"/>
      <c r="GN149" s="66"/>
      <c r="GO149" s="66"/>
      <c r="GP149" s="66"/>
      <c r="GQ149" s="66"/>
      <c r="GR149" s="66"/>
      <c r="GS149" s="66"/>
      <c r="GT149" s="66"/>
      <c r="GU149" s="66"/>
      <c r="GV149" s="66"/>
      <c r="GW149" s="66"/>
      <c r="GX149" s="66"/>
      <c r="GY149" s="66"/>
      <c r="GZ149" s="66"/>
      <c r="HA149" s="66"/>
      <c r="HB149" s="66"/>
      <c r="HC149" s="66"/>
      <c r="HD149" s="66"/>
      <c r="HE149" s="66"/>
      <c r="HF149" s="66"/>
      <c r="HG149" s="66"/>
      <c r="HH149" s="66"/>
      <c r="HI149" s="66"/>
      <c r="HJ149" s="66"/>
      <c r="HK149" s="66"/>
      <c r="HL149" s="66"/>
      <c r="HM149" s="66"/>
      <c r="HN149" s="66"/>
      <c r="HO149" s="66"/>
      <c r="HP149" s="66"/>
      <c r="HQ149" s="66"/>
      <c r="HR149" s="66"/>
      <c r="HS149" s="66"/>
      <c r="HT149" s="66"/>
      <c r="HU149" s="66"/>
      <c r="HV149" s="66"/>
      <c r="HW149" s="66"/>
      <c r="HX149" s="66"/>
      <c r="HY149" s="66"/>
      <c r="HZ149" s="66"/>
      <c r="IA149" s="66"/>
      <c r="IB149" s="66"/>
      <c r="IC149" s="66"/>
      <c r="ID149" s="66"/>
      <c r="IE149" s="66"/>
      <c r="IF149" s="66"/>
      <c r="IG149" s="66"/>
      <c r="IH149" s="66"/>
      <c r="II149" s="66"/>
      <c r="IJ149" s="66"/>
      <c r="IK149" s="66"/>
      <c r="IL149" s="66"/>
      <c r="IM149" s="66"/>
      <c r="IN149" s="66"/>
      <c r="IO149" s="66"/>
      <c r="IP149" s="66"/>
      <c r="IQ149" s="66"/>
      <c r="IR149" s="66"/>
      <c r="IS149" s="66"/>
      <c r="IT149" s="66"/>
      <c r="IU149" s="66"/>
      <c r="IV149" s="66"/>
      <c r="IW149" s="66"/>
      <c r="IX149" s="66"/>
      <c r="IY149" s="66"/>
      <c r="IZ149" s="66"/>
      <c r="JA149" s="66"/>
      <c r="JB149" s="66"/>
      <c r="JC149" s="66"/>
      <c r="JD149" s="66"/>
      <c r="JE149" s="66"/>
      <c r="JF149" s="66"/>
      <c r="JG149" s="66"/>
      <c r="JH149" s="66"/>
      <c r="JI149" s="66"/>
      <c r="JJ149" s="66"/>
      <c r="JK149" s="66"/>
      <c r="JL149" s="66"/>
      <c r="JM149" s="66"/>
      <c r="JN149" s="66"/>
      <c r="JO149" s="66"/>
      <c r="JP149" s="66"/>
      <c r="JQ149" s="66"/>
      <c r="JR149" s="66"/>
      <c r="JS149" s="66"/>
      <c r="JT149" s="66"/>
      <c r="JU149" s="66"/>
      <c r="JV149" s="66"/>
      <c r="JW149" s="66"/>
      <c r="JX149" s="66"/>
      <c r="JY149" s="66"/>
      <c r="JZ149" s="66"/>
      <c r="KA149" s="66"/>
      <c r="KB149" s="66"/>
      <c r="KC149" s="66"/>
      <c r="KD149" s="66"/>
      <c r="KE149" s="66"/>
      <c r="KF149" s="66"/>
      <c r="KG149" s="66"/>
      <c r="KH149" s="66"/>
      <c r="KI149" s="66"/>
      <c r="KJ149" s="66"/>
      <c r="KK149" s="66"/>
      <c r="KL149" s="66"/>
      <c r="KM149" s="66"/>
      <c r="KN149" s="66"/>
      <c r="KO149" s="66"/>
      <c r="KP149" s="66"/>
      <c r="KQ149" s="66"/>
      <c r="KR149" s="66"/>
      <c r="KS149" s="66"/>
      <c r="KT149" s="66"/>
      <c r="KU149" s="66"/>
      <c r="KV149" s="66"/>
      <c r="KW149" s="66"/>
      <c r="KX149" s="66"/>
      <c r="KY149" s="66"/>
      <c r="KZ149" s="66"/>
      <c r="LA149" s="66"/>
      <c r="LB149" s="66"/>
      <c r="LC149" s="66"/>
      <c r="LD149" s="66"/>
      <c r="LE149" s="66"/>
      <c r="LF149" s="66"/>
      <c r="LG149" s="66"/>
      <c r="LH149" s="66"/>
      <c r="LI149" s="66"/>
      <c r="LJ149" s="66"/>
      <c r="LK149" s="66"/>
      <c r="LL149" s="66"/>
      <c r="LM149" s="66"/>
      <c r="LN149" s="66"/>
      <c r="LO149" s="66"/>
      <c r="LP149" s="66"/>
      <c r="LQ149" s="66"/>
      <c r="LR149" s="66"/>
      <c r="LS149" s="66"/>
      <c r="LT149" s="66"/>
      <c r="LU149" s="66"/>
      <c r="LV149" s="66"/>
      <c r="LW149" s="66"/>
      <c r="LX149" s="66"/>
      <c r="LY149" s="66"/>
      <c r="LZ149" s="66"/>
      <c r="MA149" s="66"/>
      <c r="MB149" s="66"/>
      <c r="MC149" s="66"/>
      <c r="MD149" s="66"/>
      <c r="ME149" s="66"/>
      <c r="MF149" s="66"/>
      <c r="MG149" s="66"/>
      <c r="MH149" s="66"/>
      <c r="MI149" s="66"/>
      <c r="MJ149" s="66"/>
      <c r="MK149" s="66"/>
      <c r="ML149" s="66"/>
      <c r="MM149" s="66"/>
      <c r="MN149" s="66"/>
      <c r="MO149" s="66"/>
      <c r="MP149" s="66"/>
      <c r="MQ149" s="66"/>
      <c r="MR149" s="66"/>
      <c r="MS149" s="66"/>
      <c r="MT149" s="66"/>
      <c r="MU149" s="66"/>
      <c r="MV149" s="66"/>
      <c r="MW149" s="66"/>
      <c r="MX149" s="66"/>
      <c r="MY149" s="66"/>
      <c r="MZ149" s="66"/>
      <c r="NA149" s="66"/>
      <c r="NB149" s="66"/>
      <c r="NC149" s="66"/>
      <c r="ND149" s="66"/>
      <c r="NE149" s="66"/>
      <c r="NF149" s="66"/>
      <c r="NG149" s="66"/>
      <c r="NH149" s="66"/>
      <c r="NI149" s="66"/>
      <c r="NJ149" s="66"/>
      <c r="NK149" s="66"/>
      <c r="NL149" s="66"/>
      <c r="NM149" s="66"/>
      <c r="NN149" s="66"/>
      <c r="NO149" s="66"/>
      <c r="NP149" s="66"/>
      <c r="NQ149" s="66"/>
      <c r="NR149" s="66"/>
      <c r="NS149" s="66"/>
      <c r="NT149" s="66"/>
      <c r="NU149" s="66"/>
      <c r="NV149" s="66"/>
      <c r="NW149" s="66"/>
      <c r="NX149" s="66"/>
      <c r="NY149" s="66"/>
      <c r="NZ149" s="66"/>
      <c r="OA149" s="66"/>
      <c r="OB149" s="66"/>
      <c r="OC149" s="66"/>
      <c r="OD149" s="66"/>
      <c r="OE149" s="66"/>
      <c r="OF149" s="66"/>
    </row>
    <row r="150" spans="1:396">
      <c r="A150" s="1"/>
      <c r="B150" s="1"/>
      <c r="C150" s="1"/>
      <c r="D150" s="1"/>
      <c r="E150" s="1"/>
      <c r="Q150" s="1"/>
      <c r="R150" s="66"/>
      <c r="S150" s="66"/>
      <c r="T150" s="66"/>
      <c r="U150" s="66"/>
      <c r="V150" s="66"/>
      <c r="W150" s="66"/>
      <c r="X150" s="66"/>
      <c r="Y150" s="66"/>
      <c r="Z150" s="66"/>
      <c r="AA150" s="66"/>
      <c r="AB150" s="66"/>
      <c r="AC150" s="66"/>
      <c r="AD150" s="66"/>
      <c r="AE150" s="66"/>
      <c r="AF150" s="66"/>
      <c r="AG150" s="66"/>
      <c r="AH150" s="66"/>
      <c r="AI150" s="66"/>
      <c r="AJ150" s="66"/>
      <c r="AK150" s="66"/>
      <c r="AL150" s="66"/>
      <c r="AM150" s="66"/>
      <c r="AN150" s="66"/>
      <c r="AO150" s="66"/>
      <c r="AP150" s="66"/>
      <c r="AQ150" s="66"/>
      <c r="AR150" s="66"/>
      <c r="AS150" s="66"/>
      <c r="AT150" s="66"/>
      <c r="AU150" s="66"/>
      <c r="AV150" s="66"/>
      <c r="AW150" s="66"/>
      <c r="AX150" s="66"/>
      <c r="AY150" s="66"/>
      <c r="AZ150" s="66"/>
      <c r="BA150" s="66"/>
      <c r="BB150" s="66"/>
      <c r="BC150" s="66"/>
      <c r="BD150" s="66"/>
      <c r="BE150" s="66"/>
      <c r="BF150" s="66"/>
      <c r="BG150" s="66"/>
      <c r="BH150" s="66"/>
      <c r="BI150" s="66"/>
      <c r="BJ150" s="66"/>
      <c r="BK150" s="66"/>
      <c r="BL150" s="66"/>
      <c r="BM150" s="66"/>
      <c r="BN150" s="66"/>
      <c r="BO150" s="66"/>
      <c r="BP150" s="66"/>
      <c r="BQ150" s="66"/>
      <c r="BR150" s="66"/>
      <c r="BS150" s="66"/>
      <c r="BT150" s="66"/>
      <c r="BU150" s="66"/>
      <c r="BV150" s="66"/>
      <c r="BW150" s="66"/>
      <c r="BX150" s="66"/>
      <c r="BY150" s="66"/>
      <c r="BZ150" s="66"/>
      <c r="CA150" s="66"/>
      <c r="CB150" s="66"/>
      <c r="CC150" s="66"/>
      <c r="CD150" s="66"/>
      <c r="CE150" s="66"/>
      <c r="CF150" s="66"/>
      <c r="CG150" s="66"/>
      <c r="CH150" s="66"/>
      <c r="CI150" s="66"/>
      <c r="CJ150" s="66"/>
      <c r="CK150" s="66"/>
      <c r="CL150" s="66"/>
      <c r="CM150" s="66"/>
      <c r="CN150" s="66"/>
      <c r="CO150" s="66"/>
      <c r="CP150" s="66"/>
      <c r="CQ150" s="66"/>
      <c r="CR150" s="66"/>
      <c r="CS150" s="66"/>
      <c r="CT150" s="66"/>
      <c r="CU150" s="66"/>
      <c r="CV150" s="66"/>
      <c r="CW150" s="66"/>
      <c r="CX150" s="66"/>
      <c r="CY150" s="66"/>
      <c r="CZ150" s="66"/>
      <c r="DA150" s="66"/>
      <c r="DB150" s="66"/>
      <c r="DC150" s="66"/>
      <c r="DD150" s="66"/>
      <c r="DE150" s="66"/>
      <c r="DF150" s="66"/>
      <c r="DG150" s="66"/>
      <c r="DH150" s="66"/>
      <c r="DI150" s="66"/>
      <c r="DJ150" s="66"/>
      <c r="DK150" s="66"/>
      <c r="DL150" s="66"/>
      <c r="DM150" s="66"/>
      <c r="DN150" s="66"/>
      <c r="DO150" s="66"/>
      <c r="DP150" s="66"/>
      <c r="DQ150" s="66"/>
      <c r="DR150" s="66"/>
      <c r="DS150" s="66"/>
      <c r="DT150" s="66"/>
      <c r="DU150" s="66"/>
      <c r="DV150" s="66"/>
      <c r="DW150" s="66"/>
      <c r="DX150" s="66"/>
      <c r="DY150" s="66"/>
      <c r="DZ150" s="66"/>
      <c r="EA150" s="66"/>
      <c r="EB150" s="66"/>
      <c r="EC150" s="66"/>
      <c r="ED150" s="66"/>
      <c r="EE150" s="66"/>
      <c r="EF150" s="66"/>
      <c r="EG150" s="66"/>
      <c r="EH150" s="66"/>
      <c r="EI150" s="66"/>
      <c r="EJ150" s="66"/>
      <c r="EK150" s="66"/>
      <c r="EL150" s="66"/>
      <c r="EM150" s="66"/>
      <c r="EN150" s="66"/>
      <c r="EO150" s="66"/>
      <c r="EP150" s="66"/>
      <c r="EQ150" s="66"/>
      <c r="ER150" s="66"/>
      <c r="ES150" s="66"/>
      <c r="ET150" s="66"/>
      <c r="EU150" s="66"/>
      <c r="EV150" s="66"/>
      <c r="EW150" s="66"/>
      <c r="EX150" s="66"/>
      <c r="EY150" s="66"/>
      <c r="EZ150" s="66"/>
      <c r="FA150" s="66"/>
      <c r="FB150" s="66"/>
      <c r="FC150" s="66"/>
      <c r="FD150" s="66"/>
      <c r="FE150" s="66"/>
      <c r="FF150" s="66"/>
      <c r="FG150" s="66"/>
      <c r="FH150" s="66"/>
      <c r="FI150" s="66"/>
      <c r="FJ150" s="66"/>
      <c r="FK150" s="66"/>
      <c r="FL150" s="66"/>
      <c r="FM150" s="66"/>
      <c r="FN150" s="66"/>
      <c r="FO150" s="66"/>
      <c r="FP150" s="66"/>
      <c r="FQ150" s="66"/>
      <c r="FR150" s="66"/>
      <c r="FS150" s="66"/>
      <c r="FT150" s="66"/>
      <c r="FU150" s="66"/>
      <c r="FV150" s="66"/>
      <c r="FW150" s="66"/>
      <c r="FX150" s="66"/>
      <c r="FY150" s="66"/>
      <c r="FZ150" s="66"/>
      <c r="GA150" s="66"/>
      <c r="GB150" s="66"/>
      <c r="GC150" s="66"/>
      <c r="GD150" s="66"/>
      <c r="GE150" s="66"/>
      <c r="GF150" s="66"/>
      <c r="GG150" s="66"/>
      <c r="GH150" s="66"/>
      <c r="GI150" s="66"/>
      <c r="GJ150" s="66"/>
      <c r="GK150" s="66"/>
      <c r="GL150" s="66"/>
      <c r="GM150" s="66"/>
      <c r="GN150" s="66"/>
      <c r="GO150" s="66"/>
      <c r="GP150" s="66"/>
      <c r="GQ150" s="66"/>
      <c r="GR150" s="66"/>
      <c r="GS150" s="66"/>
      <c r="GT150" s="66"/>
      <c r="GU150" s="66"/>
      <c r="GV150" s="66"/>
      <c r="GW150" s="66"/>
      <c r="GX150" s="66"/>
      <c r="GY150" s="66"/>
      <c r="GZ150" s="66"/>
      <c r="HA150" s="66"/>
      <c r="HB150" s="66"/>
      <c r="HC150" s="66"/>
      <c r="HD150" s="66"/>
      <c r="HE150" s="66"/>
      <c r="HF150" s="66"/>
      <c r="HG150" s="66"/>
      <c r="HH150" s="66"/>
      <c r="HI150" s="66"/>
      <c r="HJ150" s="66"/>
      <c r="HK150" s="66"/>
      <c r="HL150" s="66"/>
      <c r="HM150" s="66"/>
      <c r="HN150" s="66"/>
      <c r="HO150" s="66"/>
      <c r="HP150" s="66"/>
      <c r="HQ150" s="66"/>
      <c r="HR150" s="66"/>
      <c r="HS150" s="66"/>
      <c r="HT150" s="66"/>
      <c r="HU150" s="66"/>
      <c r="HV150" s="66"/>
      <c r="HW150" s="66"/>
      <c r="HX150" s="66"/>
      <c r="HY150" s="66"/>
      <c r="HZ150" s="66"/>
      <c r="IA150" s="66"/>
      <c r="IB150" s="66"/>
      <c r="IC150" s="66"/>
      <c r="ID150" s="66"/>
      <c r="IE150" s="66"/>
      <c r="IF150" s="66"/>
      <c r="IG150" s="66"/>
      <c r="IH150" s="66"/>
      <c r="II150" s="66"/>
      <c r="IJ150" s="66"/>
      <c r="IK150" s="66"/>
      <c r="IL150" s="66"/>
      <c r="IM150" s="66"/>
      <c r="IN150" s="66"/>
      <c r="IO150" s="66"/>
      <c r="IP150" s="66"/>
      <c r="IQ150" s="66"/>
      <c r="IR150" s="66"/>
      <c r="IS150" s="66"/>
      <c r="IT150" s="66"/>
      <c r="IU150" s="66"/>
      <c r="IV150" s="66"/>
      <c r="IW150" s="66"/>
      <c r="IX150" s="66"/>
      <c r="IY150" s="66"/>
      <c r="IZ150" s="66"/>
      <c r="JA150" s="66"/>
      <c r="JB150" s="66"/>
      <c r="JC150" s="66"/>
      <c r="JD150" s="66"/>
      <c r="JE150" s="66"/>
      <c r="JF150" s="66"/>
      <c r="JG150" s="66"/>
      <c r="JH150" s="66"/>
      <c r="JI150" s="66"/>
      <c r="JJ150" s="66"/>
      <c r="JK150" s="66"/>
      <c r="JL150" s="66"/>
      <c r="JM150" s="66"/>
      <c r="JN150" s="66"/>
      <c r="JO150" s="66"/>
      <c r="JP150" s="66"/>
      <c r="JQ150" s="66"/>
      <c r="JR150" s="66"/>
      <c r="JS150" s="66"/>
      <c r="JT150" s="66"/>
      <c r="JU150" s="66"/>
      <c r="JV150" s="66"/>
      <c r="JW150" s="66"/>
      <c r="JX150" s="66"/>
      <c r="JY150" s="66"/>
      <c r="JZ150" s="66"/>
      <c r="KA150" s="66"/>
      <c r="KB150" s="66"/>
      <c r="KC150" s="66"/>
      <c r="KD150" s="66"/>
      <c r="KE150" s="66"/>
      <c r="KF150" s="66"/>
      <c r="KG150" s="66"/>
      <c r="KH150" s="66"/>
      <c r="KI150" s="66"/>
      <c r="KJ150" s="66"/>
      <c r="KK150" s="66"/>
      <c r="KL150" s="66"/>
      <c r="KM150" s="66"/>
      <c r="KN150" s="66"/>
      <c r="KO150" s="66"/>
      <c r="KP150" s="66"/>
      <c r="KQ150" s="66"/>
      <c r="KR150" s="66"/>
      <c r="KS150" s="66"/>
      <c r="KT150" s="66"/>
      <c r="KU150" s="66"/>
      <c r="KV150" s="66"/>
      <c r="KW150" s="66"/>
      <c r="KX150" s="66"/>
      <c r="KY150" s="66"/>
      <c r="KZ150" s="66"/>
      <c r="LA150" s="66"/>
      <c r="LB150" s="66"/>
      <c r="LC150" s="66"/>
      <c r="LD150" s="66"/>
      <c r="LE150" s="66"/>
      <c r="LF150" s="66"/>
      <c r="LG150" s="66"/>
      <c r="LH150" s="66"/>
      <c r="LI150" s="66"/>
      <c r="LJ150" s="66"/>
      <c r="LK150" s="66"/>
      <c r="LL150" s="66"/>
      <c r="LM150" s="66"/>
      <c r="LN150" s="66"/>
      <c r="LO150" s="66"/>
      <c r="LP150" s="66"/>
      <c r="LQ150" s="66"/>
      <c r="LR150" s="66"/>
      <c r="LS150" s="66"/>
      <c r="LT150" s="66"/>
      <c r="LU150" s="66"/>
      <c r="LV150" s="66"/>
      <c r="LW150" s="66"/>
      <c r="LX150" s="66"/>
      <c r="LY150" s="66"/>
      <c r="LZ150" s="66"/>
      <c r="MA150" s="66"/>
      <c r="MB150" s="66"/>
      <c r="MC150" s="66"/>
      <c r="MD150" s="66"/>
      <c r="ME150" s="66"/>
      <c r="MF150" s="66"/>
      <c r="MG150" s="66"/>
      <c r="MH150" s="66"/>
      <c r="MI150" s="66"/>
      <c r="MJ150" s="66"/>
      <c r="MK150" s="66"/>
      <c r="ML150" s="66"/>
      <c r="MM150" s="66"/>
      <c r="MN150" s="66"/>
      <c r="MO150" s="66"/>
      <c r="MP150" s="66"/>
      <c r="MQ150" s="66"/>
      <c r="MR150" s="66"/>
      <c r="MS150" s="66"/>
      <c r="MT150" s="66"/>
      <c r="MU150" s="66"/>
      <c r="MV150" s="66"/>
      <c r="MW150" s="66"/>
      <c r="MX150" s="66"/>
      <c r="MY150" s="66"/>
      <c r="MZ150" s="66"/>
      <c r="NA150" s="66"/>
      <c r="NB150" s="66"/>
      <c r="NC150" s="66"/>
      <c r="ND150" s="66"/>
      <c r="NE150" s="66"/>
      <c r="NF150" s="66"/>
      <c r="NG150" s="66"/>
      <c r="NH150" s="66"/>
      <c r="NI150" s="66"/>
      <c r="NJ150" s="66"/>
      <c r="NK150" s="66"/>
      <c r="NL150" s="66"/>
      <c r="NM150" s="66"/>
      <c r="NN150" s="66"/>
      <c r="NO150" s="66"/>
      <c r="NP150" s="66"/>
      <c r="NQ150" s="66"/>
      <c r="NR150" s="66"/>
      <c r="NS150" s="66"/>
      <c r="NT150" s="66"/>
      <c r="NU150" s="66"/>
      <c r="NV150" s="66"/>
      <c r="NW150" s="66"/>
      <c r="NX150" s="66"/>
      <c r="NY150" s="66"/>
      <c r="NZ150" s="66"/>
      <c r="OA150" s="66"/>
      <c r="OB150" s="66"/>
      <c r="OC150" s="66"/>
      <c r="OD150" s="66"/>
      <c r="OE150" s="66"/>
      <c r="OF150" s="66"/>
    </row>
    <row r="151" spans="1:396">
      <c r="A151" s="1"/>
      <c r="B151" s="1"/>
      <c r="C151" s="1"/>
      <c r="D151" s="1"/>
      <c r="E151" s="1"/>
      <c r="Q151" s="1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66"/>
      <c r="AG151" s="66"/>
      <c r="AH151" s="66"/>
      <c r="AI151" s="66"/>
      <c r="AJ151" s="66"/>
      <c r="AK151" s="66"/>
      <c r="AL151" s="66"/>
      <c r="AM151" s="66"/>
      <c r="AN151" s="66"/>
      <c r="AO151" s="66"/>
      <c r="AP151" s="66"/>
      <c r="AQ151" s="66"/>
      <c r="AR151" s="66"/>
      <c r="AS151" s="66"/>
      <c r="AT151" s="66"/>
      <c r="AU151" s="66"/>
      <c r="AV151" s="66"/>
      <c r="AW151" s="66"/>
      <c r="AX151" s="66"/>
      <c r="AY151" s="66"/>
      <c r="AZ151" s="66"/>
      <c r="BA151" s="66"/>
      <c r="BB151" s="66"/>
      <c r="BC151" s="66"/>
      <c r="BD151" s="66"/>
      <c r="BE151" s="66"/>
      <c r="BF151" s="66"/>
      <c r="BG151" s="66"/>
      <c r="BH151" s="66"/>
      <c r="BI151" s="66"/>
      <c r="BJ151" s="66"/>
      <c r="BK151" s="66"/>
      <c r="BL151" s="66"/>
      <c r="BM151" s="66"/>
      <c r="BN151" s="66"/>
      <c r="BO151" s="66"/>
      <c r="BP151" s="66"/>
      <c r="BQ151" s="66"/>
      <c r="BR151" s="66"/>
      <c r="BS151" s="66"/>
      <c r="BT151" s="66"/>
      <c r="BU151" s="66"/>
      <c r="BV151" s="66"/>
      <c r="BW151" s="66"/>
      <c r="BX151" s="66"/>
      <c r="BY151" s="66"/>
      <c r="BZ151" s="66"/>
      <c r="CA151" s="66"/>
      <c r="CB151" s="66"/>
      <c r="CC151" s="66"/>
      <c r="CD151" s="66"/>
      <c r="CE151" s="66"/>
      <c r="CF151" s="66"/>
      <c r="CG151" s="66"/>
      <c r="CH151" s="66"/>
      <c r="CI151" s="66"/>
      <c r="CJ151" s="66"/>
      <c r="CK151" s="66"/>
      <c r="CL151" s="66"/>
      <c r="CM151" s="66"/>
      <c r="CN151" s="66"/>
      <c r="CO151" s="66"/>
      <c r="CP151" s="66"/>
      <c r="CQ151" s="66"/>
      <c r="CR151" s="66"/>
      <c r="CS151" s="66"/>
      <c r="CT151" s="66"/>
      <c r="CU151" s="66"/>
      <c r="CV151" s="66"/>
      <c r="CW151" s="66"/>
      <c r="CX151" s="66"/>
      <c r="CY151" s="66"/>
      <c r="CZ151" s="66"/>
      <c r="DA151" s="66"/>
      <c r="DB151" s="66"/>
      <c r="DC151" s="66"/>
      <c r="DD151" s="66"/>
      <c r="DE151" s="66"/>
      <c r="DF151" s="66"/>
      <c r="DG151" s="66"/>
      <c r="DH151" s="66"/>
      <c r="DI151" s="66"/>
      <c r="DJ151" s="66"/>
      <c r="DK151" s="66"/>
      <c r="DL151" s="66"/>
      <c r="DM151" s="66"/>
      <c r="DN151" s="66"/>
      <c r="DO151" s="66"/>
      <c r="DP151" s="66"/>
      <c r="DQ151" s="66"/>
      <c r="DR151" s="66"/>
      <c r="DS151" s="66"/>
      <c r="DT151" s="66"/>
      <c r="DU151" s="66"/>
      <c r="DV151" s="66"/>
      <c r="DW151" s="66"/>
      <c r="DX151" s="66"/>
      <c r="DY151" s="66"/>
      <c r="DZ151" s="66"/>
      <c r="EA151" s="66"/>
      <c r="EB151" s="66"/>
      <c r="EC151" s="66"/>
      <c r="ED151" s="66"/>
      <c r="EE151" s="66"/>
      <c r="EF151" s="66"/>
      <c r="EG151" s="66"/>
      <c r="EH151" s="66"/>
      <c r="EI151" s="66"/>
      <c r="EJ151" s="66"/>
      <c r="EK151" s="66"/>
      <c r="EL151" s="66"/>
      <c r="EM151" s="66"/>
      <c r="EN151" s="66"/>
      <c r="EO151" s="66"/>
      <c r="EP151" s="66"/>
      <c r="EQ151" s="66"/>
      <c r="ER151" s="66"/>
      <c r="ES151" s="66"/>
      <c r="ET151" s="66"/>
      <c r="EU151" s="66"/>
      <c r="EV151" s="66"/>
      <c r="EW151" s="66"/>
      <c r="EX151" s="66"/>
      <c r="EY151" s="66"/>
      <c r="EZ151" s="66"/>
      <c r="FA151" s="66"/>
      <c r="FB151" s="66"/>
      <c r="FC151" s="66"/>
      <c r="FD151" s="66"/>
      <c r="FE151" s="66"/>
      <c r="FF151" s="66"/>
      <c r="FG151" s="66"/>
      <c r="FH151" s="66"/>
      <c r="FI151" s="66"/>
      <c r="FJ151" s="66"/>
      <c r="FK151" s="66"/>
      <c r="FL151" s="66"/>
      <c r="FM151" s="66"/>
      <c r="FN151" s="66"/>
      <c r="FO151" s="66"/>
      <c r="FP151" s="66"/>
      <c r="FQ151" s="66"/>
      <c r="FR151" s="66"/>
      <c r="FS151" s="66"/>
      <c r="FT151" s="66"/>
      <c r="FU151" s="66"/>
      <c r="FV151" s="66"/>
      <c r="FW151" s="66"/>
      <c r="FX151" s="66"/>
      <c r="FY151" s="66"/>
      <c r="FZ151" s="66"/>
      <c r="GA151" s="66"/>
      <c r="GB151" s="66"/>
      <c r="GC151" s="66"/>
      <c r="GD151" s="66"/>
      <c r="GE151" s="66"/>
      <c r="GF151" s="66"/>
      <c r="GG151" s="66"/>
      <c r="GH151" s="66"/>
      <c r="GI151" s="66"/>
      <c r="GJ151" s="66"/>
      <c r="GK151" s="66"/>
      <c r="GL151" s="66"/>
      <c r="GM151" s="66"/>
      <c r="GN151" s="66"/>
      <c r="GO151" s="66"/>
      <c r="GP151" s="66"/>
      <c r="GQ151" s="66"/>
      <c r="GR151" s="66"/>
      <c r="GS151" s="66"/>
      <c r="GT151" s="66"/>
      <c r="GU151" s="66"/>
      <c r="GV151" s="66"/>
      <c r="GW151" s="66"/>
      <c r="GX151" s="66"/>
      <c r="GY151" s="66"/>
      <c r="GZ151" s="66"/>
      <c r="HA151" s="66"/>
      <c r="HB151" s="66"/>
      <c r="HC151" s="66"/>
      <c r="HD151" s="66"/>
      <c r="HE151" s="66"/>
      <c r="HF151" s="66"/>
      <c r="HG151" s="66"/>
      <c r="HH151" s="66"/>
      <c r="HI151" s="66"/>
      <c r="HJ151" s="66"/>
      <c r="HK151" s="66"/>
      <c r="HL151" s="66"/>
      <c r="HM151" s="66"/>
      <c r="HN151" s="66"/>
      <c r="HO151" s="66"/>
      <c r="HP151" s="66"/>
      <c r="HQ151" s="66"/>
      <c r="HR151" s="66"/>
      <c r="HS151" s="66"/>
      <c r="HT151" s="66"/>
      <c r="HU151" s="66"/>
      <c r="HV151" s="66"/>
      <c r="HW151" s="66"/>
      <c r="HX151" s="66"/>
      <c r="HY151" s="66"/>
      <c r="HZ151" s="66"/>
      <c r="IA151" s="66"/>
      <c r="IB151" s="66"/>
      <c r="IC151" s="66"/>
      <c r="ID151" s="66"/>
      <c r="IE151" s="66"/>
      <c r="IF151" s="66"/>
      <c r="IG151" s="66"/>
      <c r="IH151" s="66"/>
      <c r="II151" s="66"/>
      <c r="IJ151" s="66"/>
      <c r="IK151" s="66"/>
      <c r="IL151" s="66"/>
      <c r="IM151" s="66"/>
      <c r="IN151" s="66"/>
      <c r="IO151" s="66"/>
      <c r="IP151" s="66"/>
      <c r="IQ151" s="66"/>
      <c r="IR151" s="66"/>
      <c r="IS151" s="66"/>
      <c r="IT151" s="66"/>
      <c r="IU151" s="66"/>
      <c r="IV151" s="66"/>
      <c r="IW151" s="66"/>
      <c r="IX151" s="66"/>
      <c r="IY151" s="66"/>
      <c r="IZ151" s="66"/>
      <c r="JA151" s="66"/>
      <c r="JB151" s="66"/>
      <c r="JC151" s="66"/>
      <c r="JD151" s="66"/>
      <c r="JE151" s="66"/>
      <c r="JF151" s="66"/>
      <c r="JG151" s="66"/>
      <c r="JH151" s="66"/>
      <c r="JI151" s="66"/>
      <c r="JJ151" s="66"/>
      <c r="JK151" s="66"/>
      <c r="JL151" s="66"/>
      <c r="JM151" s="66"/>
      <c r="JN151" s="66"/>
      <c r="JO151" s="66"/>
      <c r="JP151" s="66"/>
      <c r="JQ151" s="66"/>
      <c r="JR151" s="66"/>
      <c r="JS151" s="66"/>
      <c r="JT151" s="66"/>
      <c r="JU151" s="66"/>
      <c r="JV151" s="66"/>
      <c r="JW151" s="66"/>
      <c r="JX151" s="66"/>
      <c r="JY151" s="66"/>
      <c r="JZ151" s="66"/>
      <c r="KA151" s="66"/>
      <c r="KB151" s="66"/>
      <c r="KC151" s="66"/>
      <c r="KD151" s="66"/>
      <c r="KE151" s="66"/>
      <c r="KF151" s="66"/>
      <c r="KG151" s="66"/>
      <c r="KH151" s="66"/>
      <c r="KI151" s="66"/>
      <c r="KJ151" s="66"/>
      <c r="KK151" s="66"/>
      <c r="KL151" s="66"/>
      <c r="KM151" s="66"/>
      <c r="KN151" s="66"/>
      <c r="KO151" s="66"/>
      <c r="KP151" s="66"/>
      <c r="KQ151" s="66"/>
      <c r="KR151" s="66"/>
      <c r="KS151" s="66"/>
      <c r="KT151" s="66"/>
      <c r="KU151" s="66"/>
      <c r="KV151" s="66"/>
      <c r="KW151" s="66"/>
      <c r="KX151" s="66"/>
      <c r="KY151" s="66"/>
      <c r="KZ151" s="66"/>
      <c r="LA151" s="66"/>
      <c r="LB151" s="66"/>
      <c r="LC151" s="66"/>
      <c r="LD151" s="66"/>
      <c r="LE151" s="66"/>
      <c r="LF151" s="66"/>
      <c r="LG151" s="66"/>
      <c r="LH151" s="66"/>
      <c r="LI151" s="66"/>
      <c r="LJ151" s="66"/>
      <c r="LK151" s="66"/>
      <c r="LL151" s="66"/>
      <c r="LM151" s="66"/>
      <c r="LN151" s="66"/>
      <c r="LO151" s="66"/>
      <c r="LP151" s="66"/>
      <c r="LQ151" s="66"/>
      <c r="LR151" s="66"/>
      <c r="LS151" s="66"/>
      <c r="LT151" s="66"/>
      <c r="LU151" s="66"/>
      <c r="LV151" s="66"/>
      <c r="LW151" s="66"/>
      <c r="LX151" s="66"/>
      <c r="LY151" s="66"/>
      <c r="LZ151" s="66"/>
      <c r="MA151" s="66"/>
      <c r="MB151" s="66"/>
      <c r="MC151" s="66"/>
      <c r="MD151" s="66"/>
      <c r="ME151" s="66"/>
      <c r="MF151" s="66"/>
      <c r="MG151" s="66"/>
      <c r="MH151" s="66"/>
      <c r="MI151" s="66"/>
      <c r="MJ151" s="66"/>
      <c r="MK151" s="66"/>
      <c r="ML151" s="66"/>
      <c r="MM151" s="66"/>
      <c r="MN151" s="66"/>
      <c r="MO151" s="66"/>
      <c r="MP151" s="66"/>
      <c r="MQ151" s="66"/>
      <c r="MR151" s="66"/>
      <c r="MS151" s="66"/>
      <c r="MT151" s="66"/>
      <c r="MU151" s="66"/>
      <c r="MV151" s="66"/>
      <c r="MW151" s="66"/>
      <c r="MX151" s="66"/>
      <c r="MY151" s="66"/>
      <c r="MZ151" s="66"/>
      <c r="NA151" s="66"/>
      <c r="NB151" s="66"/>
      <c r="NC151" s="66"/>
      <c r="ND151" s="66"/>
      <c r="NE151" s="66"/>
      <c r="NF151" s="66"/>
      <c r="NG151" s="66"/>
      <c r="NH151" s="66"/>
      <c r="NI151" s="66"/>
      <c r="NJ151" s="66"/>
      <c r="NK151" s="66"/>
      <c r="NL151" s="66"/>
      <c r="NM151" s="66"/>
      <c r="NN151" s="66"/>
      <c r="NO151" s="66"/>
      <c r="NP151" s="66"/>
      <c r="NQ151" s="66"/>
      <c r="NR151" s="66"/>
      <c r="NS151" s="66"/>
      <c r="NT151" s="66"/>
      <c r="NU151" s="66"/>
      <c r="NV151" s="66"/>
      <c r="NW151" s="66"/>
      <c r="NX151" s="66"/>
      <c r="NY151" s="66"/>
      <c r="NZ151" s="66"/>
      <c r="OA151" s="66"/>
      <c r="OB151" s="66"/>
      <c r="OC151" s="66"/>
      <c r="OD151" s="66"/>
      <c r="OE151" s="66"/>
      <c r="OF151" s="66"/>
    </row>
    <row r="152" spans="1:396">
      <c r="A152" s="1"/>
      <c r="B152" s="1"/>
      <c r="C152" s="1"/>
      <c r="D152" s="1"/>
      <c r="E152" s="1"/>
      <c r="Q152" s="1"/>
      <c r="R152" s="66"/>
      <c r="S152" s="66"/>
      <c r="T152" s="66"/>
      <c r="U152" s="66"/>
      <c r="V152" s="66"/>
      <c r="W152" s="66"/>
      <c r="X152" s="66"/>
      <c r="Y152" s="66"/>
      <c r="Z152" s="66"/>
      <c r="AA152" s="66"/>
      <c r="AB152" s="66"/>
      <c r="AC152" s="66"/>
      <c r="AD152" s="66"/>
      <c r="AE152" s="66"/>
      <c r="AF152" s="66"/>
      <c r="AG152" s="66"/>
      <c r="AH152" s="66"/>
      <c r="AI152" s="66"/>
      <c r="AJ152" s="66"/>
      <c r="AK152" s="66"/>
      <c r="AL152" s="66"/>
      <c r="AM152" s="66"/>
      <c r="AN152" s="66"/>
      <c r="AO152" s="66"/>
      <c r="AP152" s="66"/>
      <c r="AQ152" s="66"/>
      <c r="AR152" s="66"/>
      <c r="AS152" s="66"/>
      <c r="AT152" s="66"/>
      <c r="AU152" s="66"/>
      <c r="AV152" s="66"/>
      <c r="AW152" s="66"/>
      <c r="AX152" s="66"/>
      <c r="AY152" s="66"/>
      <c r="AZ152" s="66"/>
      <c r="BA152" s="66"/>
      <c r="BB152" s="66"/>
      <c r="BC152" s="66"/>
      <c r="BD152" s="66"/>
      <c r="BE152" s="66"/>
      <c r="BF152" s="66"/>
      <c r="BG152" s="66"/>
      <c r="BH152" s="66"/>
      <c r="BI152" s="66"/>
      <c r="BJ152" s="66"/>
      <c r="BK152" s="66"/>
      <c r="BL152" s="66"/>
      <c r="BM152" s="66"/>
      <c r="BN152" s="66"/>
      <c r="BO152" s="66"/>
      <c r="BP152" s="66"/>
      <c r="BQ152" s="66"/>
      <c r="BR152" s="66"/>
      <c r="BS152" s="66"/>
      <c r="BT152" s="66"/>
      <c r="BU152" s="66"/>
      <c r="BV152" s="66"/>
      <c r="BW152" s="66"/>
      <c r="BX152" s="66"/>
      <c r="BY152" s="66"/>
      <c r="BZ152" s="66"/>
      <c r="CA152" s="66"/>
      <c r="CB152" s="66"/>
      <c r="CC152" s="66"/>
      <c r="CD152" s="66"/>
      <c r="CE152" s="66"/>
      <c r="CF152" s="66"/>
      <c r="CG152" s="66"/>
      <c r="CH152" s="66"/>
      <c r="CI152" s="66"/>
      <c r="CJ152" s="66"/>
      <c r="CK152" s="66"/>
      <c r="CL152" s="66"/>
      <c r="CM152" s="66"/>
      <c r="CN152" s="66"/>
      <c r="CO152" s="66"/>
      <c r="CP152" s="66"/>
      <c r="CQ152" s="66"/>
      <c r="CR152" s="66"/>
      <c r="CS152" s="66"/>
      <c r="CT152" s="66"/>
      <c r="CU152" s="66"/>
      <c r="CV152" s="66"/>
      <c r="CW152" s="66"/>
      <c r="CX152" s="66"/>
      <c r="CY152" s="66"/>
      <c r="CZ152" s="66"/>
      <c r="DA152" s="66"/>
      <c r="DB152" s="66"/>
      <c r="DC152" s="66"/>
      <c r="DD152" s="66"/>
      <c r="DE152" s="66"/>
      <c r="DF152" s="66"/>
      <c r="DG152" s="66"/>
      <c r="DH152" s="66"/>
      <c r="DI152" s="66"/>
      <c r="DJ152" s="66"/>
      <c r="DK152" s="66"/>
      <c r="DL152" s="66"/>
      <c r="DM152" s="66"/>
      <c r="DN152" s="66"/>
      <c r="DO152" s="66"/>
      <c r="DP152" s="66"/>
      <c r="DQ152" s="66"/>
      <c r="DR152" s="66"/>
      <c r="DS152" s="66"/>
      <c r="DT152" s="66"/>
      <c r="DU152" s="66"/>
      <c r="DV152" s="66"/>
      <c r="DW152" s="66"/>
      <c r="DX152" s="66"/>
      <c r="DY152" s="66"/>
      <c r="DZ152" s="66"/>
      <c r="EA152" s="66"/>
      <c r="EB152" s="66"/>
      <c r="EC152" s="66"/>
      <c r="ED152" s="66"/>
      <c r="EE152" s="66"/>
      <c r="EF152" s="66"/>
      <c r="EG152" s="66"/>
      <c r="EH152" s="66"/>
      <c r="EI152" s="66"/>
      <c r="EJ152" s="66"/>
      <c r="EK152" s="66"/>
      <c r="EL152" s="66"/>
      <c r="EM152" s="66"/>
      <c r="EN152" s="66"/>
      <c r="EO152" s="66"/>
      <c r="EP152" s="66"/>
      <c r="EQ152" s="66"/>
      <c r="ER152" s="66"/>
      <c r="ES152" s="66"/>
      <c r="ET152" s="66"/>
      <c r="EU152" s="66"/>
      <c r="EV152" s="66"/>
      <c r="EW152" s="66"/>
      <c r="EX152" s="66"/>
      <c r="EY152" s="66"/>
      <c r="EZ152" s="66"/>
      <c r="FA152" s="66"/>
      <c r="FB152" s="66"/>
      <c r="FC152" s="66"/>
      <c r="FD152" s="66"/>
      <c r="FE152" s="66"/>
      <c r="FF152" s="66"/>
      <c r="FG152" s="66"/>
      <c r="FH152" s="66"/>
      <c r="FI152" s="66"/>
      <c r="FJ152" s="66"/>
      <c r="FK152" s="66"/>
      <c r="FL152" s="66"/>
      <c r="FM152" s="66"/>
      <c r="FN152" s="66"/>
      <c r="FO152" s="66"/>
      <c r="FP152" s="66"/>
      <c r="FQ152" s="66"/>
      <c r="FR152" s="66"/>
      <c r="FS152" s="66"/>
      <c r="FT152" s="66"/>
      <c r="FU152" s="66"/>
      <c r="FV152" s="66"/>
      <c r="FW152" s="66"/>
      <c r="FX152" s="66"/>
      <c r="FY152" s="66"/>
      <c r="FZ152" s="66"/>
      <c r="GA152" s="66"/>
      <c r="GB152" s="66"/>
      <c r="GC152" s="66"/>
      <c r="GD152" s="66"/>
      <c r="GE152" s="66"/>
      <c r="GF152" s="66"/>
      <c r="GG152" s="66"/>
      <c r="GH152" s="66"/>
      <c r="GI152" s="66"/>
      <c r="GJ152" s="66"/>
      <c r="GK152" s="66"/>
      <c r="GL152" s="66"/>
      <c r="GM152" s="66"/>
      <c r="GN152" s="66"/>
      <c r="GO152" s="66"/>
      <c r="GP152" s="66"/>
      <c r="GQ152" s="66"/>
      <c r="GR152" s="66"/>
      <c r="GS152" s="66"/>
      <c r="GT152" s="66"/>
      <c r="GU152" s="66"/>
      <c r="GV152" s="66"/>
      <c r="GW152" s="66"/>
      <c r="GX152" s="66"/>
      <c r="GY152" s="66"/>
      <c r="GZ152" s="66"/>
      <c r="HA152" s="66"/>
      <c r="HB152" s="66"/>
      <c r="HC152" s="66"/>
      <c r="HD152" s="66"/>
      <c r="HE152" s="66"/>
      <c r="HF152" s="66"/>
      <c r="HG152" s="66"/>
      <c r="HH152" s="66"/>
      <c r="HI152" s="66"/>
      <c r="HJ152" s="66"/>
      <c r="HK152" s="66"/>
      <c r="HL152" s="66"/>
      <c r="HM152" s="66"/>
      <c r="HN152" s="66"/>
      <c r="HO152" s="66"/>
      <c r="HP152" s="66"/>
      <c r="HQ152" s="66"/>
      <c r="HR152" s="66"/>
      <c r="HS152" s="66"/>
      <c r="HT152" s="66"/>
      <c r="HU152" s="66"/>
      <c r="HV152" s="66"/>
      <c r="HW152" s="66"/>
      <c r="HX152" s="66"/>
      <c r="HY152" s="66"/>
      <c r="HZ152" s="66"/>
      <c r="IA152" s="66"/>
      <c r="IB152" s="66"/>
      <c r="IC152" s="66"/>
      <c r="ID152" s="66"/>
      <c r="IE152" s="66"/>
      <c r="IF152" s="66"/>
      <c r="IG152" s="66"/>
      <c r="IH152" s="66"/>
      <c r="II152" s="66"/>
      <c r="IJ152" s="66"/>
      <c r="IK152" s="66"/>
      <c r="IL152" s="66"/>
      <c r="IM152" s="66"/>
      <c r="IN152" s="66"/>
      <c r="IO152" s="66"/>
      <c r="IP152" s="66"/>
      <c r="IQ152" s="66"/>
      <c r="IR152" s="66"/>
      <c r="IS152" s="66"/>
      <c r="IT152" s="66"/>
      <c r="IU152" s="66"/>
      <c r="IV152" s="66"/>
      <c r="IW152" s="66"/>
      <c r="IX152" s="66"/>
      <c r="IY152" s="66"/>
      <c r="IZ152" s="66"/>
      <c r="JA152" s="66"/>
      <c r="JB152" s="66"/>
      <c r="JC152" s="66"/>
      <c r="JD152" s="66"/>
      <c r="JE152" s="66"/>
      <c r="JF152" s="66"/>
      <c r="JG152" s="66"/>
      <c r="JH152" s="66"/>
      <c r="JI152" s="66"/>
      <c r="JJ152" s="66"/>
      <c r="JK152" s="66"/>
      <c r="JL152" s="66"/>
      <c r="JM152" s="66"/>
      <c r="JN152" s="66"/>
      <c r="JO152" s="66"/>
      <c r="JP152" s="66"/>
      <c r="JQ152" s="66"/>
      <c r="JR152" s="66"/>
      <c r="JS152" s="66"/>
      <c r="JT152" s="66"/>
      <c r="JU152" s="66"/>
      <c r="JV152" s="66"/>
      <c r="JW152" s="66"/>
      <c r="JX152" s="66"/>
      <c r="JY152" s="66"/>
      <c r="JZ152" s="66"/>
      <c r="KA152" s="66"/>
      <c r="KB152" s="66"/>
      <c r="KC152" s="66"/>
      <c r="KD152" s="66"/>
      <c r="KE152" s="66"/>
      <c r="KF152" s="66"/>
      <c r="KG152" s="66"/>
      <c r="KH152" s="66"/>
      <c r="KI152" s="66"/>
      <c r="KJ152" s="66"/>
      <c r="KK152" s="66"/>
      <c r="KL152" s="66"/>
      <c r="KM152" s="66"/>
      <c r="KN152" s="66"/>
      <c r="KO152" s="66"/>
      <c r="KP152" s="66"/>
      <c r="KQ152" s="66"/>
      <c r="KR152" s="66"/>
      <c r="KS152" s="66"/>
      <c r="KT152" s="66"/>
      <c r="KU152" s="66"/>
      <c r="KV152" s="66"/>
      <c r="KW152" s="66"/>
      <c r="KX152" s="66"/>
      <c r="KY152" s="66"/>
      <c r="KZ152" s="66"/>
      <c r="LA152" s="66"/>
      <c r="LB152" s="66"/>
      <c r="LC152" s="66"/>
      <c r="LD152" s="66"/>
      <c r="LE152" s="66"/>
      <c r="LF152" s="66"/>
      <c r="LG152" s="66"/>
      <c r="LH152" s="66"/>
      <c r="LI152" s="66"/>
      <c r="LJ152" s="66"/>
      <c r="LK152" s="66"/>
      <c r="LL152" s="66"/>
      <c r="LM152" s="66"/>
      <c r="LN152" s="66"/>
      <c r="LO152" s="66"/>
      <c r="LP152" s="66"/>
      <c r="LQ152" s="66"/>
      <c r="LR152" s="66"/>
      <c r="LS152" s="66"/>
      <c r="LT152" s="66"/>
      <c r="LU152" s="66"/>
      <c r="LV152" s="66"/>
      <c r="LW152" s="66"/>
      <c r="LX152" s="66"/>
      <c r="LY152" s="66"/>
      <c r="LZ152" s="66"/>
      <c r="MA152" s="66"/>
      <c r="MB152" s="66"/>
      <c r="MC152" s="66"/>
      <c r="MD152" s="66"/>
      <c r="ME152" s="66"/>
      <c r="MF152" s="66"/>
      <c r="MG152" s="66"/>
      <c r="MH152" s="66"/>
      <c r="MI152" s="66"/>
      <c r="MJ152" s="66"/>
      <c r="MK152" s="66"/>
      <c r="ML152" s="66"/>
      <c r="MM152" s="66"/>
      <c r="MN152" s="66"/>
      <c r="MO152" s="66"/>
      <c r="MP152" s="66"/>
      <c r="MQ152" s="66"/>
      <c r="MR152" s="66"/>
      <c r="MS152" s="66"/>
      <c r="MT152" s="66"/>
      <c r="MU152" s="66"/>
      <c r="MV152" s="66"/>
      <c r="MW152" s="66"/>
      <c r="MX152" s="66"/>
      <c r="MY152" s="66"/>
      <c r="MZ152" s="66"/>
      <c r="NA152" s="66"/>
      <c r="NB152" s="66"/>
      <c r="NC152" s="66"/>
      <c r="ND152" s="66"/>
      <c r="NE152" s="66"/>
      <c r="NF152" s="66"/>
      <c r="NG152" s="66"/>
      <c r="NH152" s="66"/>
      <c r="NI152" s="66"/>
      <c r="NJ152" s="66"/>
      <c r="NK152" s="66"/>
      <c r="NL152" s="66"/>
      <c r="NM152" s="66"/>
      <c r="NN152" s="66"/>
      <c r="NO152" s="66"/>
      <c r="NP152" s="66"/>
      <c r="NQ152" s="66"/>
      <c r="NR152" s="66"/>
      <c r="NS152" s="66"/>
      <c r="NT152" s="66"/>
      <c r="NU152" s="66"/>
      <c r="NV152" s="66"/>
      <c r="NW152" s="66"/>
      <c r="NX152" s="66"/>
      <c r="NY152" s="66"/>
      <c r="NZ152" s="66"/>
      <c r="OA152" s="66"/>
      <c r="OB152" s="66"/>
      <c r="OC152" s="66"/>
      <c r="OD152" s="66"/>
      <c r="OE152" s="66"/>
      <c r="OF152" s="66"/>
    </row>
    <row r="153" spans="1:396">
      <c r="A153" s="1"/>
      <c r="B153" s="1"/>
      <c r="C153" s="1"/>
      <c r="D153" s="1"/>
      <c r="E153" s="1"/>
      <c r="Q153" s="1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66"/>
      <c r="AG153" s="66"/>
      <c r="AH153" s="66"/>
      <c r="AI153" s="66"/>
      <c r="AJ153" s="66"/>
      <c r="AK153" s="66"/>
      <c r="AL153" s="66"/>
      <c r="AM153" s="66"/>
      <c r="AN153" s="66"/>
      <c r="AO153" s="66"/>
      <c r="AP153" s="66"/>
      <c r="AQ153" s="66"/>
      <c r="AR153" s="66"/>
      <c r="AS153" s="66"/>
      <c r="AT153" s="66"/>
      <c r="AU153" s="66"/>
      <c r="AV153" s="66"/>
      <c r="AW153" s="66"/>
      <c r="AX153" s="66"/>
      <c r="AY153" s="66"/>
      <c r="AZ153" s="66"/>
      <c r="BA153" s="66"/>
      <c r="BB153" s="66"/>
      <c r="BC153" s="66"/>
      <c r="BD153" s="66"/>
      <c r="BE153" s="66"/>
      <c r="BF153" s="66"/>
      <c r="BG153" s="66"/>
      <c r="BH153" s="66"/>
      <c r="BI153" s="66"/>
      <c r="BJ153" s="66"/>
      <c r="BK153" s="66"/>
      <c r="BL153" s="66"/>
      <c r="BM153" s="66"/>
      <c r="BN153" s="66"/>
      <c r="BO153" s="66"/>
      <c r="BP153" s="66"/>
      <c r="BQ153" s="66"/>
      <c r="BR153" s="66"/>
      <c r="BS153" s="66"/>
      <c r="BT153" s="66"/>
      <c r="BU153" s="66"/>
      <c r="BV153" s="66"/>
      <c r="BW153" s="66"/>
      <c r="BX153" s="66"/>
      <c r="BY153" s="66"/>
      <c r="BZ153" s="66"/>
      <c r="CA153" s="66"/>
      <c r="CB153" s="66"/>
      <c r="CC153" s="66"/>
      <c r="CD153" s="66"/>
      <c r="CE153" s="66"/>
      <c r="CF153" s="66"/>
      <c r="CG153" s="66"/>
      <c r="CH153" s="66"/>
      <c r="CI153" s="66"/>
      <c r="CJ153" s="66"/>
      <c r="CK153" s="66"/>
      <c r="CL153" s="66"/>
      <c r="CM153" s="66"/>
      <c r="CN153" s="66"/>
      <c r="CO153" s="66"/>
      <c r="CP153" s="66"/>
      <c r="CQ153" s="66"/>
      <c r="CR153" s="66"/>
      <c r="CS153" s="66"/>
      <c r="CT153" s="66"/>
      <c r="CU153" s="66"/>
      <c r="CV153" s="66"/>
      <c r="CW153" s="66"/>
      <c r="CX153" s="66"/>
      <c r="CY153" s="66"/>
      <c r="CZ153" s="66"/>
      <c r="DA153" s="66"/>
      <c r="DB153" s="66"/>
      <c r="DC153" s="66"/>
      <c r="DD153" s="66"/>
      <c r="DE153" s="66"/>
      <c r="DF153" s="66"/>
      <c r="DG153" s="66"/>
      <c r="DH153" s="66"/>
      <c r="DI153" s="66"/>
      <c r="DJ153" s="66"/>
      <c r="DK153" s="66"/>
      <c r="DL153" s="66"/>
      <c r="DM153" s="66"/>
      <c r="DN153" s="66"/>
      <c r="DO153" s="66"/>
      <c r="DP153" s="66"/>
      <c r="DQ153" s="66"/>
      <c r="DR153" s="66"/>
      <c r="DS153" s="66"/>
      <c r="DT153" s="66"/>
      <c r="DU153" s="66"/>
      <c r="DV153" s="66"/>
      <c r="DW153" s="66"/>
      <c r="DX153" s="66"/>
      <c r="DY153" s="66"/>
      <c r="DZ153" s="66"/>
      <c r="EA153" s="66"/>
      <c r="EB153" s="66"/>
      <c r="EC153" s="66"/>
      <c r="ED153" s="66"/>
      <c r="EE153" s="66"/>
      <c r="EF153" s="66"/>
      <c r="EG153" s="66"/>
      <c r="EH153" s="66"/>
      <c r="EI153" s="66"/>
      <c r="EJ153" s="66"/>
      <c r="EK153" s="66"/>
      <c r="EL153" s="66"/>
      <c r="EM153" s="66"/>
      <c r="EN153" s="66"/>
      <c r="EO153" s="66"/>
      <c r="EP153" s="66"/>
      <c r="EQ153" s="66"/>
      <c r="ER153" s="66"/>
      <c r="ES153" s="66"/>
      <c r="ET153" s="66"/>
      <c r="EU153" s="66"/>
      <c r="EV153" s="66"/>
      <c r="EW153" s="66"/>
      <c r="EX153" s="66"/>
      <c r="EY153" s="66"/>
      <c r="EZ153" s="66"/>
      <c r="FA153" s="66"/>
      <c r="FB153" s="66"/>
      <c r="FC153" s="66"/>
      <c r="FD153" s="66"/>
      <c r="FE153" s="66"/>
      <c r="FF153" s="66"/>
      <c r="FG153" s="66"/>
      <c r="FH153" s="66"/>
      <c r="FI153" s="66"/>
      <c r="FJ153" s="66"/>
      <c r="FK153" s="66"/>
      <c r="FL153" s="66"/>
      <c r="FM153" s="66"/>
      <c r="FN153" s="66"/>
      <c r="FO153" s="66"/>
      <c r="FP153" s="66"/>
      <c r="FQ153" s="66"/>
      <c r="FR153" s="66"/>
      <c r="FS153" s="66"/>
      <c r="FT153" s="66"/>
      <c r="FU153" s="66"/>
      <c r="FV153" s="66"/>
      <c r="FW153" s="66"/>
      <c r="FX153" s="66"/>
      <c r="FY153" s="66"/>
      <c r="FZ153" s="66"/>
      <c r="GA153" s="66"/>
      <c r="GB153" s="66"/>
      <c r="GC153" s="66"/>
      <c r="GD153" s="66"/>
      <c r="GE153" s="66"/>
      <c r="GF153" s="66"/>
      <c r="GG153" s="66"/>
      <c r="GH153" s="66"/>
      <c r="GI153" s="66"/>
      <c r="GJ153" s="66"/>
      <c r="GK153" s="66"/>
      <c r="GL153" s="66"/>
      <c r="GM153" s="66"/>
      <c r="GN153" s="66"/>
      <c r="GO153" s="66"/>
      <c r="GP153" s="66"/>
      <c r="GQ153" s="66"/>
      <c r="GR153" s="66"/>
      <c r="GS153" s="66"/>
      <c r="GT153" s="66"/>
      <c r="GU153" s="66"/>
      <c r="GV153" s="66"/>
      <c r="GW153" s="66"/>
      <c r="GX153" s="66"/>
      <c r="GY153" s="66"/>
      <c r="GZ153" s="66"/>
      <c r="HA153" s="66"/>
      <c r="HB153" s="66"/>
      <c r="HC153" s="66"/>
      <c r="HD153" s="66"/>
      <c r="HE153" s="66"/>
      <c r="HF153" s="66"/>
      <c r="HG153" s="66"/>
      <c r="HH153" s="66"/>
      <c r="HI153" s="66"/>
      <c r="HJ153" s="66"/>
      <c r="HK153" s="66"/>
      <c r="HL153" s="66"/>
      <c r="HM153" s="66"/>
      <c r="HN153" s="66"/>
      <c r="HO153" s="66"/>
      <c r="HP153" s="66"/>
      <c r="HQ153" s="66"/>
      <c r="HR153" s="66"/>
      <c r="HS153" s="66"/>
      <c r="HT153" s="66"/>
      <c r="HU153" s="66"/>
      <c r="HV153" s="66"/>
      <c r="HW153" s="66"/>
      <c r="HX153" s="66"/>
      <c r="HY153" s="66"/>
      <c r="HZ153" s="66"/>
      <c r="IA153" s="66"/>
      <c r="IB153" s="66"/>
      <c r="IC153" s="66"/>
      <c r="ID153" s="66"/>
      <c r="IE153" s="66"/>
      <c r="IF153" s="66"/>
      <c r="IG153" s="66"/>
      <c r="IH153" s="66"/>
      <c r="II153" s="66"/>
      <c r="IJ153" s="66"/>
      <c r="IK153" s="66"/>
      <c r="IL153" s="66"/>
      <c r="IM153" s="66"/>
      <c r="IN153" s="66"/>
      <c r="IO153" s="66"/>
      <c r="IP153" s="66"/>
      <c r="IQ153" s="66"/>
      <c r="IR153" s="66"/>
      <c r="IS153" s="66"/>
      <c r="IT153" s="66"/>
      <c r="IU153" s="66"/>
      <c r="IV153" s="66"/>
      <c r="IW153" s="66"/>
      <c r="IX153" s="66"/>
      <c r="IY153" s="66"/>
      <c r="IZ153" s="66"/>
      <c r="JA153" s="66"/>
      <c r="JB153" s="66"/>
      <c r="JC153" s="66"/>
      <c r="JD153" s="66"/>
      <c r="JE153" s="66"/>
      <c r="JF153" s="66"/>
      <c r="JG153" s="66"/>
      <c r="JH153" s="66"/>
      <c r="JI153" s="66"/>
      <c r="JJ153" s="66"/>
      <c r="JK153" s="66"/>
      <c r="JL153" s="66"/>
      <c r="JM153" s="66"/>
      <c r="JN153" s="66"/>
      <c r="JO153" s="66"/>
      <c r="JP153" s="66"/>
      <c r="JQ153" s="66"/>
      <c r="JR153" s="66"/>
      <c r="JS153" s="66"/>
      <c r="JT153" s="66"/>
      <c r="JU153" s="66"/>
      <c r="JV153" s="66"/>
      <c r="JW153" s="66"/>
      <c r="JX153" s="66"/>
      <c r="JY153" s="66"/>
      <c r="JZ153" s="66"/>
      <c r="KA153" s="66"/>
      <c r="KB153" s="66"/>
      <c r="KC153" s="66"/>
      <c r="KD153" s="66"/>
      <c r="KE153" s="66"/>
      <c r="KF153" s="66"/>
      <c r="KG153" s="66"/>
      <c r="KH153" s="66"/>
      <c r="KI153" s="66"/>
      <c r="KJ153" s="66"/>
      <c r="KK153" s="66"/>
      <c r="KL153" s="66"/>
      <c r="KM153" s="66"/>
      <c r="KN153" s="66"/>
      <c r="KO153" s="66"/>
      <c r="KP153" s="66"/>
      <c r="KQ153" s="66"/>
      <c r="KR153" s="66"/>
      <c r="KS153" s="66"/>
      <c r="KT153" s="66"/>
      <c r="KU153" s="66"/>
      <c r="KV153" s="66"/>
      <c r="KW153" s="66"/>
      <c r="KX153" s="66"/>
      <c r="KY153" s="66"/>
      <c r="KZ153" s="66"/>
      <c r="LA153" s="66"/>
      <c r="LB153" s="66"/>
      <c r="LC153" s="66"/>
      <c r="LD153" s="66"/>
      <c r="LE153" s="66"/>
      <c r="LF153" s="66"/>
      <c r="LG153" s="66"/>
      <c r="LH153" s="66"/>
      <c r="LI153" s="66"/>
      <c r="LJ153" s="66"/>
      <c r="LK153" s="66"/>
      <c r="LL153" s="66"/>
      <c r="LM153" s="66"/>
      <c r="LN153" s="66"/>
      <c r="LO153" s="66"/>
      <c r="LP153" s="66"/>
      <c r="LQ153" s="66"/>
      <c r="LR153" s="66"/>
      <c r="LS153" s="66"/>
      <c r="LT153" s="66"/>
      <c r="LU153" s="66"/>
      <c r="LV153" s="66"/>
      <c r="LW153" s="66"/>
      <c r="LX153" s="66"/>
      <c r="LY153" s="66"/>
      <c r="LZ153" s="66"/>
      <c r="MA153" s="66"/>
      <c r="MB153" s="66"/>
      <c r="MC153" s="66"/>
      <c r="MD153" s="66"/>
      <c r="ME153" s="66"/>
      <c r="MF153" s="66"/>
      <c r="MG153" s="66"/>
      <c r="MH153" s="66"/>
      <c r="MI153" s="66"/>
      <c r="MJ153" s="66"/>
      <c r="MK153" s="66"/>
      <c r="ML153" s="66"/>
      <c r="MM153" s="66"/>
      <c r="MN153" s="66"/>
      <c r="MO153" s="66"/>
      <c r="MP153" s="66"/>
      <c r="MQ153" s="66"/>
      <c r="MR153" s="66"/>
      <c r="MS153" s="66"/>
      <c r="MT153" s="66"/>
      <c r="MU153" s="66"/>
      <c r="MV153" s="66"/>
      <c r="MW153" s="66"/>
      <c r="MX153" s="66"/>
      <c r="MY153" s="66"/>
      <c r="MZ153" s="66"/>
      <c r="NA153" s="66"/>
      <c r="NB153" s="66"/>
      <c r="NC153" s="66"/>
      <c r="ND153" s="66"/>
      <c r="NE153" s="66"/>
      <c r="NF153" s="66"/>
      <c r="NG153" s="66"/>
      <c r="NH153" s="66"/>
      <c r="NI153" s="66"/>
      <c r="NJ153" s="66"/>
      <c r="NK153" s="66"/>
      <c r="NL153" s="66"/>
      <c r="NM153" s="66"/>
      <c r="NN153" s="66"/>
      <c r="NO153" s="66"/>
      <c r="NP153" s="66"/>
      <c r="NQ153" s="66"/>
      <c r="NR153" s="66"/>
      <c r="NS153" s="66"/>
      <c r="NT153" s="66"/>
      <c r="NU153" s="66"/>
      <c r="NV153" s="66"/>
      <c r="NW153" s="66"/>
      <c r="NX153" s="66"/>
      <c r="NY153" s="66"/>
      <c r="NZ153" s="66"/>
      <c r="OA153" s="66"/>
      <c r="OB153" s="66"/>
      <c r="OC153" s="66"/>
      <c r="OD153" s="66"/>
      <c r="OE153" s="66"/>
      <c r="OF153" s="66"/>
    </row>
    <row r="154" spans="1:396">
      <c r="A154" s="1"/>
      <c r="B154" s="1"/>
      <c r="C154" s="1"/>
      <c r="D154" s="1"/>
      <c r="E154" s="1"/>
      <c r="Q154" s="1"/>
      <c r="R154" s="66"/>
      <c r="S154" s="66"/>
      <c r="T154" s="66"/>
      <c r="U154" s="66"/>
      <c r="V154" s="66"/>
      <c r="W154" s="66"/>
      <c r="X154" s="66"/>
      <c r="Y154" s="66"/>
      <c r="Z154" s="66"/>
      <c r="AA154" s="66"/>
      <c r="AB154" s="66"/>
      <c r="AC154" s="66"/>
      <c r="AD154" s="66"/>
      <c r="AE154" s="66"/>
      <c r="AF154" s="66"/>
      <c r="AG154" s="66"/>
      <c r="AH154" s="66"/>
      <c r="AI154" s="66"/>
      <c r="AJ154" s="66"/>
      <c r="AK154" s="66"/>
      <c r="AL154" s="66"/>
      <c r="AM154" s="66"/>
      <c r="AN154" s="66"/>
      <c r="AO154" s="66"/>
      <c r="AP154" s="66"/>
      <c r="AQ154" s="66"/>
      <c r="AR154" s="66"/>
      <c r="AS154" s="66"/>
      <c r="AT154" s="66"/>
      <c r="AU154" s="66"/>
      <c r="AV154" s="66"/>
      <c r="AW154" s="66"/>
      <c r="AX154" s="66"/>
      <c r="AY154" s="66"/>
      <c r="AZ154" s="66"/>
      <c r="BA154" s="66"/>
      <c r="BB154" s="66"/>
      <c r="BC154" s="66"/>
      <c r="BD154" s="66"/>
      <c r="BE154" s="66"/>
      <c r="BF154" s="66"/>
      <c r="BG154" s="66"/>
      <c r="BH154" s="66"/>
      <c r="BI154" s="66"/>
      <c r="BJ154" s="66"/>
      <c r="BK154" s="66"/>
      <c r="BL154" s="66"/>
      <c r="BM154" s="66"/>
      <c r="BN154" s="66"/>
      <c r="BO154" s="66"/>
      <c r="BP154" s="66"/>
      <c r="BQ154" s="66"/>
      <c r="BR154" s="66"/>
      <c r="BS154" s="66"/>
      <c r="BT154" s="66"/>
      <c r="BU154" s="66"/>
      <c r="BV154" s="66"/>
      <c r="BW154" s="66"/>
      <c r="BX154" s="66"/>
      <c r="BY154" s="66"/>
      <c r="BZ154" s="66"/>
      <c r="CA154" s="66"/>
      <c r="CB154" s="66"/>
      <c r="CC154" s="66"/>
      <c r="CD154" s="66"/>
      <c r="CE154" s="66"/>
      <c r="CF154" s="66"/>
      <c r="CG154" s="66"/>
      <c r="CH154" s="66"/>
      <c r="CI154" s="66"/>
      <c r="CJ154" s="66"/>
      <c r="CK154" s="66"/>
      <c r="CL154" s="66"/>
      <c r="CM154" s="66"/>
      <c r="CN154" s="66"/>
      <c r="CO154" s="66"/>
      <c r="CP154" s="66"/>
      <c r="CQ154" s="66"/>
      <c r="CR154" s="66"/>
      <c r="CS154" s="66"/>
      <c r="CT154" s="66"/>
      <c r="CU154" s="66"/>
      <c r="CV154" s="66"/>
      <c r="CW154" s="66"/>
      <c r="CX154" s="66"/>
      <c r="CY154" s="66"/>
      <c r="CZ154" s="66"/>
      <c r="DA154" s="66"/>
      <c r="DB154" s="66"/>
      <c r="DC154" s="66"/>
      <c r="DD154" s="66"/>
      <c r="DE154" s="66"/>
      <c r="DF154" s="66"/>
      <c r="DG154" s="66"/>
      <c r="DH154" s="66"/>
      <c r="DI154" s="66"/>
      <c r="DJ154" s="66"/>
      <c r="DK154" s="66"/>
      <c r="DL154" s="66"/>
      <c r="DM154" s="66"/>
      <c r="DN154" s="66"/>
      <c r="DO154" s="66"/>
      <c r="DP154" s="66"/>
      <c r="DQ154" s="66"/>
      <c r="DR154" s="66"/>
      <c r="DS154" s="66"/>
      <c r="DT154" s="66"/>
      <c r="DU154" s="66"/>
      <c r="DV154" s="66"/>
      <c r="DW154" s="66"/>
      <c r="DX154" s="66"/>
      <c r="DY154" s="66"/>
      <c r="DZ154" s="66"/>
      <c r="EA154" s="66"/>
      <c r="EB154" s="66"/>
      <c r="EC154" s="66"/>
      <c r="ED154" s="66"/>
      <c r="EE154" s="66"/>
      <c r="EF154" s="66"/>
      <c r="EG154" s="66"/>
      <c r="EH154" s="66"/>
      <c r="EI154" s="66"/>
      <c r="EJ154" s="66"/>
      <c r="EK154" s="66"/>
      <c r="EL154" s="66"/>
      <c r="EM154" s="66"/>
      <c r="EN154" s="66"/>
      <c r="EO154" s="66"/>
      <c r="EP154" s="66"/>
      <c r="EQ154" s="66"/>
      <c r="ER154" s="66"/>
      <c r="ES154" s="66"/>
      <c r="ET154" s="66"/>
      <c r="EU154" s="66"/>
      <c r="EV154" s="66"/>
      <c r="EW154" s="66"/>
      <c r="EX154" s="66"/>
      <c r="EY154" s="66"/>
      <c r="EZ154" s="66"/>
      <c r="FA154" s="66"/>
      <c r="FB154" s="66"/>
      <c r="FC154" s="66"/>
      <c r="FD154" s="66"/>
      <c r="FE154" s="66"/>
      <c r="FF154" s="66"/>
      <c r="FG154" s="66"/>
      <c r="FH154" s="66"/>
      <c r="FI154" s="66"/>
      <c r="FJ154" s="66"/>
      <c r="FK154" s="66"/>
      <c r="FL154" s="66"/>
      <c r="FM154" s="66"/>
      <c r="FN154" s="66"/>
      <c r="FO154" s="66"/>
      <c r="FP154" s="66"/>
      <c r="FQ154" s="66"/>
      <c r="FR154" s="66"/>
      <c r="FS154" s="66"/>
      <c r="FT154" s="66"/>
      <c r="FU154" s="66"/>
      <c r="FV154" s="66"/>
      <c r="FW154" s="66"/>
      <c r="FX154" s="66"/>
      <c r="FY154" s="66"/>
      <c r="FZ154" s="66"/>
      <c r="GA154" s="66"/>
      <c r="GB154" s="66"/>
      <c r="GC154" s="66"/>
      <c r="GD154" s="66"/>
      <c r="GE154" s="66"/>
      <c r="GF154" s="66"/>
      <c r="GG154" s="66"/>
      <c r="GH154" s="66"/>
      <c r="GI154" s="66"/>
      <c r="GJ154" s="66"/>
      <c r="GK154" s="66"/>
      <c r="GL154" s="66"/>
      <c r="GM154" s="66"/>
      <c r="GN154" s="66"/>
      <c r="GO154" s="66"/>
      <c r="GP154" s="66"/>
      <c r="GQ154" s="66"/>
      <c r="GR154" s="66"/>
      <c r="GS154" s="66"/>
      <c r="GT154" s="66"/>
      <c r="GU154" s="66"/>
      <c r="GV154" s="66"/>
      <c r="GW154" s="66"/>
      <c r="GX154" s="66"/>
      <c r="GY154" s="66"/>
      <c r="GZ154" s="66"/>
      <c r="HA154" s="66"/>
      <c r="HB154" s="66"/>
      <c r="HC154" s="66"/>
      <c r="HD154" s="66"/>
      <c r="HE154" s="66"/>
      <c r="HF154" s="66"/>
      <c r="HG154" s="66"/>
      <c r="HH154" s="66"/>
      <c r="HI154" s="66"/>
      <c r="HJ154" s="66"/>
      <c r="HK154" s="66"/>
      <c r="HL154" s="66"/>
      <c r="HM154" s="66"/>
      <c r="HN154" s="66"/>
      <c r="HO154" s="66"/>
      <c r="HP154" s="66"/>
      <c r="HQ154" s="66"/>
      <c r="HR154" s="66"/>
      <c r="HS154" s="66"/>
      <c r="HT154" s="66"/>
      <c r="HU154" s="66"/>
      <c r="HV154" s="66"/>
      <c r="HW154" s="66"/>
      <c r="HX154" s="66"/>
      <c r="HY154" s="66"/>
      <c r="HZ154" s="66"/>
      <c r="IA154" s="66"/>
      <c r="IB154" s="66"/>
      <c r="IC154" s="66"/>
      <c r="ID154" s="66"/>
      <c r="IE154" s="66"/>
      <c r="IF154" s="66"/>
      <c r="IG154" s="66"/>
      <c r="IH154" s="66"/>
      <c r="II154" s="66"/>
      <c r="IJ154" s="66"/>
      <c r="IK154" s="66"/>
      <c r="IL154" s="66"/>
      <c r="IM154" s="66"/>
      <c r="IN154" s="66"/>
      <c r="IO154" s="66"/>
      <c r="IP154" s="66"/>
      <c r="IQ154" s="66"/>
      <c r="IR154" s="66"/>
      <c r="IS154" s="66"/>
      <c r="IT154" s="66"/>
      <c r="IU154" s="66"/>
      <c r="IV154" s="66"/>
      <c r="IW154" s="66"/>
      <c r="IX154" s="66"/>
      <c r="IY154" s="66"/>
      <c r="IZ154" s="66"/>
      <c r="JA154" s="66"/>
      <c r="JB154" s="66"/>
      <c r="JC154" s="66"/>
      <c r="JD154" s="66"/>
      <c r="JE154" s="66"/>
      <c r="JF154" s="66"/>
      <c r="JG154" s="66"/>
      <c r="JH154" s="66"/>
      <c r="JI154" s="66"/>
      <c r="JJ154" s="66"/>
      <c r="JK154" s="66"/>
      <c r="JL154" s="66"/>
      <c r="JM154" s="66"/>
      <c r="JN154" s="66"/>
      <c r="JO154" s="66"/>
      <c r="JP154" s="66"/>
      <c r="JQ154" s="66"/>
      <c r="JR154" s="66"/>
      <c r="JS154" s="66"/>
      <c r="JT154" s="66"/>
      <c r="JU154" s="66"/>
      <c r="JV154" s="66"/>
      <c r="JW154" s="66"/>
      <c r="JX154" s="66"/>
      <c r="JY154" s="66"/>
      <c r="JZ154" s="66"/>
      <c r="KA154" s="66"/>
      <c r="KB154" s="66"/>
      <c r="KC154" s="66"/>
      <c r="KD154" s="66"/>
      <c r="KE154" s="66"/>
      <c r="KF154" s="66"/>
      <c r="KG154" s="66"/>
      <c r="KH154" s="66"/>
      <c r="KI154" s="66"/>
      <c r="KJ154" s="66"/>
      <c r="KK154" s="66"/>
      <c r="KL154" s="66"/>
      <c r="KM154" s="66"/>
      <c r="KN154" s="66"/>
      <c r="KO154" s="66"/>
      <c r="KP154" s="66"/>
      <c r="KQ154" s="66"/>
      <c r="KR154" s="66"/>
      <c r="KS154" s="66"/>
      <c r="KT154" s="66"/>
      <c r="KU154" s="66"/>
      <c r="KV154" s="66"/>
      <c r="KW154" s="66"/>
      <c r="KX154" s="66"/>
      <c r="KY154" s="66"/>
      <c r="KZ154" s="66"/>
      <c r="LA154" s="66"/>
      <c r="LB154" s="66"/>
      <c r="LC154" s="66"/>
      <c r="LD154" s="66"/>
      <c r="LE154" s="66"/>
      <c r="LF154" s="66"/>
      <c r="LG154" s="66"/>
      <c r="LH154" s="66"/>
      <c r="LI154" s="66"/>
      <c r="LJ154" s="66"/>
      <c r="LK154" s="66"/>
      <c r="LL154" s="66"/>
      <c r="LM154" s="66"/>
      <c r="LN154" s="66"/>
      <c r="LO154" s="66"/>
      <c r="LP154" s="66"/>
      <c r="LQ154" s="66"/>
      <c r="LR154" s="66"/>
      <c r="LS154" s="66"/>
      <c r="LT154" s="66"/>
      <c r="LU154" s="66"/>
      <c r="LV154" s="66"/>
      <c r="LW154" s="66"/>
      <c r="LX154" s="66"/>
      <c r="LY154" s="66"/>
      <c r="LZ154" s="66"/>
      <c r="MA154" s="66"/>
      <c r="MB154" s="66"/>
      <c r="MC154" s="66"/>
      <c r="MD154" s="66"/>
      <c r="ME154" s="66"/>
      <c r="MF154" s="66"/>
      <c r="MG154" s="66"/>
      <c r="MH154" s="66"/>
      <c r="MI154" s="66"/>
      <c r="MJ154" s="66"/>
      <c r="MK154" s="66"/>
      <c r="ML154" s="66"/>
      <c r="MM154" s="66"/>
      <c r="MN154" s="66"/>
      <c r="MO154" s="66"/>
      <c r="MP154" s="66"/>
      <c r="MQ154" s="66"/>
      <c r="MR154" s="66"/>
      <c r="MS154" s="66"/>
      <c r="MT154" s="66"/>
      <c r="MU154" s="66"/>
      <c r="MV154" s="66"/>
      <c r="MW154" s="66"/>
      <c r="MX154" s="66"/>
      <c r="MY154" s="66"/>
      <c r="MZ154" s="66"/>
      <c r="NA154" s="66"/>
      <c r="NB154" s="66"/>
      <c r="NC154" s="66"/>
      <c r="ND154" s="66"/>
      <c r="NE154" s="66"/>
      <c r="NF154" s="66"/>
      <c r="NG154" s="66"/>
      <c r="NH154" s="66"/>
      <c r="NI154" s="66"/>
      <c r="NJ154" s="66"/>
      <c r="NK154" s="66"/>
      <c r="NL154" s="66"/>
      <c r="NM154" s="66"/>
      <c r="NN154" s="66"/>
      <c r="NO154" s="66"/>
      <c r="NP154" s="66"/>
      <c r="NQ154" s="66"/>
      <c r="NR154" s="66"/>
      <c r="NS154" s="66"/>
      <c r="NT154" s="66"/>
      <c r="NU154" s="66"/>
      <c r="NV154" s="66"/>
      <c r="NW154" s="66"/>
      <c r="NX154" s="66"/>
      <c r="NY154" s="66"/>
      <c r="NZ154" s="66"/>
      <c r="OA154" s="66"/>
      <c r="OB154" s="66"/>
      <c r="OC154" s="66"/>
      <c r="OD154" s="66"/>
      <c r="OE154" s="66"/>
      <c r="OF154" s="66"/>
    </row>
  </sheetData>
  <mergeCells count="81">
    <mergeCell ref="G82:P82"/>
    <mergeCell ref="G122:P122"/>
    <mergeCell ref="F6:P6"/>
    <mergeCell ref="F18:P18"/>
    <mergeCell ref="F29:P29"/>
    <mergeCell ref="F45:P45"/>
    <mergeCell ref="F57:P57"/>
    <mergeCell ref="F70:P70"/>
    <mergeCell ref="F85:P85"/>
    <mergeCell ref="F97:P97"/>
    <mergeCell ref="F109:P109"/>
    <mergeCell ref="A82:A83"/>
    <mergeCell ref="F82:F83"/>
    <mergeCell ref="F42:F43"/>
    <mergeCell ref="A42:A43"/>
    <mergeCell ref="B24:E24"/>
    <mergeCell ref="B25:E25"/>
    <mergeCell ref="B26:E26"/>
    <mergeCell ref="B27:E27"/>
    <mergeCell ref="B30:E30"/>
    <mergeCell ref="B36:E36"/>
    <mergeCell ref="B52:E52"/>
    <mergeCell ref="B64:E64"/>
    <mergeCell ref="B37:E37"/>
    <mergeCell ref="B38:E38"/>
    <mergeCell ref="B39:E39"/>
    <mergeCell ref="B46:E46"/>
    <mergeCell ref="A122:A123"/>
    <mergeCell ref="F122:F123"/>
    <mergeCell ref="B92:E92"/>
    <mergeCell ref="B93:E93"/>
    <mergeCell ref="B94:E94"/>
    <mergeCell ref="B95:E95"/>
    <mergeCell ref="B98:E98"/>
    <mergeCell ref="B104:E104"/>
    <mergeCell ref="B110:E110"/>
    <mergeCell ref="B116:E116"/>
    <mergeCell ref="Q42:Q43"/>
    <mergeCell ref="A3:A4"/>
    <mergeCell ref="F3:F4"/>
    <mergeCell ref="B3:E4"/>
    <mergeCell ref="B7:E7"/>
    <mergeCell ref="B13:E13"/>
    <mergeCell ref="B14:E14"/>
    <mergeCell ref="B15:E15"/>
    <mergeCell ref="B16:E16"/>
    <mergeCell ref="Q3:Q4"/>
    <mergeCell ref="G3:P3"/>
    <mergeCell ref="G42:P42"/>
    <mergeCell ref="Q122:Q123"/>
    <mergeCell ref="Q82:Q83"/>
    <mergeCell ref="B42:E43"/>
    <mergeCell ref="B82:E83"/>
    <mergeCell ref="B122:E123"/>
    <mergeCell ref="B117:E117"/>
    <mergeCell ref="B118:E118"/>
    <mergeCell ref="B119:E119"/>
    <mergeCell ref="B105:E105"/>
    <mergeCell ref="B106:E106"/>
    <mergeCell ref="B65:E65"/>
    <mergeCell ref="B66:E66"/>
    <mergeCell ref="B67:E67"/>
    <mergeCell ref="B71:E71"/>
    <mergeCell ref="B107:E107"/>
    <mergeCell ref="B77:E77"/>
    <mergeCell ref="A1:K1"/>
    <mergeCell ref="B133:E133"/>
    <mergeCell ref="B134:E134"/>
    <mergeCell ref="B135:E135"/>
    <mergeCell ref="B19:E19"/>
    <mergeCell ref="B126:E126"/>
    <mergeCell ref="B132:E132"/>
    <mergeCell ref="B78:E78"/>
    <mergeCell ref="B79:E79"/>
    <mergeCell ref="B80:E80"/>
    <mergeCell ref="B86:E86"/>
    <mergeCell ref="B53:E53"/>
    <mergeCell ref="B54:E54"/>
    <mergeCell ref="B55:E55"/>
    <mergeCell ref="B58:E58"/>
    <mergeCell ref="F125:P125"/>
  </mergeCells>
  <phoneticPr fontId="6" type="noConversion"/>
  <pageMargins left="0.59055118110236227" right="0.59055118110236227" top="0.86614173228346458" bottom="0.78740157480314965" header="0.51181102362204722" footer="0.51181102362204722"/>
  <pageSetup paperSize="9" pageOrder="overThenDown" orientation="portrait" useFirstPageNumber="1" r:id="rId1"/>
  <headerFooter>
    <oddFooter>&amp;C&amp;6© Statistisches Landesamt des Freistaates Sachsen - K V 1 - j/17</oddFooter>
  </headerFooter>
  <rowBreaks count="3" manualBreakCount="3">
    <brk id="41" max="16383" man="1"/>
    <brk id="81" max="16383" man="1"/>
    <brk id="121" max="1638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1"/>
  <sheetViews>
    <sheetView showGridLines="0" zoomScaleNormal="100" workbookViewId="0">
      <selection sqref="A1:G1"/>
    </sheetView>
  </sheetViews>
  <sheetFormatPr baseColWidth="10" defaultColWidth="11.7109375" defaultRowHeight="12"/>
  <cols>
    <col min="1" max="1" width="3.7109375" style="1" customWidth="1"/>
    <col min="2" max="2" width="16.85546875" style="4" customWidth="1"/>
    <col min="3" max="5" width="13.28515625" style="1" customWidth="1"/>
    <col min="6" max="6" width="12.7109375" style="1" customWidth="1"/>
    <col min="7" max="7" width="13.28515625" style="1" customWidth="1"/>
    <col min="8" max="12" width="11.85546875" style="1" customWidth="1"/>
    <col min="13" max="13" width="11.28515625" style="4" customWidth="1"/>
    <col min="14" max="14" width="11.85546875" style="4" customWidth="1"/>
    <col min="15" max="15" width="4.140625" style="1" customWidth="1"/>
    <col min="16" max="16384" width="11.7109375" style="1"/>
  </cols>
  <sheetData>
    <row r="1" spans="1:16" s="9" customFormat="1" ht="41.25" customHeight="1">
      <c r="A1" s="589" t="s">
        <v>431</v>
      </c>
      <c r="B1" s="590"/>
      <c r="C1" s="590"/>
      <c r="D1" s="590"/>
      <c r="E1" s="590"/>
      <c r="F1" s="590"/>
      <c r="G1" s="590"/>
      <c r="H1" s="38"/>
      <c r="I1" s="38"/>
      <c r="J1" s="38"/>
      <c r="K1" s="38"/>
      <c r="L1" s="39"/>
      <c r="M1" s="16"/>
      <c r="N1" s="16"/>
      <c r="O1" s="59"/>
    </row>
    <row r="2" spans="1:16" s="9" customFormat="1">
      <c r="A2" s="1"/>
      <c r="B2" s="40"/>
      <c r="C2" s="41"/>
      <c r="D2" s="41"/>
      <c r="E2" s="41"/>
      <c r="F2" s="41"/>
      <c r="G2" s="41"/>
      <c r="H2" s="41"/>
      <c r="J2" s="41"/>
      <c r="K2" s="41"/>
      <c r="L2" s="40"/>
      <c r="M2" s="1"/>
      <c r="N2" s="1"/>
      <c r="O2" s="59"/>
    </row>
    <row r="3" spans="1:16" s="9" customFormat="1" ht="13.5" customHeight="1">
      <c r="A3" s="571" t="s">
        <v>108</v>
      </c>
      <c r="B3" s="584" t="s">
        <v>127</v>
      </c>
      <c r="C3" s="558" t="s">
        <v>19</v>
      </c>
      <c r="D3" s="558"/>
      <c r="E3" s="591" t="s">
        <v>444</v>
      </c>
      <c r="F3" s="592"/>
      <c r="G3" s="592"/>
      <c r="H3" s="592"/>
      <c r="I3" s="592"/>
      <c r="J3" s="592"/>
      <c r="K3" s="592"/>
      <c r="L3" s="592"/>
      <c r="M3" s="593"/>
      <c r="N3" s="558" t="s">
        <v>226</v>
      </c>
      <c r="O3" s="562" t="s">
        <v>108</v>
      </c>
    </row>
    <row r="4" spans="1:16" s="9" customFormat="1" ht="66.75" customHeight="1">
      <c r="A4" s="572"/>
      <c r="B4" s="585"/>
      <c r="C4" s="285" t="s">
        <v>89</v>
      </c>
      <c r="D4" s="285" t="s">
        <v>90</v>
      </c>
      <c r="E4" s="529" t="s">
        <v>89</v>
      </c>
      <c r="F4" s="529" t="s">
        <v>91</v>
      </c>
      <c r="G4" s="180" t="s">
        <v>92</v>
      </c>
      <c r="H4" s="182" t="s">
        <v>93</v>
      </c>
      <c r="I4" s="180" t="s">
        <v>94</v>
      </c>
      <c r="J4" s="529" t="s">
        <v>95</v>
      </c>
      <c r="K4" s="529" t="s">
        <v>128</v>
      </c>
      <c r="L4" s="529" t="s">
        <v>129</v>
      </c>
      <c r="M4" s="529" t="s">
        <v>130</v>
      </c>
      <c r="N4" s="570"/>
      <c r="O4" s="563"/>
    </row>
    <row r="5" spans="1:16" s="9" customFormat="1" ht="12" customHeight="1">
      <c r="A5" s="60"/>
      <c r="B5" s="101"/>
      <c r="C5" s="42"/>
      <c r="D5" s="42"/>
      <c r="E5" s="42"/>
      <c r="F5" s="42"/>
      <c r="G5" s="42"/>
      <c r="H5" s="42"/>
      <c r="I5" s="42"/>
      <c r="J5" s="42"/>
      <c r="K5" s="42"/>
      <c r="L5" s="42"/>
      <c r="M5" s="142"/>
      <c r="N5" s="102"/>
      <c r="O5" s="63"/>
    </row>
    <row r="6" spans="1:16" s="10" customFormat="1" ht="15" customHeight="1">
      <c r="A6" s="122">
        <v>1</v>
      </c>
      <c r="B6" s="123" t="s">
        <v>57</v>
      </c>
      <c r="C6" s="44">
        <v>65</v>
      </c>
      <c r="D6" s="43">
        <v>85</v>
      </c>
      <c r="E6" s="44">
        <v>86</v>
      </c>
      <c r="F6" s="44">
        <v>1267</v>
      </c>
      <c r="G6" s="44">
        <v>0</v>
      </c>
      <c r="H6" s="44">
        <v>15</v>
      </c>
      <c r="I6" s="44">
        <v>17</v>
      </c>
      <c r="J6" s="44">
        <v>59</v>
      </c>
      <c r="K6" s="44">
        <v>215</v>
      </c>
      <c r="L6" s="47">
        <v>4</v>
      </c>
      <c r="M6" s="43">
        <v>43</v>
      </c>
      <c r="N6" s="43">
        <v>153</v>
      </c>
      <c r="O6" s="124">
        <v>1</v>
      </c>
      <c r="P6" s="45"/>
    </row>
    <row r="7" spans="1:16" s="10" customFormat="1" ht="15" customHeight="1">
      <c r="A7" s="122">
        <v>2</v>
      </c>
      <c r="B7" s="123" t="s">
        <v>58</v>
      </c>
      <c r="C7" s="43">
        <v>55</v>
      </c>
      <c r="D7" s="43">
        <v>103</v>
      </c>
      <c r="E7" s="47">
        <v>1</v>
      </c>
      <c r="F7" s="47">
        <v>995</v>
      </c>
      <c r="G7" s="47">
        <v>9</v>
      </c>
      <c r="H7" s="44">
        <v>74</v>
      </c>
      <c r="I7" s="47">
        <v>32</v>
      </c>
      <c r="J7" s="44">
        <v>71</v>
      </c>
      <c r="K7" s="44">
        <v>222</v>
      </c>
      <c r="L7" s="47">
        <v>2</v>
      </c>
      <c r="M7" s="47">
        <v>106</v>
      </c>
      <c r="N7" s="47">
        <v>122</v>
      </c>
      <c r="O7" s="124">
        <v>2</v>
      </c>
      <c r="P7" s="45"/>
    </row>
    <row r="8" spans="1:16" s="10" customFormat="1">
      <c r="A8" s="122">
        <v>3</v>
      </c>
      <c r="B8" s="123" t="s">
        <v>59</v>
      </c>
      <c r="C8" s="47">
        <v>19</v>
      </c>
      <c r="D8" s="43">
        <v>60</v>
      </c>
      <c r="E8" s="47">
        <v>7</v>
      </c>
      <c r="F8" s="47">
        <v>1055</v>
      </c>
      <c r="G8" s="44">
        <v>0</v>
      </c>
      <c r="H8" s="44">
        <v>46</v>
      </c>
      <c r="I8" s="47">
        <v>4</v>
      </c>
      <c r="J8" s="44">
        <v>58</v>
      </c>
      <c r="K8" s="44">
        <v>154</v>
      </c>
      <c r="L8" s="44">
        <v>0</v>
      </c>
      <c r="M8" s="47">
        <v>35</v>
      </c>
      <c r="N8" s="43">
        <v>12</v>
      </c>
      <c r="O8" s="124">
        <v>3</v>
      </c>
      <c r="P8" s="45"/>
    </row>
    <row r="9" spans="1:16" s="10" customFormat="1">
      <c r="A9" s="122">
        <v>4</v>
      </c>
      <c r="B9" s="123" t="s">
        <v>60</v>
      </c>
      <c r="C9" s="43">
        <v>26</v>
      </c>
      <c r="D9" s="43">
        <v>63</v>
      </c>
      <c r="E9" s="44">
        <v>38</v>
      </c>
      <c r="F9" s="44">
        <v>742</v>
      </c>
      <c r="G9" s="44">
        <v>24</v>
      </c>
      <c r="H9" s="44">
        <v>15</v>
      </c>
      <c r="I9" s="44">
        <v>26</v>
      </c>
      <c r="J9" s="44">
        <v>29</v>
      </c>
      <c r="K9" s="44">
        <v>160</v>
      </c>
      <c r="L9" s="47">
        <v>4</v>
      </c>
      <c r="M9" s="47">
        <v>44</v>
      </c>
      <c r="N9" s="47">
        <v>69</v>
      </c>
      <c r="O9" s="124">
        <v>4</v>
      </c>
      <c r="P9" s="45"/>
    </row>
    <row r="10" spans="1:16" s="10" customFormat="1">
      <c r="A10" s="122">
        <v>5</v>
      </c>
      <c r="B10" s="123" t="s">
        <v>61</v>
      </c>
      <c r="C10" s="43">
        <v>26</v>
      </c>
      <c r="D10" s="43">
        <v>156</v>
      </c>
      <c r="E10" s="47">
        <v>61</v>
      </c>
      <c r="F10" s="47">
        <v>1127</v>
      </c>
      <c r="G10" s="44">
        <v>25</v>
      </c>
      <c r="H10" s="44">
        <v>50</v>
      </c>
      <c r="I10" s="44">
        <v>71</v>
      </c>
      <c r="J10" s="44">
        <v>60</v>
      </c>
      <c r="K10" s="44">
        <v>217</v>
      </c>
      <c r="L10" s="44">
        <v>1</v>
      </c>
      <c r="M10" s="43">
        <v>78</v>
      </c>
      <c r="N10" s="43">
        <v>37</v>
      </c>
      <c r="O10" s="124">
        <v>5</v>
      </c>
      <c r="P10" s="45"/>
    </row>
    <row r="11" spans="1:16" s="10" customFormat="1" ht="15" customHeight="1">
      <c r="A11" s="122">
        <v>6</v>
      </c>
      <c r="B11" s="125" t="s">
        <v>197</v>
      </c>
      <c r="C11" s="47">
        <v>27</v>
      </c>
      <c r="D11" s="47">
        <v>361</v>
      </c>
      <c r="E11" s="44">
        <v>19</v>
      </c>
      <c r="F11" s="47">
        <v>2292</v>
      </c>
      <c r="G11" s="44">
        <v>20</v>
      </c>
      <c r="H11" s="47">
        <v>271</v>
      </c>
      <c r="I11" s="44">
        <v>24</v>
      </c>
      <c r="J11" s="44">
        <v>38</v>
      </c>
      <c r="K11" s="44">
        <v>347</v>
      </c>
      <c r="L11" s="47">
        <v>3</v>
      </c>
      <c r="M11" s="43">
        <v>100</v>
      </c>
      <c r="N11" s="43">
        <v>463</v>
      </c>
      <c r="O11" s="124">
        <v>6</v>
      </c>
      <c r="P11" s="45"/>
    </row>
    <row r="12" spans="1:16" s="10" customFormat="1" ht="15" customHeight="1">
      <c r="A12" s="122">
        <v>7</v>
      </c>
      <c r="B12" s="125" t="s">
        <v>201</v>
      </c>
      <c r="C12" s="47">
        <v>20</v>
      </c>
      <c r="D12" s="47">
        <v>208</v>
      </c>
      <c r="E12" s="47">
        <v>2</v>
      </c>
      <c r="F12" s="44">
        <v>1367</v>
      </c>
      <c r="G12" s="47">
        <v>6</v>
      </c>
      <c r="H12" s="44">
        <v>166</v>
      </c>
      <c r="I12" s="47">
        <v>34</v>
      </c>
      <c r="J12" s="44">
        <v>58</v>
      </c>
      <c r="K12" s="44">
        <v>231</v>
      </c>
      <c r="L12" s="47">
        <v>4</v>
      </c>
      <c r="M12" s="47">
        <v>72</v>
      </c>
      <c r="N12" s="47">
        <v>19</v>
      </c>
      <c r="O12" s="124">
        <v>7</v>
      </c>
      <c r="P12" s="45"/>
    </row>
    <row r="13" spans="1:16" s="10" customFormat="1">
      <c r="A13" s="122">
        <v>8</v>
      </c>
      <c r="B13" s="125" t="s">
        <v>62</v>
      </c>
      <c r="C13" s="47">
        <v>29</v>
      </c>
      <c r="D13" s="43">
        <v>228</v>
      </c>
      <c r="E13" s="47">
        <v>8</v>
      </c>
      <c r="F13" s="44">
        <v>945</v>
      </c>
      <c r="G13" s="47">
        <v>22</v>
      </c>
      <c r="H13" s="44">
        <v>140</v>
      </c>
      <c r="I13" s="47">
        <v>38</v>
      </c>
      <c r="J13" s="44">
        <v>60</v>
      </c>
      <c r="K13" s="44">
        <v>284</v>
      </c>
      <c r="L13" s="47">
        <v>2</v>
      </c>
      <c r="M13" s="43">
        <v>23</v>
      </c>
      <c r="N13" s="43">
        <v>47</v>
      </c>
      <c r="O13" s="124">
        <v>8</v>
      </c>
      <c r="P13" s="45"/>
    </row>
    <row r="14" spans="1:16" s="10" customFormat="1">
      <c r="A14" s="122">
        <v>9</v>
      </c>
      <c r="B14" s="125" t="s">
        <v>198</v>
      </c>
      <c r="C14" s="44">
        <v>4</v>
      </c>
      <c r="D14" s="44">
        <v>125</v>
      </c>
      <c r="E14" s="47">
        <v>20</v>
      </c>
      <c r="F14" s="47">
        <v>660</v>
      </c>
      <c r="G14" s="44">
        <v>9</v>
      </c>
      <c r="H14" s="44">
        <v>125</v>
      </c>
      <c r="I14" s="47">
        <v>14</v>
      </c>
      <c r="J14" s="44">
        <v>43</v>
      </c>
      <c r="K14" s="44">
        <v>154</v>
      </c>
      <c r="L14" s="47">
        <v>3</v>
      </c>
      <c r="M14" s="43">
        <v>62</v>
      </c>
      <c r="N14" s="43">
        <v>94</v>
      </c>
      <c r="O14" s="124">
        <v>9</v>
      </c>
      <c r="P14" s="45"/>
    </row>
    <row r="15" spans="1:16" s="10" customFormat="1" ht="24" customHeight="1">
      <c r="A15" s="55" t="s">
        <v>109</v>
      </c>
      <c r="B15" s="37" t="s">
        <v>176</v>
      </c>
      <c r="C15" s="44">
        <v>0</v>
      </c>
      <c r="D15" s="44">
        <v>224</v>
      </c>
      <c r="E15" s="44">
        <v>5</v>
      </c>
      <c r="F15" s="47">
        <v>692</v>
      </c>
      <c r="G15" s="47">
        <v>12</v>
      </c>
      <c r="H15" s="47">
        <v>109</v>
      </c>
      <c r="I15" s="44">
        <v>20</v>
      </c>
      <c r="J15" s="44">
        <v>35</v>
      </c>
      <c r="K15" s="44">
        <v>174</v>
      </c>
      <c r="L15" s="44">
        <v>1</v>
      </c>
      <c r="M15" s="43">
        <v>53</v>
      </c>
      <c r="N15" s="43">
        <v>139</v>
      </c>
      <c r="O15" s="124">
        <v>10</v>
      </c>
      <c r="P15" s="45"/>
    </row>
    <row r="16" spans="1:16" s="10" customFormat="1" ht="15" customHeight="1">
      <c r="A16" s="122">
        <v>11</v>
      </c>
      <c r="B16" s="125" t="s">
        <v>199</v>
      </c>
      <c r="C16" s="43">
        <v>36</v>
      </c>
      <c r="D16" s="43">
        <v>234</v>
      </c>
      <c r="E16" s="44">
        <v>17</v>
      </c>
      <c r="F16" s="44">
        <v>3906</v>
      </c>
      <c r="G16" s="47">
        <v>3</v>
      </c>
      <c r="H16" s="44">
        <v>147</v>
      </c>
      <c r="I16" s="44">
        <v>15</v>
      </c>
      <c r="J16" s="44">
        <v>38</v>
      </c>
      <c r="K16" s="44">
        <v>340</v>
      </c>
      <c r="L16" s="47">
        <v>1</v>
      </c>
      <c r="M16" s="43">
        <v>168</v>
      </c>
      <c r="N16" s="43">
        <v>397</v>
      </c>
      <c r="O16" s="124">
        <v>11</v>
      </c>
      <c r="P16" s="45"/>
    </row>
    <row r="17" spans="1:16" s="45" customFormat="1" ht="15" customHeight="1">
      <c r="A17" s="122">
        <v>12</v>
      </c>
      <c r="B17" s="123" t="s">
        <v>63</v>
      </c>
      <c r="C17" s="47">
        <v>8</v>
      </c>
      <c r="D17" s="47">
        <v>54</v>
      </c>
      <c r="E17" s="47">
        <v>19</v>
      </c>
      <c r="F17" s="47">
        <v>1064</v>
      </c>
      <c r="G17" s="47">
        <v>17</v>
      </c>
      <c r="H17" s="44">
        <v>110</v>
      </c>
      <c r="I17" s="44">
        <v>14</v>
      </c>
      <c r="J17" s="44">
        <v>32</v>
      </c>
      <c r="K17" s="44">
        <v>121</v>
      </c>
      <c r="L17" s="44">
        <v>4</v>
      </c>
      <c r="M17" s="47">
        <v>54</v>
      </c>
      <c r="N17" s="43">
        <v>112</v>
      </c>
      <c r="O17" s="124">
        <v>12</v>
      </c>
    </row>
    <row r="18" spans="1:16" s="45" customFormat="1" ht="12" customHeight="1">
      <c r="A18" s="51">
        <v>13</v>
      </c>
      <c r="B18" s="123" t="s">
        <v>64</v>
      </c>
      <c r="C18" s="47">
        <v>4</v>
      </c>
      <c r="D18" s="47">
        <v>138</v>
      </c>
      <c r="E18" s="47">
        <v>6</v>
      </c>
      <c r="F18" s="47">
        <v>477</v>
      </c>
      <c r="G18" s="44">
        <v>0</v>
      </c>
      <c r="H18" s="44">
        <v>38</v>
      </c>
      <c r="I18" s="44">
        <v>24</v>
      </c>
      <c r="J18" s="44">
        <v>27</v>
      </c>
      <c r="K18" s="44">
        <v>163</v>
      </c>
      <c r="L18" s="44">
        <v>0</v>
      </c>
      <c r="M18" s="43">
        <v>35</v>
      </c>
      <c r="N18" s="43">
        <v>102</v>
      </c>
      <c r="O18" s="53">
        <v>13</v>
      </c>
    </row>
    <row r="19" spans="1:16" s="10" customFormat="1" ht="15" customHeight="1">
      <c r="A19" s="56">
        <v>14</v>
      </c>
      <c r="B19" s="126" t="s">
        <v>200</v>
      </c>
      <c r="C19" s="46">
        <v>319</v>
      </c>
      <c r="D19" s="46">
        <v>2039</v>
      </c>
      <c r="E19" s="46">
        <v>289</v>
      </c>
      <c r="F19" s="46">
        <v>16589</v>
      </c>
      <c r="G19" s="46">
        <v>147</v>
      </c>
      <c r="H19" s="46">
        <v>1306</v>
      </c>
      <c r="I19" s="46">
        <v>333</v>
      </c>
      <c r="J19" s="46">
        <v>608</v>
      </c>
      <c r="K19" s="46">
        <v>2782</v>
      </c>
      <c r="L19" s="46">
        <v>29</v>
      </c>
      <c r="M19" s="46">
        <v>873</v>
      </c>
      <c r="N19" s="46">
        <v>1766</v>
      </c>
      <c r="O19" s="57">
        <v>14</v>
      </c>
      <c r="P19" s="45"/>
    </row>
    <row r="20" spans="1:16">
      <c r="A20" s="4"/>
    </row>
    <row r="21" spans="1:16">
      <c r="A21" s="4"/>
      <c r="D21" s="147"/>
    </row>
    <row r="22" spans="1:16">
      <c r="A22" s="4"/>
    </row>
    <row r="23" spans="1:16">
      <c r="A23" s="4"/>
    </row>
    <row r="24" spans="1:16">
      <c r="A24" s="4"/>
    </row>
    <row r="25" spans="1:16">
      <c r="A25" s="4"/>
    </row>
    <row r="26" spans="1:16">
      <c r="A26" s="4"/>
    </row>
    <row r="27" spans="1:16">
      <c r="A27" s="4"/>
    </row>
    <row r="28" spans="1:16">
      <c r="A28" s="4"/>
    </row>
    <row r="29" spans="1:16">
      <c r="A29" s="4"/>
    </row>
    <row r="30" spans="1:16">
      <c r="A30" s="4"/>
    </row>
    <row r="31" spans="1:16">
      <c r="A31" s="4"/>
    </row>
    <row r="32" spans="1:16">
      <c r="A32" s="4"/>
    </row>
    <row r="33" spans="1:1">
      <c r="A33" s="4"/>
    </row>
    <row r="34" spans="1:1">
      <c r="A34" s="4"/>
    </row>
    <row r="35" spans="1:1">
      <c r="A35" s="4"/>
    </row>
    <row r="36" spans="1:1">
      <c r="A36" s="4"/>
    </row>
    <row r="37" spans="1:1">
      <c r="A37" s="4"/>
    </row>
    <row r="38" spans="1:1">
      <c r="A38" s="4"/>
    </row>
    <row r="39" spans="1:1">
      <c r="A39" s="4"/>
    </row>
    <row r="40" spans="1:1">
      <c r="A40" s="4"/>
    </row>
    <row r="41" spans="1:1">
      <c r="A41" s="4"/>
    </row>
    <row r="42" spans="1:1">
      <c r="A42" s="4"/>
    </row>
    <row r="43" spans="1:1">
      <c r="A43" s="4"/>
    </row>
    <row r="44" spans="1:1">
      <c r="A44" s="4"/>
    </row>
    <row r="45" spans="1:1">
      <c r="A45" s="4"/>
    </row>
    <row r="46" spans="1:1">
      <c r="A46" s="4"/>
    </row>
    <row r="47" spans="1:1">
      <c r="A47" s="4"/>
    </row>
    <row r="48" spans="1:1">
      <c r="A48" s="4"/>
    </row>
    <row r="49" spans="1:1">
      <c r="A49" s="4"/>
    </row>
    <row r="50" spans="1:1">
      <c r="A50" s="4"/>
    </row>
    <row r="51" spans="1:1">
      <c r="A51" s="4"/>
    </row>
    <row r="52" spans="1:1">
      <c r="A52" s="4"/>
    </row>
    <row r="53" spans="1:1">
      <c r="A53" s="4"/>
    </row>
    <row r="54" spans="1:1">
      <c r="A54" s="4"/>
    </row>
    <row r="55" spans="1:1">
      <c r="A55" s="4"/>
    </row>
    <row r="56" spans="1:1">
      <c r="A56" s="4"/>
    </row>
    <row r="57" spans="1:1">
      <c r="A57" s="4"/>
    </row>
    <row r="58" spans="1:1">
      <c r="A58" s="4"/>
    </row>
    <row r="59" spans="1:1">
      <c r="A59" s="4"/>
    </row>
    <row r="60" spans="1:1">
      <c r="A60" s="4"/>
    </row>
    <row r="61" spans="1:1">
      <c r="A61" s="4"/>
    </row>
    <row r="62" spans="1:1">
      <c r="A62" s="4"/>
    </row>
    <row r="63" spans="1:1">
      <c r="A63" s="4"/>
    </row>
    <row r="64" spans="1:1">
      <c r="A64" s="4"/>
    </row>
    <row r="65" spans="1:1">
      <c r="A65" s="4"/>
    </row>
    <row r="66" spans="1:1">
      <c r="A66" s="4"/>
    </row>
    <row r="67" spans="1:1">
      <c r="A67" s="4"/>
    </row>
    <row r="68" spans="1:1">
      <c r="A68" s="4"/>
    </row>
    <row r="69" spans="1:1">
      <c r="A69" s="4"/>
    </row>
    <row r="70" spans="1:1">
      <c r="A70" s="4"/>
    </row>
    <row r="71" spans="1:1">
      <c r="A71" s="4"/>
    </row>
    <row r="72" spans="1:1">
      <c r="A72" s="4"/>
    </row>
    <row r="73" spans="1:1">
      <c r="A73" s="4"/>
    </row>
    <row r="74" spans="1:1">
      <c r="A74" s="4"/>
    </row>
    <row r="75" spans="1:1">
      <c r="A75" s="4"/>
    </row>
    <row r="76" spans="1:1">
      <c r="A76" s="4"/>
    </row>
    <row r="77" spans="1:1">
      <c r="A77" s="4"/>
    </row>
    <row r="78" spans="1:1">
      <c r="A78" s="4"/>
    </row>
    <row r="79" spans="1:1">
      <c r="A79" s="4"/>
    </row>
    <row r="80" spans="1:1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  <row r="131" spans="1:1">
      <c r="A131" s="4"/>
    </row>
    <row r="132" spans="1:1">
      <c r="A132" s="4"/>
    </row>
    <row r="133" spans="1:1">
      <c r="A133" s="4"/>
    </row>
    <row r="134" spans="1:1">
      <c r="A134" s="4"/>
    </row>
    <row r="135" spans="1:1">
      <c r="A135" s="4"/>
    </row>
    <row r="136" spans="1:1">
      <c r="A136" s="4"/>
    </row>
    <row r="137" spans="1:1">
      <c r="A137" s="4"/>
    </row>
    <row r="138" spans="1:1">
      <c r="A138" s="4"/>
    </row>
    <row r="139" spans="1:1">
      <c r="A139" s="4"/>
    </row>
    <row r="140" spans="1:1">
      <c r="A140" s="4"/>
    </row>
    <row r="141" spans="1:1">
      <c r="A141" s="4"/>
    </row>
    <row r="142" spans="1:1">
      <c r="A142" s="4"/>
    </row>
    <row r="143" spans="1:1">
      <c r="A143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4"/>
    </row>
    <row r="150" spans="1:1">
      <c r="A150" s="4"/>
    </row>
    <row r="151" spans="1:1">
      <c r="A151" s="4"/>
    </row>
    <row r="152" spans="1:1">
      <c r="A152" s="4"/>
    </row>
    <row r="153" spans="1:1">
      <c r="A153" s="4"/>
    </row>
    <row r="154" spans="1:1">
      <c r="A154" s="4"/>
    </row>
    <row r="155" spans="1:1">
      <c r="A155" s="4"/>
    </row>
    <row r="156" spans="1:1">
      <c r="A156" s="4"/>
    </row>
    <row r="157" spans="1:1">
      <c r="A157" s="4"/>
    </row>
    <row r="158" spans="1:1">
      <c r="A158" s="4"/>
    </row>
    <row r="159" spans="1:1">
      <c r="A159" s="4"/>
    </row>
    <row r="160" spans="1:1">
      <c r="A160" s="4"/>
    </row>
    <row r="161" spans="1:1">
      <c r="A161" s="4"/>
    </row>
    <row r="162" spans="1:1">
      <c r="A162" s="4"/>
    </row>
    <row r="163" spans="1:1">
      <c r="A163" s="4"/>
    </row>
    <row r="164" spans="1:1">
      <c r="A164" s="4"/>
    </row>
    <row r="165" spans="1:1">
      <c r="A165" s="4"/>
    </row>
    <row r="166" spans="1:1">
      <c r="A166" s="4"/>
    </row>
    <row r="167" spans="1:1">
      <c r="A167" s="4"/>
    </row>
    <row r="168" spans="1:1">
      <c r="A168" s="4"/>
    </row>
    <row r="169" spans="1:1">
      <c r="A169" s="4"/>
    </row>
    <row r="170" spans="1:1">
      <c r="A170" s="4"/>
    </row>
    <row r="171" spans="1:1">
      <c r="A171" s="4"/>
    </row>
    <row r="172" spans="1:1">
      <c r="A172" s="4"/>
    </row>
    <row r="173" spans="1:1">
      <c r="A173" s="4"/>
    </row>
    <row r="174" spans="1:1">
      <c r="A174" s="4"/>
    </row>
    <row r="175" spans="1:1">
      <c r="A175" s="4"/>
    </row>
    <row r="176" spans="1:1">
      <c r="A176" s="4"/>
    </row>
    <row r="177" spans="1:1">
      <c r="A177" s="4"/>
    </row>
    <row r="178" spans="1:1">
      <c r="A178" s="4"/>
    </row>
    <row r="179" spans="1:1">
      <c r="A179" s="4"/>
    </row>
    <row r="180" spans="1:1">
      <c r="A180" s="4"/>
    </row>
    <row r="181" spans="1:1">
      <c r="A181" s="4"/>
    </row>
  </sheetData>
  <mergeCells count="7">
    <mergeCell ref="O3:O4"/>
    <mergeCell ref="A1:G1"/>
    <mergeCell ref="A3:A4"/>
    <mergeCell ref="B3:B4"/>
    <mergeCell ref="C3:D3"/>
    <mergeCell ref="N3:N4"/>
    <mergeCell ref="E3:M3"/>
  </mergeCells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J24"/>
  <sheetViews>
    <sheetView showGridLines="0" zoomScaleNormal="100" workbookViewId="0">
      <selection sqref="A1:J1"/>
    </sheetView>
  </sheetViews>
  <sheetFormatPr baseColWidth="10" defaultColWidth="11.42578125" defaultRowHeight="12"/>
  <cols>
    <col min="1" max="1" width="4.28515625" style="333" customWidth="1"/>
    <col min="2" max="2" width="23.140625" style="1" customWidth="1"/>
    <col min="3" max="3" width="7.85546875" style="333" customWidth="1"/>
    <col min="4" max="4" width="7.85546875" style="334" customWidth="1"/>
    <col min="5" max="9" width="7.28515625" style="4" customWidth="1"/>
    <col min="10" max="10" width="7.28515625" style="1" customWidth="1"/>
    <col min="11" max="16384" width="11.42578125" style="1"/>
  </cols>
  <sheetData>
    <row r="1" spans="1:10" s="17" customFormat="1" ht="27.75" customHeight="1">
      <c r="A1" s="542" t="s">
        <v>390</v>
      </c>
      <c r="B1" s="543"/>
      <c r="C1" s="543"/>
      <c r="D1" s="543"/>
      <c r="E1" s="543"/>
      <c r="F1" s="543"/>
      <c r="G1" s="543"/>
      <c r="H1" s="543"/>
      <c r="I1" s="543"/>
      <c r="J1" s="543"/>
    </row>
    <row r="3" spans="1:10" s="18" customFormat="1" ht="11.25">
      <c r="A3" s="540" t="s">
        <v>138</v>
      </c>
      <c r="B3" s="544" t="s">
        <v>274</v>
      </c>
      <c r="C3" s="547">
        <v>2007</v>
      </c>
      <c r="D3" s="549">
        <v>2010</v>
      </c>
      <c r="E3" s="538">
        <v>2012</v>
      </c>
      <c r="F3" s="538">
        <v>2013</v>
      </c>
      <c r="G3" s="538">
        <v>2014</v>
      </c>
      <c r="H3" s="538">
        <v>2015</v>
      </c>
      <c r="I3" s="538">
        <v>2016</v>
      </c>
      <c r="J3" s="538">
        <v>2017</v>
      </c>
    </row>
    <row r="4" spans="1:10" s="18" customFormat="1" ht="22.5" customHeight="1">
      <c r="A4" s="541"/>
      <c r="B4" s="545"/>
      <c r="C4" s="548"/>
      <c r="D4" s="546"/>
      <c r="E4" s="546"/>
      <c r="F4" s="546"/>
      <c r="G4" s="539"/>
      <c r="H4" s="539"/>
      <c r="I4" s="539"/>
      <c r="J4" s="539"/>
    </row>
    <row r="5" spans="1:10">
      <c r="B5" s="99"/>
      <c r="D5" s="336"/>
      <c r="E5" s="13"/>
      <c r="I5" s="13"/>
    </row>
    <row r="6" spans="1:10" ht="20.100000000000001" customHeight="1">
      <c r="A6" s="350">
        <v>1</v>
      </c>
      <c r="B6" s="346" t="s">
        <v>20</v>
      </c>
      <c r="C6" s="484">
        <v>1754</v>
      </c>
      <c r="D6" s="484">
        <v>2005</v>
      </c>
      <c r="E6" s="301">
        <v>2214</v>
      </c>
      <c r="F6" s="301">
        <v>2337</v>
      </c>
      <c r="G6" s="301">
        <v>2556</v>
      </c>
      <c r="H6" s="301">
        <v>2627</v>
      </c>
      <c r="I6" s="301">
        <v>2533</v>
      </c>
      <c r="J6" s="301">
        <v>2441</v>
      </c>
    </row>
    <row r="7" spans="1:10" ht="24">
      <c r="A7" s="355">
        <v>2</v>
      </c>
      <c r="B7" s="347" t="s">
        <v>313</v>
      </c>
      <c r="C7" s="484">
        <v>238</v>
      </c>
      <c r="D7" s="484">
        <v>246</v>
      </c>
      <c r="E7" s="301">
        <v>228</v>
      </c>
      <c r="F7" s="301">
        <v>247</v>
      </c>
      <c r="G7" s="301">
        <v>355</v>
      </c>
      <c r="H7" s="301">
        <v>287</v>
      </c>
      <c r="I7" s="301">
        <v>291</v>
      </c>
      <c r="J7" s="301">
        <v>292</v>
      </c>
    </row>
    <row r="8" spans="1:10" ht="24" customHeight="1">
      <c r="A8" s="355">
        <v>3</v>
      </c>
      <c r="B8" s="348" t="s">
        <v>268</v>
      </c>
      <c r="C8" s="484">
        <v>1516</v>
      </c>
      <c r="D8" s="484">
        <v>1759</v>
      </c>
      <c r="E8" s="301">
        <v>1986</v>
      </c>
      <c r="F8" s="301">
        <v>2090</v>
      </c>
      <c r="G8" s="301">
        <v>2201</v>
      </c>
      <c r="H8" s="301">
        <v>2340</v>
      </c>
      <c r="I8" s="301">
        <v>2242</v>
      </c>
      <c r="J8" s="301">
        <v>2149</v>
      </c>
    </row>
    <row r="9" spans="1:10" ht="20.100000000000001" customHeight="1">
      <c r="A9" s="350">
        <v>4</v>
      </c>
      <c r="B9" s="346" t="s">
        <v>276</v>
      </c>
      <c r="C9" s="484">
        <v>3566</v>
      </c>
      <c r="D9" s="484">
        <v>3823</v>
      </c>
      <c r="E9" s="301">
        <v>4197</v>
      </c>
      <c r="F9" s="301">
        <v>4379</v>
      </c>
      <c r="G9" s="301">
        <v>4703</v>
      </c>
      <c r="H9" s="301">
        <v>4765</v>
      </c>
      <c r="I9" s="301">
        <v>4595</v>
      </c>
      <c r="J9" s="301">
        <v>4470</v>
      </c>
    </row>
    <row r="10" spans="1:10" ht="36" customHeight="1">
      <c r="A10" s="486" t="s">
        <v>389</v>
      </c>
      <c r="B10" s="347" t="s">
        <v>314</v>
      </c>
      <c r="C10" s="484">
        <v>17303</v>
      </c>
      <c r="D10" s="484">
        <v>19559</v>
      </c>
      <c r="E10" s="301">
        <v>20257</v>
      </c>
      <c r="F10" s="301">
        <v>20913</v>
      </c>
      <c r="G10" s="301">
        <v>21194</v>
      </c>
      <c r="H10" s="301">
        <v>22157</v>
      </c>
      <c r="I10" s="301">
        <v>24311</v>
      </c>
      <c r="J10" s="301">
        <v>24027</v>
      </c>
    </row>
    <row r="11" spans="1:10" ht="24">
      <c r="A11" s="355">
        <v>6</v>
      </c>
      <c r="B11" s="347" t="s">
        <v>306</v>
      </c>
      <c r="C11" s="484">
        <v>244</v>
      </c>
      <c r="D11" s="484">
        <v>235</v>
      </c>
      <c r="E11" s="301">
        <v>248</v>
      </c>
      <c r="F11" s="301">
        <v>277</v>
      </c>
      <c r="G11" s="301">
        <v>219</v>
      </c>
      <c r="H11" s="301">
        <v>295</v>
      </c>
      <c r="I11" s="301">
        <v>299</v>
      </c>
      <c r="J11" s="301">
        <v>334</v>
      </c>
    </row>
    <row r="12" spans="1:10" ht="24">
      <c r="A12" s="355">
        <v>7</v>
      </c>
      <c r="B12" s="347" t="s">
        <v>307</v>
      </c>
      <c r="C12" s="484">
        <v>13188</v>
      </c>
      <c r="D12" s="484">
        <v>15423</v>
      </c>
      <c r="E12" s="301">
        <v>15997</v>
      </c>
      <c r="F12" s="301">
        <v>16094</v>
      </c>
      <c r="G12" s="301">
        <v>16075</v>
      </c>
      <c r="H12" s="301">
        <v>16602</v>
      </c>
      <c r="I12" s="301">
        <v>17213</v>
      </c>
      <c r="J12" s="301">
        <v>17205</v>
      </c>
    </row>
    <row r="13" spans="1:10" ht="24">
      <c r="A13" s="355">
        <v>8</v>
      </c>
      <c r="B13" s="347" t="s">
        <v>308</v>
      </c>
      <c r="C13" s="484">
        <v>163</v>
      </c>
      <c r="D13" s="484">
        <v>133</v>
      </c>
      <c r="E13" s="301">
        <v>99</v>
      </c>
      <c r="F13" s="301">
        <v>124</v>
      </c>
      <c r="G13" s="301">
        <v>118</v>
      </c>
      <c r="H13" s="301">
        <v>165</v>
      </c>
      <c r="I13" s="301">
        <v>127</v>
      </c>
      <c r="J13" s="301">
        <v>137</v>
      </c>
    </row>
    <row r="14" spans="1:10" ht="24">
      <c r="A14" s="355">
        <v>9</v>
      </c>
      <c r="B14" s="347" t="s">
        <v>309</v>
      </c>
      <c r="C14" s="484">
        <v>1002</v>
      </c>
      <c r="D14" s="484">
        <v>958</v>
      </c>
      <c r="E14" s="301">
        <v>913</v>
      </c>
      <c r="F14" s="301">
        <v>1051</v>
      </c>
      <c r="G14" s="301">
        <v>1157</v>
      </c>
      <c r="H14" s="301">
        <v>1194</v>
      </c>
      <c r="I14" s="301">
        <v>1197</v>
      </c>
      <c r="J14" s="301">
        <v>1398</v>
      </c>
    </row>
    <row r="15" spans="1:10" ht="36">
      <c r="A15" s="355">
        <v>10</v>
      </c>
      <c r="B15" s="347" t="s">
        <v>310</v>
      </c>
      <c r="C15" s="484">
        <v>305</v>
      </c>
      <c r="D15" s="484">
        <v>288</v>
      </c>
      <c r="E15" s="301">
        <v>284</v>
      </c>
      <c r="F15" s="301">
        <v>316</v>
      </c>
      <c r="G15" s="301">
        <v>328</v>
      </c>
      <c r="H15" s="301">
        <v>332</v>
      </c>
      <c r="I15" s="301">
        <v>292</v>
      </c>
      <c r="J15" s="301">
        <v>334</v>
      </c>
    </row>
    <row r="16" spans="1:10" ht="24">
      <c r="A16" s="355">
        <v>11</v>
      </c>
      <c r="B16" s="347" t="s">
        <v>311</v>
      </c>
      <c r="C16" s="484">
        <v>488</v>
      </c>
      <c r="D16" s="484">
        <v>553</v>
      </c>
      <c r="E16" s="301">
        <v>515</v>
      </c>
      <c r="F16" s="301">
        <v>659</v>
      </c>
      <c r="G16" s="301">
        <v>688</v>
      </c>
      <c r="H16" s="301">
        <v>681</v>
      </c>
      <c r="I16" s="301">
        <v>794</v>
      </c>
      <c r="J16" s="301">
        <v>696</v>
      </c>
    </row>
    <row r="17" spans="1:10" ht="36" customHeight="1">
      <c r="A17" s="355">
        <v>12</v>
      </c>
      <c r="B17" s="347" t="s">
        <v>270</v>
      </c>
      <c r="C17" s="484">
        <v>1363</v>
      </c>
      <c r="D17" s="484">
        <v>1384</v>
      </c>
      <c r="E17" s="301">
        <v>1572</v>
      </c>
      <c r="F17" s="301">
        <v>1643</v>
      </c>
      <c r="G17" s="301">
        <v>1727</v>
      </c>
      <c r="H17" s="301">
        <v>1949</v>
      </c>
      <c r="I17" s="301">
        <v>3417</v>
      </c>
      <c r="J17" s="301">
        <v>2848</v>
      </c>
    </row>
    <row r="18" spans="1:10" ht="48" customHeight="1">
      <c r="A18" s="355">
        <v>13</v>
      </c>
      <c r="B18" s="347" t="s">
        <v>317</v>
      </c>
      <c r="C18" s="484">
        <v>51</v>
      </c>
      <c r="D18" s="484">
        <v>27</v>
      </c>
      <c r="E18" s="301">
        <v>22</v>
      </c>
      <c r="F18" s="301">
        <v>20</v>
      </c>
      <c r="G18" s="301">
        <v>28</v>
      </c>
      <c r="H18" s="301">
        <v>39</v>
      </c>
      <c r="I18" s="301">
        <v>43</v>
      </c>
      <c r="J18" s="301">
        <v>31</v>
      </c>
    </row>
    <row r="19" spans="1:10" ht="48">
      <c r="A19" s="355">
        <v>14</v>
      </c>
      <c r="B19" s="347" t="s">
        <v>312</v>
      </c>
      <c r="C19" s="484">
        <v>499</v>
      </c>
      <c r="D19" s="484">
        <v>558</v>
      </c>
      <c r="E19" s="301">
        <v>607</v>
      </c>
      <c r="F19" s="301">
        <v>729</v>
      </c>
      <c r="G19" s="301">
        <v>854</v>
      </c>
      <c r="H19" s="301">
        <v>900</v>
      </c>
      <c r="I19" s="301">
        <v>929</v>
      </c>
      <c r="J19" s="301">
        <v>1044</v>
      </c>
    </row>
    <row r="20" spans="1:10" ht="20.100000000000001" customHeight="1">
      <c r="A20" s="351">
        <v>15</v>
      </c>
      <c r="B20" s="349" t="s">
        <v>22</v>
      </c>
      <c r="C20" s="485">
        <v>19057</v>
      </c>
      <c r="D20" s="485">
        <v>21564</v>
      </c>
      <c r="E20" s="302">
        <v>22471</v>
      </c>
      <c r="F20" s="302">
        <v>23250</v>
      </c>
      <c r="G20" s="302">
        <v>23750</v>
      </c>
      <c r="H20" s="302">
        <v>24784</v>
      </c>
      <c r="I20" s="302">
        <v>26844</v>
      </c>
      <c r="J20" s="302">
        <v>26468</v>
      </c>
    </row>
    <row r="21" spans="1:10" ht="20.100000000000001" customHeight="1">
      <c r="A21" s="350"/>
      <c r="B21" s="346" t="s">
        <v>133</v>
      </c>
      <c r="C21" s="484"/>
      <c r="D21" s="484"/>
      <c r="E21" s="301"/>
      <c r="F21" s="300"/>
      <c r="G21" s="300"/>
      <c r="H21" s="301"/>
      <c r="I21" s="301"/>
      <c r="J21" s="301"/>
    </row>
    <row r="22" spans="1:10" ht="48" customHeight="1">
      <c r="A22" s="355">
        <v>16</v>
      </c>
      <c r="B22" s="347" t="s">
        <v>315</v>
      </c>
      <c r="C22" s="484">
        <v>3228</v>
      </c>
      <c r="D22" s="484">
        <v>3411</v>
      </c>
      <c r="E22" s="301">
        <v>3539</v>
      </c>
      <c r="F22" s="301">
        <v>3842</v>
      </c>
      <c r="G22" s="301">
        <v>4080</v>
      </c>
      <c r="H22" s="301">
        <v>4303</v>
      </c>
      <c r="I22" s="301">
        <v>4105</v>
      </c>
      <c r="J22" s="301">
        <v>4318</v>
      </c>
    </row>
    <row r="23" spans="1:10" ht="36" customHeight="1">
      <c r="A23" s="355">
        <v>17</v>
      </c>
      <c r="B23" s="347" t="s">
        <v>316</v>
      </c>
      <c r="C23" s="484">
        <v>1881</v>
      </c>
      <c r="D23" s="484">
        <v>1958</v>
      </c>
      <c r="E23" s="301">
        <v>2112</v>
      </c>
      <c r="F23" s="301">
        <v>2342</v>
      </c>
      <c r="G23" s="301">
        <v>2475</v>
      </c>
      <c r="H23" s="301">
        <v>2677</v>
      </c>
      <c r="I23" s="301">
        <v>4264</v>
      </c>
      <c r="J23" s="301">
        <v>3587</v>
      </c>
    </row>
    <row r="24" spans="1:10">
      <c r="B24" s="4"/>
    </row>
  </sheetData>
  <mergeCells count="11">
    <mergeCell ref="J3:J4"/>
    <mergeCell ref="A3:A4"/>
    <mergeCell ref="A1:J1"/>
    <mergeCell ref="I3:I4"/>
    <mergeCell ref="B3:B4"/>
    <mergeCell ref="H3:H4"/>
    <mergeCell ref="F3:F4"/>
    <mergeCell ref="E3:E4"/>
    <mergeCell ref="G3:G4"/>
    <mergeCell ref="C3:C4"/>
    <mergeCell ref="D3:D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J24"/>
  <sheetViews>
    <sheetView showGridLines="0" zoomScaleNormal="100" workbookViewId="0">
      <selection sqref="A1:J1"/>
    </sheetView>
  </sheetViews>
  <sheetFormatPr baseColWidth="10" defaultColWidth="11.42578125" defaultRowHeight="12"/>
  <cols>
    <col min="1" max="1" width="4.28515625" style="333" customWidth="1"/>
    <col min="2" max="2" width="23.140625" style="1" customWidth="1"/>
    <col min="3" max="3" width="7.85546875" style="333" customWidth="1"/>
    <col min="4" max="4" width="7.85546875" style="334" customWidth="1"/>
    <col min="5" max="5" width="7.28515625" style="4" customWidth="1"/>
    <col min="6" max="10" width="7.28515625" style="1" customWidth="1"/>
    <col min="11" max="16384" width="11.42578125" style="1"/>
  </cols>
  <sheetData>
    <row r="1" spans="1:10" s="17" customFormat="1" ht="27.75" customHeight="1">
      <c r="A1" s="542" t="s">
        <v>391</v>
      </c>
      <c r="B1" s="550"/>
      <c r="C1" s="550"/>
      <c r="D1" s="550"/>
      <c r="E1" s="550"/>
      <c r="F1" s="550"/>
      <c r="G1" s="550"/>
      <c r="H1" s="550"/>
      <c r="I1" s="550"/>
      <c r="J1" s="550"/>
    </row>
    <row r="3" spans="1:10" s="18" customFormat="1" ht="11.25">
      <c r="A3" s="540" t="s">
        <v>138</v>
      </c>
      <c r="B3" s="544" t="s">
        <v>275</v>
      </c>
      <c r="C3" s="547">
        <v>2007</v>
      </c>
      <c r="D3" s="549">
        <v>2010</v>
      </c>
      <c r="E3" s="538">
        <v>2012</v>
      </c>
      <c r="F3" s="538">
        <v>2013</v>
      </c>
      <c r="G3" s="538">
        <v>2014</v>
      </c>
      <c r="H3" s="538">
        <v>2015</v>
      </c>
      <c r="I3" s="538">
        <v>2016</v>
      </c>
      <c r="J3" s="538">
        <v>2017</v>
      </c>
    </row>
    <row r="4" spans="1:10" s="18" customFormat="1" ht="22.5" customHeight="1">
      <c r="A4" s="541"/>
      <c r="B4" s="545"/>
      <c r="C4" s="548"/>
      <c r="D4" s="546"/>
      <c r="E4" s="546"/>
      <c r="F4" s="546"/>
      <c r="G4" s="539"/>
      <c r="H4" s="539"/>
      <c r="I4" s="539"/>
      <c r="J4" s="539"/>
    </row>
    <row r="5" spans="1:10">
      <c r="B5" s="99"/>
      <c r="D5" s="336"/>
      <c r="E5" s="13"/>
    </row>
    <row r="6" spans="1:10" ht="20.100000000000001" customHeight="1">
      <c r="A6" s="350">
        <v>1</v>
      </c>
      <c r="B6" s="346" t="s">
        <v>20</v>
      </c>
      <c r="C6" s="484">
        <v>2136</v>
      </c>
      <c r="D6" s="484">
        <v>2583</v>
      </c>
      <c r="E6" s="301">
        <v>3152</v>
      </c>
      <c r="F6" s="301">
        <v>3405</v>
      </c>
      <c r="G6" s="301">
        <v>3563</v>
      </c>
      <c r="H6" s="301">
        <v>3667</v>
      </c>
      <c r="I6" s="301">
        <v>3773</v>
      </c>
      <c r="J6" s="301">
        <v>3721</v>
      </c>
    </row>
    <row r="7" spans="1:10" ht="24">
      <c r="A7" s="355">
        <v>2</v>
      </c>
      <c r="B7" s="347" t="s">
        <v>313</v>
      </c>
      <c r="C7" s="484">
        <v>207</v>
      </c>
      <c r="D7" s="484">
        <v>212</v>
      </c>
      <c r="E7" s="301">
        <v>285</v>
      </c>
      <c r="F7" s="301">
        <v>280</v>
      </c>
      <c r="G7" s="301">
        <v>350</v>
      </c>
      <c r="H7" s="301">
        <v>307</v>
      </c>
      <c r="I7" s="301">
        <v>327</v>
      </c>
      <c r="J7" s="301">
        <v>301</v>
      </c>
    </row>
    <row r="8" spans="1:10" ht="24" customHeight="1">
      <c r="A8" s="355">
        <v>3</v>
      </c>
      <c r="B8" s="348" t="s">
        <v>268</v>
      </c>
      <c r="C8" s="484">
        <v>1929</v>
      </c>
      <c r="D8" s="484">
        <v>2371</v>
      </c>
      <c r="E8" s="301">
        <v>2867</v>
      </c>
      <c r="F8" s="301">
        <v>3125</v>
      </c>
      <c r="G8" s="301">
        <v>3213</v>
      </c>
      <c r="H8" s="301">
        <v>3360</v>
      </c>
      <c r="I8" s="301">
        <v>3446</v>
      </c>
      <c r="J8" s="301">
        <v>3420</v>
      </c>
    </row>
    <row r="9" spans="1:10" ht="20.100000000000001" customHeight="1">
      <c r="A9" s="350">
        <v>4</v>
      </c>
      <c r="B9" s="346" t="s">
        <v>276</v>
      </c>
      <c r="C9" s="484">
        <v>4785</v>
      </c>
      <c r="D9" s="484">
        <v>5295</v>
      </c>
      <c r="E9" s="301">
        <v>6389</v>
      </c>
      <c r="F9" s="301">
        <v>6693</v>
      </c>
      <c r="G9" s="301">
        <v>7110</v>
      </c>
      <c r="H9" s="301">
        <v>7208</v>
      </c>
      <c r="I9" s="301">
        <v>7243</v>
      </c>
      <c r="J9" s="301">
        <v>7259</v>
      </c>
    </row>
    <row r="10" spans="1:10" ht="36" customHeight="1">
      <c r="A10" s="486" t="s">
        <v>389</v>
      </c>
      <c r="B10" s="347" t="s">
        <v>314</v>
      </c>
      <c r="C10" s="484">
        <v>13041</v>
      </c>
      <c r="D10" s="484">
        <v>14628</v>
      </c>
      <c r="E10" s="301">
        <v>16389</v>
      </c>
      <c r="F10" s="301">
        <v>17252</v>
      </c>
      <c r="G10" s="301">
        <v>18002</v>
      </c>
      <c r="H10" s="301">
        <v>19148</v>
      </c>
      <c r="I10" s="301">
        <v>21350</v>
      </c>
      <c r="J10" s="301">
        <v>22172</v>
      </c>
    </row>
    <row r="11" spans="1:10" ht="24">
      <c r="A11" s="355">
        <v>6</v>
      </c>
      <c r="B11" s="347" t="s">
        <v>306</v>
      </c>
      <c r="C11" s="484">
        <v>173</v>
      </c>
      <c r="D11" s="484">
        <v>289</v>
      </c>
      <c r="E11" s="301">
        <v>276</v>
      </c>
      <c r="F11" s="301">
        <v>284</v>
      </c>
      <c r="G11" s="301">
        <v>231</v>
      </c>
      <c r="H11" s="301">
        <v>304</v>
      </c>
      <c r="I11" s="301">
        <v>336</v>
      </c>
      <c r="J11" s="301">
        <v>368</v>
      </c>
    </row>
    <row r="12" spans="1:10" ht="24">
      <c r="A12" s="355">
        <v>7</v>
      </c>
      <c r="B12" s="347" t="s">
        <v>307</v>
      </c>
      <c r="C12" s="484">
        <v>5896</v>
      </c>
      <c r="D12" s="484">
        <v>7190</v>
      </c>
      <c r="E12" s="301">
        <v>7990</v>
      </c>
      <c r="F12" s="301">
        <v>7836</v>
      </c>
      <c r="G12" s="301">
        <v>8122</v>
      </c>
      <c r="H12" s="301">
        <v>8400</v>
      </c>
      <c r="I12" s="301">
        <v>8897</v>
      </c>
      <c r="J12" s="301">
        <v>9243</v>
      </c>
    </row>
    <row r="13" spans="1:10" ht="24">
      <c r="A13" s="355">
        <v>8</v>
      </c>
      <c r="B13" s="347" t="s">
        <v>308</v>
      </c>
      <c r="C13" s="484">
        <v>104</v>
      </c>
      <c r="D13" s="484">
        <v>88</v>
      </c>
      <c r="E13" s="301">
        <v>60</v>
      </c>
      <c r="F13" s="301">
        <v>80</v>
      </c>
      <c r="G13" s="301">
        <v>70</v>
      </c>
      <c r="H13" s="301">
        <v>102</v>
      </c>
      <c r="I13" s="301">
        <v>102</v>
      </c>
      <c r="J13" s="301">
        <v>89</v>
      </c>
    </row>
    <row r="14" spans="1:10" ht="24">
      <c r="A14" s="355">
        <v>9</v>
      </c>
      <c r="B14" s="347" t="s">
        <v>309</v>
      </c>
      <c r="C14" s="484">
        <v>846</v>
      </c>
      <c r="D14" s="484">
        <v>798</v>
      </c>
      <c r="E14" s="301">
        <v>811</v>
      </c>
      <c r="F14" s="301">
        <v>958</v>
      </c>
      <c r="G14" s="301">
        <v>1005</v>
      </c>
      <c r="H14" s="301">
        <v>1042</v>
      </c>
      <c r="I14" s="301">
        <v>1122</v>
      </c>
      <c r="J14" s="301">
        <v>1165</v>
      </c>
    </row>
    <row r="15" spans="1:10" ht="36">
      <c r="A15" s="355">
        <v>10</v>
      </c>
      <c r="B15" s="347" t="s">
        <v>310</v>
      </c>
      <c r="C15" s="484">
        <v>521</v>
      </c>
      <c r="D15" s="484">
        <v>464</v>
      </c>
      <c r="E15" s="301">
        <v>502</v>
      </c>
      <c r="F15" s="301">
        <v>523</v>
      </c>
      <c r="G15" s="301">
        <v>523</v>
      </c>
      <c r="H15" s="301">
        <v>524</v>
      </c>
      <c r="I15" s="301">
        <v>510</v>
      </c>
      <c r="J15" s="301">
        <v>506</v>
      </c>
    </row>
    <row r="16" spans="1:10" ht="24">
      <c r="A16" s="355">
        <v>11</v>
      </c>
      <c r="B16" s="347" t="s">
        <v>311</v>
      </c>
      <c r="C16" s="484">
        <v>2117</v>
      </c>
      <c r="D16" s="484">
        <v>2225</v>
      </c>
      <c r="E16" s="301">
        <v>2479</v>
      </c>
      <c r="F16" s="301">
        <v>2708</v>
      </c>
      <c r="G16" s="301">
        <v>2915</v>
      </c>
      <c r="H16" s="301">
        <v>3095</v>
      </c>
      <c r="I16" s="301">
        <v>3207</v>
      </c>
      <c r="J16" s="301">
        <v>3494</v>
      </c>
    </row>
    <row r="17" spans="1:10" ht="36" customHeight="1">
      <c r="A17" s="355">
        <v>12</v>
      </c>
      <c r="B17" s="347" t="s">
        <v>270</v>
      </c>
      <c r="C17" s="484">
        <v>2433</v>
      </c>
      <c r="D17" s="484">
        <v>2512</v>
      </c>
      <c r="E17" s="301">
        <v>2977</v>
      </c>
      <c r="F17" s="301">
        <v>3314</v>
      </c>
      <c r="G17" s="301">
        <v>3450</v>
      </c>
      <c r="H17" s="301">
        <v>3807</v>
      </c>
      <c r="I17" s="301">
        <v>5071</v>
      </c>
      <c r="J17" s="301">
        <v>5049</v>
      </c>
    </row>
    <row r="18" spans="1:10" ht="48" customHeight="1">
      <c r="A18" s="355">
        <v>13</v>
      </c>
      <c r="B18" s="347" t="s">
        <v>317</v>
      </c>
      <c r="C18" s="484">
        <v>48</v>
      </c>
      <c r="D18" s="484">
        <v>17</v>
      </c>
      <c r="E18" s="301">
        <v>23</v>
      </c>
      <c r="F18" s="301">
        <v>16</v>
      </c>
      <c r="G18" s="301">
        <v>25</v>
      </c>
      <c r="H18" s="301">
        <v>32</v>
      </c>
      <c r="I18" s="301">
        <v>34</v>
      </c>
      <c r="J18" s="301">
        <v>28</v>
      </c>
    </row>
    <row r="19" spans="1:10" ht="48">
      <c r="A19" s="355">
        <v>14</v>
      </c>
      <c r="B19" s="347" t="s">
        <v>312</v>
      </c>
      <c r="C19" s="484">
        <v>903</v>
      </c>
      <c r="D19" s="484">
        <v>1045</v>
      </c>
      <c r="E19" s="301">
        <v>1271</v>
      </c>
      <c r="F19" s="301">
        <v>1533</v>
      </c>
      <c r="G19" s="301">
        <v>1661</v>
      </c>
      <c r="H19" s="301">
        <v>1842</v>
      </c>
      <c r="I19" s="301">
        <v>2071</v>
      </c>
      <c r="J19" s="301">
        <v>2230</v>
      </c>
    </row>
    <row r="20" spans="1:10" ht="20.100000000000001" customHeight="1">
      <c r="A20" s="351">
        <v>15</v>
      </c>
      <c r="B20" s="349" t="s">
        <v>22</v>
      </c>
      <c r="C20" s="485">
        <v>15177</v>
      </c>
      <c r="D20" s="485">
        <v>17211</v>
      </c>
      <c r="E20" s="302">
        <v>19541</v>
      </c>
      <c r="F20" s="302">
        <v>20657</v>
      </c>
      <c r="G20" s="302">
        <v>21565</v>
      </c>
      <c r="H20" s="302">
        <v>22815</v>
      </c>
      <c r="I20" s="302">
        <v>25123</v>
      </c>
      <c r="J20" s="302">
        <v>25893</v>
      </c>
    </row>
    <row r="21" spans="1:10" ht="20.100000000000001" customHeight="1">
      <c r="A21" s="350"/>
      <c r="B21" s="346" t="s">
        <v>133</v>
      </c>
      <c r="C21" s="484"/>
      <c r="D21" s="484"/>
      <c r="E21" s="301"/>
      <c r="F21" s="332"/>
      <c r="G21" s="332"/>
      <c r="H21" s="332"/>
      <c r="I21" s="332"/>
      <c r="J21" s="332"/>
    </row>
    <row r="22" spans="1:10" ht="48" customHeight="1">
      <c r="A22" s="355">
        <v>16</v>
      </c>
      <c r="B22" s="347" t="s">
        <v>315</v>
      </c>
      <c r="C22" s="484">
        <v>3626</v>
      </c>
      <c r="D22" s="484">
        <v>4004</v>
      </c>
      <c r="E22" s="301">
        <v>4532</v>
      </c>
      <c r="F22" s="301">
        <v>4980</v>
      </c>
      <c r="G22" s="301">
        <v>5092</v>
      </c>
      <c r="H22" s="301">
        <v>5348</v>
      </c>
      <c r="I22" s="332">
        <v>5503</v>
      </c>
      <c r="J22" s="332">
        <v>5490</v>
      </c>
    </row>
    <row r="23" spans="1:10" ht="36" customHeight="1">
      <c r="A23" s="355">
        <v>17</v>
      </c>
      <c r="B23" s="347" t="s">
        <v>316</v>
      </c>
      <c r="C23" s="484">
        <v>4576</v>
      </c>
      <c r="D23" s="484">
        <v>4764</v>
      </c>
      <c r="E23" s="301">
        <v>5484</v>
      </c>
      <c r="F23" s="301">
        <v>6061</v>
      </c>
      <c r="G23" s="301">
        <v>6431</v>
      </c>
      <c r="H23" s="301">
        <v>6951</v>
      </c>
      <c r="I23" s="332">
        <v>8333</v>
      </c>
      <c r="J23" s="332">
        <v>8587</v>
      </c>
    </row>
    <row r="24" spans="1:10">
      <c r="B24" s="4"/>
      <c r="J24" s="333"/>
    </row>
  </sheetData>
  <mergeCells count="11">
    <mergeCell ref="J3:J4"/>
    <mergeCell ref="A3:A4"/>
    <mergeCell ref="A1:J1"/>
    <mergeCell ref="I3:I4"/>
    <mergeCell ref="H3:H4"/>
    <mergeCell ref="B3:B4"/>
    <mergeCell ref="G3:G4"/>
    <mergeCell ref="F3:F4"/>
    <mergeCell ref="E3:E4"/>
    <mergeCell ref="C3:C4"/>
    <mergeCell ref="D3:D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J24"/>
  <sheetViews>
    <sheetView showGridLines="0" zoomScaleNormal="100" workbookViewId="0">
      <selection sqref="A1:J1"/>
    </sheetView>
  </sheetViews>
  <sheetFormatPr baseColWidth="10" defaultColWidth="11.42578125" defaultRowHeight="12"/>
  <cols>
    <col min="1" max="1" width="4.28515625" style="333" customWidth="1"/>
    <col min="2" max="2" width="23.28515625" style="1" customWidth="1"/>
    <col min="3" max="3" width="7.85546875" style="333" customWidth="1"/>
    <col min="4" max="4" width="7.85546875" style="334" customWidth="1"/>
    <col min="5" max="5" width="7.28515625" style="4" customWidth="1"/>
    <col min="6" max="10" width="7.28515625" style="1" customWidth="1"/>
    <col min="11" max="16384" width="11.42578125" style="1"/>
  </cols>
  <sheetData>
    <row r="1" spans="1:10" s="17" customFormat="1" ht="27.75" customHeight="1">
      <c r="A1" s="542" t="s">
        <v>392</v>
      </c>
      <c r="B1" s="550"/>
      <c r="C1" s="550"/>
      <c r="D1" s="550"/>
      <c r="E1" s="550"/>
      <c r="F1" s="550"/>
      <c r="G1" s="550"/>
      <c r="H1" s="550"/>
      <c r="I1" s="550"/>
      <c r="J1" s="550"/>
    </row>
    <row r="3" spans="1:10" s="18" customFormat="1" ht="11.25">
      <c r="A3" s="540" t="s">
        <v>138</v>
      </c>
      <c r="B3" s="544" t="s">
        <v>274</v>
      </c>
      <c r="C3" s="547">
        <v>2007</v>
      </c>
      <c r="D3" s="549">
        <v>2010</v>
      </c>
      <c r="E3" s="538">
        <v>2012</v>
      </c>
      <c r="F3" s="538">
        <v>2013</v>
      </c>
      <c r="G3" s="538">
        <v>2014</v>
      </c>
      <c r="H3" s="538">
        <v>2015</v>
      </c>
      <c r="I3" s="538">
        <v>2016</v>
      </c>
      <c r="J3" s="538">
        <v>2017</v>
      </c>
    </row>
    <row r="4" spans="1:10" s="18" customFormat="1" ht="22.5" customHeight="1">
      <c r="A4" s="541"/>
      <c r="B4" s="545"/>
      <c r="C4" s="548"/>
      <c r="D4" s="546"/>
      <c r="E4" s="546"/>
      <c r="F4" s="546"/>
      <c r="G4" s="539"/>
      <c r="H4" s="539"/>
      <c r="I4" s="539"/>
      <c r="J4" s="539"/>
    </row>
    <row r="5" spans="1:10">
      <c r="B5" s="99"/>
      <c r="D5" s="336"/>
      <c r="E5" s="13"/>
    </row>
    <row r="6" spans="1:10" ht="20.100000000000001" customHeight="1">
      <c r="A6" s="350">
        <v>1</v>
      </c>
      <c r="B6" s="346" t="s">
        <v>20</v>
      </c>
      <c r="C6" s="484">
        <v>1297</v>
      </c>
      <c r="D6" s="484">
        <v>1866</v>
      </c>
      <c r="E6" s="301">
        <v>1931</v>
      </c>
      <c r="F6" s="301">
        <v>2090</v>
      </c>
      <c r="G6" s="301">
        <v>2414</v>
      </c>
      <c r="H6" s="301">
        <v>2598</v>
      </c>
      <c r="I6" s="301">
        <v>2173</v>
      </c>
      <c r="J6" s="301">
        <v>2358</v>
      </c>
    </row>
    <row r="7" spans="1:10" ht="24">
      <c r="A7" s="355">
        <v>2</v>
      </c>
      <c r="B7" s="347" t="s">
        <v>313</v>
      </c>
      <c r="C7" s="484">
        <v>170</v>
      </c>
      <c r="D7" s="484">
        <v>269</v>
      </c>
      <c r="E7" s="301">
        <v>222</v>
      </c>
      <c r="F7" s="301">
        <v>249</v>
      </c>
      <c r="G7" s="301">
        <v>344</v>
      </c>
      <c r="H7" s="301">
        <v>347</v>
      </c>
      <c r="I7" s="301">
        <v>283</v>
      </c>
      <c r="J7" s="301">
        <v>319</v>
      </c>
    </row>
    <row r="8" spans="1:10" ht="36">
      <c r="A8" s="355">
        <v>3</v>
      </c>
      <c r="B8" s="348" t="s">
        <v>268</v>
      </c>
      <c r="C8" s="484">
        <v>1127</v>
      </c>
      <c r="D8" s="484">
        <v>1597</v>
      </c>
      <c r="E8" s="301">
        <v>1709</v>
      </c>
      <c r="F8" s="301">
        <v>1841</v>
      </c>
      <c r="G8" s="301">
        <v>2070</v>
      </c>
      <c r="H8" s="301">
        <v>2251</v>
      </c>
      <c r="I8" s="301">
        <v>1890</v>
      </c>
      <c r="J8" s="301">
        <v>2039</v>
      </c>
    </row>
    <row r="9" spans="1:10" ht="20.100000000000001" customHeight="1">
      <c r="A9" s="350">
        <v>4</v>
      </c>
      <c r="B9" s="346" t="s">
        <v>276</v>
      </c>
      <c r="C9" s="484">
        <v>2730</v>
      </c>
      <c r="D9" s="484">
        <v>3817</v>
      </c>
      <c r="E9" s="301">
        <v>3818</v>
      </c>
      <c r="F9" s="301">
        <v>4067</v>
      </c>
      <c r="G9" s="301">
        <v>4542</v>
      </c>
      <c r="H9" s="301">
        <v>4868</v>
      </c>
      <c r="I9" s="301">
        <v>4118</v>
      </c>
      <c r="J9" s="301">
        <v>4369</v>
      </c>
    </row>
    <row r="10" spans="1:10" ht="36" customHeight="1">
      <c r="A10" s="486" t="s">
        <v>389</v>
      </c>
      <c r="B10" s="347" t="s">
        <v>314</v>
      </c>
      <c r="C10" s="484">
        <v>16240</v>
      </c>
      <c r="D10" s="484">
        <v>18888</v>
      </c>
      <c r="E10" s="301">
        <v>19444</v>
      </c>
      <c r="F10" s="301">
        <v>20145</v>
      </c>
      <c r="G10" s="301">
        <v>20266</v>
      </c>
      <c r="H10" s="301">
        <v>20958</v>
      </c>
      <c r="I10" s="301">
        <v>21855</v>
      </c>
      <c r="J10" s="301">
        <v>22956</v>
      </c>
    </row>
    <row r="11" spans="1:10" ht="24">
      <c r="A11" s="355">
        <v>6</v>
      </c>
      <c r="B11" s="347" t="s">
        <v>306</v>
      </c>
      <c r="C11" s="484">
        <v>124</v>
      </c>
      <c r="D11" s="484">
        <v>174</v>
      </c>
      <c r="E11" s="301">
        <v>240</v>
      </c>
      <c r="F11" s="301">
        <v>266</v>
      </c>
      <c r="G11" s="301">
        <v>216</v>
      </c>
      <c r="H11" s="301">
        <v>229</v>
      </c>
      <c r="I11" s="301">
        <v>230</v>
      </c>
      <c r="J11" s="301">
        <v>289</v>
      </c>
    </row>
    <row r="12" spans="1:10" ht="24">
      <c r="A12" s="355">
        <v>7</v>
      </c>
      <c r="B12" s="347" t="s">
        <v>307</v>
      </c>
      <c r="C12" s="484">
        <v>12730</v>
      </c>
      <c r="D12" s="484">
        <v>14875</v>
      </c>
      <c r="E12" s="301">
        <v>15557</v>
      </c>
      <c r="F12" s="301">
        <v>16183</v>
      </c>
      <c r="G12" s="301">
        <v>15696</v>
      </c>
      <c r="H12" s="301">
        <v>16106</v>
      </c>
      <c r="I12" s="301">
        <v>16813</v>
      </c>
      <c r="J12" s="301">
        <v>16589</v>
      </c>
    </row>
    <row r="13" spans="1:10" ht="24">
      <c r="A13" s="355">
        <v>8</v>
      </c>
      <c r="B13" s="347" t="s">
        <v>308</v>
      </c>
      <c r="C13" s="484">
        <v>158</v>
      </c>
      <c r="D13" s="484">
        <v>125</v>
      </c>
      <c r="E13" s="301">
        <v>118</v>
      </c>
      <c r="F13" s="301">
        <v>108</v>
      </c>
      <c r="G13" s="301">
        <v>126</v>
      </c>
      <c r="H13" s="301">
        <v>129</v>
      </c>
      <c r="I13" s="301">
        <v>122</v>
      </c>
      <c r="J13" s="301">
        <v>147</v>
      </c>
    </row>
    <row r="14" spans="1:10" ht="24">
      <c r="A14" s="355">
        <v>9</v>
      </c>
      <c r="B14" s="347" t="s">
        <v>309</v>
      </c>
      <c r="C14" s="484">
        <v>849</v>
      </c>
      <c r="D14" s="484">
        <v>949</v>
      </c>
      <c r="E14" s="301">
        <v>893</v>
      </c>
      <c r="F14" s="301">
        <v>940</v>
      </c>
      <c r="G14" s="301">
        <v>1088</v>
      </c>
      <c r="H14" s="301">
        <v>1182</v>
      </c>
      <c r="I14" s="301">
        <v>1053</v>
      </c>
      <c r="J14" s="301">
        <v>1306</v>
      </c>
    </row>
    <row r="15" spans="1:10" ht="36">
      <c r="A15" s="355">
        <v>10</v>
      </c>
      <c r="B15" s="347" t="s">
        <v>310</v>
      </c>
      <c r="C15" s="484">
        <v>255</v>
      </c>
      <c r="D15" s="484">
        <v>324</v>
      </c>
      <c r="E15" s="301">
        <v>277</v>
      </c>
      <c r="F15" s="301">
        <v>295</v>
      </c>
      <c r="G15" s="301">
        <v>321</v>
      </c>
      <c r="H15" s="301">
        <v>335</v>
      </c>
      <c r="I15" s="301">
        <v>287</v>
      </c>
      <c r="J15" s="301">
        <v>333</v>
      </c>
    </row>
    <row r="16" spans="1:10" ht="24">
      <c r="A16" s="355">
        <v>11</v>
      </c>
      <c r="B16" s="347" t="s">
        <v>311</v>
      </c>
      <c r="C16" s="484">
        <v>462</v>
      </c>
      <c r="D16" s="484">
        <v>509</v>
      </c>
      <c r="E16" s="301">
        <v>449</v>
      </c>
      <c r="F16" s="301">
        <v>453</v>
      </c>
      <c r="G16" s="301">
        <v>554</v>
      </c>
      <c r="H16" s="301">
        <v>568</v>
      </c>
      <c r="I16" s="301">
        <v>526</v>
      </c>
      <c r="J16" s="301">
        <v>608</v>
      </c>
    </row>
    <row r="17" spans="1:10" ht="36" customHeight="1">
      <c r="A17" s="355">
        <v>12</v>
      </c>
      <c r="B17" s="347" t="s">
        <v>270</v>
      </c>
      <c r="C17" s="484">
        <v>1282</v>
      </c>
      <c r="D17" s="484">
        <v>1327</v>
      </c>
      <c r="E17" s="301">
        <v>1371</v>
      </c>
      <c r="F17" s="301">
        <v>1373</v>
      </c>
      <c r="G17" s="301">
        <v>1509</v>
      </c>
      <c r="H17" s="301">
        <v>1613</v>
      </c>
      <c r="I17" s="301">
        <v>2047</v>
      </c>
      <c r="J17" s="301">
        <v>2782</v>
      </c>
    </row>
    <row r="18" spans="1:10" ht="48" customHeight="1">
      <c r="A18" s="355">
        <v>13</v>
      </c>
      <c r="B18" s="347" t="s">
        <v>317</v>
      </c>
      <c r="C18" s="484">
        <v>37</v>
      </c>
      <c r="D18" s="484">
        <v>43</v>
      </c>
      <c r="E18" s="301">
        <v>16</v>
      </c>
      <c r="F18" s="301">
        <v>21</v>
      </c>
      <c r="G18" s="301">
        <v>24</v>
      </c>
      <c r="H18" s="301">
        <v>45</v>
      </c>
      <c r="I18" s="301">
        <v>31</v>
      </c>
      <c r="J18" s="301">
        <v>29</v>
      </c>
    </row>
    <row r="19" spans="1:10" ht="48">
      <c r="A19" s="355">
        <v>14</v>
      </c>
      <c r="B19" s="347" t="s">
        <v>312</v>
      </c>
      <c r="C19" s="484">
        <v>343</v>
      </c>
      <c r="D19" s="484">
        <v>562</v>
      </c>
      <c r="E19" s="301">
        <v>523</v>
      </c>
      <c r="F19" s="301">
        <v>506</v>
      </c>
      <c r="G19" s="301">
        <v>732</v>
      </c>
      <c r="H19" s="301">
        <v>751</v>
      </c>
      <c r="I19" s="301">
        <v>746</v>
      </c>
      <c r="J19" s="301">
        <v>873</v>
      </c>
    </row>
    <row r="20" spans="1:10" ht="20.100000000000001" customHeight="1">
      <c r="A20" s="351">
        <v>15</v>
      </c>
      <c r="B20" s="349" t="s">
        <v>22</v>
      </c>
      <c r="C20" s="485">
        <v>17537</v>
      </c>
      <c r="D20" s="485">
        <v>20754</v>
      </c>
      <c r="E20" s="302">
        <v>21375</v>
      </c>
      <c r="F20" s="302">
        <v>22235</v>
      </c>
      <c r="G20" s="302">
        <v>22680</v>
      </c>
      <c r="H20" s="302">
        <v>23556</v>
      </c>
      <c r="I20" s="302">
        <v>24028</v>
      </c>
      <c r="J20" s="302">
        <v>25314</v>
      </c>
    </row>
    <row r="21" spans="1:10" ht="20.100000000000001" customHeight="1">
      <c r="A21" s="350"/>
      <c r="B21" s="346" t="s">
        <v>133</v>
      </c>
      <c r="C21" s="484"/>
      <c r="D21" s="484"/>
      <c r="E21" s="301"/>
      <c r="F21" s="301"/>
      <c r="G21" s="301"/>
      <c r="H21" s="301"/>
      <c r="I21" s="332"/>
      <c r="J21" s="332"/>
    </row>
    <row r="22" spans="1:10" ht="48" customHeight="1">
      <c r="A22" s="355">
        <v>16</v>
      </c>
      <c r="B22" s="347" t="s">
        <v>315</v>
      </c>
      <c r="C22" s="484">
        <v>2560</v>
      </c>
      <c r="D22" s="484">
        <v>3227</v>
      </c>
      <c r="E22" s="301">
        <v>3265</v>
      </c>
      <c r="F22" s="301">
        <v>3439</v>
      </c>
      <c r="G22" s="301">
        <v>3880</v>
      </c>
      <c r="H22" s="301">
        <v>4141</v>
      </c>
      <c r="I22" s="301">
        <v>3576</v>
      </c>
      <c r="J22" s="301">
        <v>4124</v>
      </c>
    </row>
    <row r="23" spans="1:10" ht="36" customHeight="1">
      <c r="A23" s="355">
        <v>17</v>
      </c>
      <c r="B23" s="347" t="s">
        <v>316</v>
      </c>
      <c r="C23" s="484">
        <v>1765</v>
      </c>
      <c r="D23" s="484">
        <v>1861</v>
      </c>
      <c r="E23" s="301">
        <v>1844</v>
      </c>
      <c r="F23" s="301">
        <v>1863</v>
      </c>
      <c r="G23" s="301">
        <v>2111</v>
      </c>
      <c r="H23" s="301">
        <v>2243</v>
      </c>
      <c r="I23" s="301">
        <v>2611</v>
      </c>
      <c r="J23" s="301">
        <v>3443</v>
      </c>
    </row>
    <row r="24" spans="1:10">
      <c r="B24" s="4"/>
    </row>
  </sheetData>
  <mergeCells count="11">
    <mergeCell ref="J3:J4"/>
    <mergeCell ref="A3:A4"/>
    <mergeCell ref="A1:J1"/>
    <mergeCell ref="I3:I4"/>
    <mergeCell ref="B3:B4"/>
    <mergeCell ref="H3:H4"/>
    <mergeCell ref="F3:F4"/>
    <mergeCell ref="E3:E4"/>
    <mergeCell ref="G3:G4"/>
    <mergeCell ref="C3:C4"/>
    <mergeCell ref="D3:D4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GridLines="0" zoomScaleNormal="100" workbookViewId="0">
      <selection sqref="A1:J1"/>
    </sheetView>
  </sheetViews>
  <sheetFormatPr baseColWidth="10" defaultColWidth="11.5703125" defaultRowHeight="12.75"/>
  <cols>
    <col min="1" max="1" width="4.28515625" style="339" customWidth="1"/>
    <col min="2" max="2" width="28" style="339" customWidth="1"/>
    <col min="3" max="10" width="6.85546875" style="339" customWidth="1"/>
    <col min="11" max="16384" width="11.5703125" style="339"/>
  </cols>
  <sheetData>
    <row r="1" spans="1:14" s="22" customFormat="1" ht="38.25" customHeight="1">
      <c r="A1" s="553" t="s">
        <v>440</v>
      </c>
      <c r="B1" s="553"/>
      <c r="C1" s="553"/>
      <c r="D1" s="553"/>
      <c r="E1" s="553"/>
      <c r="F1" s="553"/>
      <c r="G1" s="553"/>
      <c r="H1" s="553"/>
      <c r="I1" s="553"/>
      <c r="J1" s="553"/>
      <c r="K1" s="487"/>
    </row>
    <row r="2" spans="1:14" s="334" customFormat="1" ht="12"/>
    <row r="3" spans="1:14" s="23" customFormat="1" ht="11.25">
      <c r="A3" s="540" t="s">
        <v>138</v>
      </c>
      <c r="B3" s="554" t="s">
        <v>274</v>
      </c>
      <c r="C3" s="547">
        <v>2007</v>
      </c>
      <c r="D3" s="547">
        <v>2010</v>
      </c>
      <c r="E3" s="556">
        <v>2012</v>
      </c>
      <c r="F3" s="556">
        <v>2013</v>
      </c>
      <c r="G3" s="556">
        <v>2014</v>
      </c>
      <c r="H3" s="556">
        <v>2015</v>
      </c>
      <c r="I3" s="538">
        <v>2016</v>
      </c>
      <c r="J3" s="538">
        <v>2017</v>
      </c>
    </row>
    <row r="4" spans="1:14" s="23" customFormat="1" ht="11.25">
      <c r="A4" s="541"/>
      <c r="B4" s="555"/>
      <c r="C4" s="548"/>
      <c r="D4" s="548"/>
      <c r="E4" s="557"/>
      <c r="F4" s="557"/>
      <c r="G4" s="557"/>
      <c r="H4" s="557"/>
      <c r="I4" s="539"/>
      <c r="J4" s="539"/>
    </row>
    <row r="5" spans="1:14" ht="12" customHeight="1">
      <c r="B5" s="337"/>
      <c r="C5" s="334"/>
      <c r="D5" s="336"/>
      <c r="E5" s="336"/>
      <c r="F5" s="334"/>
      <c r="G5" s="334"/>
      <c r="H5" s="334"/>
    </row>
    <row r="6" spans="1:14" ht="12" customHeight="1">
      <c r="C6" s="551" t="s">
        <v>334</v>
      </c>
      <c r="D6" s="551"/>
      <c r="E6" s="551"/>
      <c r="F6" s="551"/>
      <c r="G6" s="551"/>
      <c r="H6" s="551"/>
      <c r="I6" s="552"/>
      <c r="J6" s="552"/>
    </row>
    <row r="7" spans="1:14">
      <c r="A7" s="350"/>
      <c r="B7" s="346" t="s">
        <v>20</v>
      </c>
      <c r="C7" s="340"/>
      <c r="D7" s="340"/>
      <c r="E7" s="341"/>
    </row>
    <row r="8" spans="1:14" ht="24">
      <c r="A8" s="355">
        <v>1</v>
      </c>
      <c r="B8" s="347" t="s">
        <v>313</v>
      </c>
      <c r="C8" s="430">
        <v>8</v>
      </c>
      <c r="D8" s="430">
        <v>9</v>
      </c>
      <c r="E8" s="431">
        <v>14</v>
      </c>
      <c r="F8" s="431">
        <v>15</v>
      </c>
      <c r="G8" s="431">
        <v>12</v>
      </c>
      <c r="H8" s="431">
        <v>13</v>
      </c>
      <c r="I8" s="431">
        <v>13</v>
      </c>
      <c r="J8" s="431">
        <v>13</v>
      </c>
    </row>
    <row r="9" spans="1:14" ht="24">
      <c r="A9" s="355">
        <v>2</v>
      </c>
      <c r="B9" s="347" t="s">
        <v>268</v>
      </c>
      <c r="C9" s="430">
        <v>14</v>
      </c>
      <c r="D9" s="430">
        <v>14</v>
      </c>
      <c r="E9" s="431">
        <v>15</v>
      </c>
      <c r="F9" s="431">
        <v>15</v>
      </c>
      <c r="G9" s="431">
        <v>15</v>
      </c>
      <c r="H9" s="431">
        <v>15</v>
      </c>
      <c r="I9" s="431">
        <v>16</v>
      </c>
      <c r="J9" s="431">
        <v>17</v>
      </c>
      <c r="L9" s="333"/>
      <c r="M9" s="333"/>
      <c r="N9" s="333"/>
    </row>
    <row r="10" spans="1:14" ht="28.5" customHeight="1">
      <c r="A10" s="350"/>
      <c r="B10" s="348" t="s">
        <v>314</v>
      </c>
      <c r="C10" s="430"/>
      <c r="D10" s="430"/>
      <c r="E10" s="431"/>
      <c r="F10" s="431"/>
      <c r="G10" s="431"/>
      <c r="H10" s="431"/>
      <c r="I10" s="432"/>
      <c r="J10" s="432"/>
      <c r="L10" s="18"/>
      <c r="M10" s="18"/>
      <c r="N10" s="18"/>
    </row>
    <row r="11" spans="1:14" ht="24">
      <c r="A11" s="355">
        <v>3</v>
      </c>
      <c r="B11" s="347" t="s">
        <v>306</v>
      </c>
      <c r="C11" s="430">
        <v>9</v>
      </c>
      <c r="D11" s="430">
        <v>11</v>
      </c>
      <c r="E11" s="431">
        <v>11</v>
      </c>
      <c r="F11" s="431">
        <v>11</v>
      </c>
      <c r="G11" s="431">
        <v>11</v>
      </c>
      <c r="H11" s="431">
        <v>12</v>
      </c>
      <c r="I11" s="431">
        <v>11</v>
      </c>
      <c r="J11" s="431">
        <v>12</v>
      </c>
      <c r="L11" s="18"/>
      <c r="M11" s="18"/>
      <c r="N11" s="18"/>
    </row>
    <row r="12" spans="1:14" ht="24">
      <c r="A12" s="355">
        <v>4</v>
      </c>
      <c r="B12" s="347" t="s">
        <v>307</v>
      </c>
      <c r="C12" s="430">
        <v>7</v>
      </c>
      <c r="D12" s="430">
        <v>7</v>
      </c>
      <c r="E12" s="431">
        <v>7</v>
      </c>
      <c r="F12" s="431">
        <v>7</v>
      </c>
      <c r="G12" s="431">
        <v>7</v>
      </c>
      <c r="H12" s="431">
        <v>7</v>
      </c>
      <c r="I12" s="431">
        <v>7</v>
      </c>
      <c r="J12" s="431">
        <v>7</v>
      </c>
      <c r="L12" s="333"/>
      <c r="M12" s="333"/>
      <c r="N12" s="333"/>
    </row>
    <row r="13" spans="1:14" ht="24">
      <c r="A13" s="355">
        <v>5</v>
      </c>
      <c r="B13" s="347" t="s">
        <v>308</v>
      </c>
      <c r="C13" s="430">
        <v>12</v>
      </c>
      <c r="D13" s="430">
        <v>10</v>
      </c>
      <c r="E13" s="431">
        <v>11</v>
      </c>
      <c r="F13" s="431">
        <v>9</v>
      </c>
      <c r="G13" s="431">
        <v>8</v>
      </c>
      <c r="H13" s="431">
        <v>7</v>
      </c>
      <c r="I13" s="431">
        <v>9</v>
      </c>
      <c r="J13" s="431">
        <v>8</v>
      </c>
      <c r="L13" s="333"/>
      <c r="M13" s="333"/>
      <c r="N13" s="333"/>
    </row>
    <row r="14" spans="1:14" ht="24">
      <c r="A14" s="355">
        <v>6</v>
      </c>
      <c r="B14" s="347" t="s">
        <v>309</v>
      </c>
      <c r="C14" s="430">
        <v>9</v>
      </c>
      <c r="D14" s="430">
        <v>9</v>
      </c>
      <c r="E14" s="431">
        <v>10</v>
      </c>
      <c r="F14" s="431">
        <v>10</v>
      </c>
      <c r="G14" s="431">
        <v>10</v>
      </c>
      <c r="H14" s="431">
        <v>10</v>
      </c>
      <c r="I14" s="431">
        <v>10</v>
      </c>
      <c r="J14" s="431">
        <v>10</v>
      </c>
      <c r="L14" s="333"/>
      <c r="M14" s="333"/>
      <c r="N14" s="333"/>
    </row>
    <row r="15" spans="1:14" ht="24">
      <c r="A15" s="355">
        <v>7</v>
      </c>
      <c r="B15" s="347" t="s">
        <v>335</v>
      </c>
      <c r="C15" s="430">
        <v>15</v>
      </c>
      <c r="D15" s="430">
        <v>15</v>
      </c>
      <c r="E15" s="431">
        <v>15</v>
      </c>
      <c r="F15" s="431">
        <v>14</v>
      </c>
      <c r="G15" s="431">
        <v>14</v>
      </c>
      <c r="H15" s="431">
        <v>14</v>
      </c>
      <c r="I15" s="431">
        <v>15</v>
      </c>
      <c r="J15" s="431">
        <v>14</v>
      </c>
      <c r="L15" s="333"/>
      <c r="M15" s="333"/>
      <c r="N15" s="333"/>
    </row>
    <row r="16" spans="1:14">
      <c r="A16" s="350">
        <v>8</v>
      </c>
      <c r="B16" s="347" t="s">
        <v>102</v>
      </c>
      <c r="C16" s="430">
        <v>61</v>
      </c>
      <c r="D16" s="430">
        <v>58</v>
      </c>
      <c r="E16" s="431">
        <v>58</v>
      </c>
      <c r="F16" s="431">
        <v>55</v>
      </c>
      <c r="G16" s="431">
        <v>55</v>
      </c>
      <c r="H16" s="431">
        <v>54</v>
      </c>
      <c r="I16" s="431">
        <v>51</v>
      </c>
      <c r="J16" s="431">
        <v>54</v>
      </c>
      <c r="L16" s="333"/>
      <c r="M16" s="333"/>
      <c r="N16" s="333"/>
    </row>
    <row r="17" spans="1:14" ht="24">
      <c r="A17" s="355">
        <v>9</v>
      </c>
      <c r="B17" s="347" t="s">
        <v>336</v>
      </c>
      <c r="C17" s="430">
        <v>27</v>
      </c>
      <c r="D17" s="430">
        <v>24</v>
      </c>
      <c r="E17" s="431">
        <v>25</v>
      </c>
      <c r="F17" s="431">
        <v>26</v>
      </c>
      <c r="G17" s="431">
        <v>26</v>
      </c>
      <c r="H17" s="431">
        <v>25</v>
      </c>
      <c r="I17" s="431">
        <v>22</v>
      </c>
      <c r="J17" s="431">
        <v>25</v>
      </c>
      <c r="L17" s="333"/>
      <c r="M17" s="333"/>
      <c r="N17" s="333"/>
    </row>
    <row r="18" spans="1:14" ht="24">
      <c r="A18" s="355">
        <v>10</v>
      </c>
      <c r="B18" s="347" t="s">
        <v>271</v>
      </c>
      <c r="C18" s="430">
        <v>9</v>
      </c>
      <c r="D18" s="430">
        <v>11</v>
      </c>
      <c r="E18" s="431">
        <v>15</v>
      </c>
      <c r="F18" s="431">
        <v>14</v>
      </c>
      <c r="G18" s="431">
        <v>16</v>
      </c>
      <c r="H18" s="431">
        <v>13</v>
      </c>
      <c r="I18" s="431">
        <v>13</v>
      </c>
      <c r="J18" s="431">
        <v>14</v>
      </c>
      <c r="L18" s="333"/>
      <c r="M18" s="333"/>
      <c r="N18" s="333"/>
    </row>
    <row r="19" spans="1:14" ht="36">
      <c r="A19" s="355">
        <v>11</v>
      </c>
      <c r="B19" s="347" t="s">
        <v>337</v>
      </c>
      <c r="C19" s="430">
        <v>19</v>
      </c>
      <c r="D19" s="430">
        <v>18</v>
      </c>
      <c r="E19" s="431">
        <v>20</v>
      </c>
      <c r="F19" s="431">
        <v>21</v>
      </c>
      <c r="G19" s="431">
        <v>20</v>
      </c>
      <c r="H19" s="431">
        <v>20</v>
      </c>
      <c r="I19" s="431">
        <v>21</v>
      </c>
      <c r="J19" s="431">
        <v>21</v>
      </c>
      <c r="L19" s="333"/>
      <c r="M19" s="333"/>
      <c r="N19" s="333"/>
    </row>
    <row r="20" spans="1:14" ht="12" customHeight="1">
      <c r="A20" s="350"/>
      <c r="B20" s="342"/>
      <c r="E20" s="338"/>
      <c r="F20" s="338"/>
      <c r="G20" s="338"/>
      <c r="H20" s="338"/>
    </row>
    <row r="21" spans="1:14" ht="12" customHeight="1">
      <c r="A21" s="350"/>
      <c r="B21" s="342"/>
      <c r="C21" s="551" t="s">
        <v>338</v>
      </c>
      <c r="D21" s="551"/>
      <c r="E21" s="551"/>
      <c r="F21" s="551"/>
      <c r="G21" s="551"/>
      <c r="H21" s="551"/>
      <c r="I21" s="552"/>
      <c r="J21" s="552"/>
    </row>
    <row r="22" spans="1:14">
      <c r="A22" s="350"/>
      <c r="B22" s="346" t="s">
        <v>20</v>
      </c>
      <c r="C22" s="340"/>
      <c r="D22" s="340"/>
      <c r="E22" s="340"/>
      <c r="F22" s="338"/>
      <c r="G22" s="338"/>
      <c r="H22" s="338"/>
    </row>
    <row r="23" spans="1:14" ht="24">
      <c r="A23" s="355">
        <v>12</v>
      </c>
      <c r="B23" s="347" t="s">
        <v>313</v>
      </c>
      <c r="C23" s="430">
        <v>10.070588235294117</v>
      </c>
      <c r="D23" s="430">
        <v>11</v>
      </c>
      <c r="E23" s="431">
        <v>11</v>
      </c>
      <c r="F23" s="431">
        <v>11</v>
      </c>
      <c r="G23" s="431">
        <v>13</v>
      </c>
      <c r="H23" s="431">
        <v>12</v>
      </c>
      <c r="I23" s="431">
        <v>13</v>
      </c>
      <c r="J23" s="431">
        <v>13</v>
      </c>
    </row>
    <row r="24" spans="1:14" ht="24">
      <c r="A24" s="355">
        <v>13</v>
      </c>
      <c r="B24" s="348" t="s">
        <v>268</v>
      </c>
      <c r="C24" s="430">
        <v>14.182786157941438</v>
      </c>
      <c r="D24" s="430">
        <v>15</v>
      </c>
      <c r="E24" s="431">
        <v>15</v>
      </c>
      <c r="F24" s="431">
        <v>16</v>
      </c>
      <c r="G24" s="431">
        <v>17</v>
      </c>
      <c r="H24" s="431">
        <v>16</v>
      </c>
      <c r="I24" s="431">
        <v>17</v>
      </c>
      <c r="J24" s="431">
        <v>17</v>
      </c>
    </row>
    <row r="25" spans="1:14" ht="28.5" customHeight="1">
      <c r="A25" s="350"/>
      <c r="B25" s="347" t="s">
        <v>314</v>
      </c>
      <c r="C25" s="430"/>
      <c r="D25" s="430"/>
      <c r="E25" s="431"/>
      <c r="F25" s="431"/>
      <c r="G25" s="431"/>
      <c r="H25" s="431"/>
      <c r="I25" s="432"/>
      <c r="J25" s="432"/>
    </row>
    <row r="26" spans="1:14" ht="24">
      <c r="A26" s="355">
        <v>14</v>
      </c>
      <c r="B26" s="347" t="s">
        <v>306</v>
      </c>
      <c r="C26" s="430">
        <v>10</v>
      </c>
      <c r="D26" s="430">
        <v>11</v>
      </c>
      <c r="E26" s="431">
        <v>12</v>
      </c>
      <c r="F26" s="431">
        <v>12</v>
      </c>
      <c r="G26" s="431">
        <v>13</v>
      </c>
      <c r="H26" s="431">
        <v>10</v>
      </c>
      <c r="I26" s="431">
        <v>13</v>
      </c>
      <c r="J26" s="431">
        <v>12</v>
      </c>
    </row>
    <row r="27" spans="1:14" ht="24">
      <c r="A27" s="355">
        <v>15</v>
      </c>
      <c r="B27" s="347" t="s">
        <v>307</v>
      </c>
      <c r="C27" s="430">
        <v>5.0426551453260018</v>
      </c>
      <c r="D27" s="430">
        <v>5</v>
      </c>
      <c r="E27" s="431">
        <v>6</v>
      </c>
      <c r="F27" s="431">
        <v>6</v>
      </c>
      <c r="G27" s="431">
        <v>6</v>
      </c>
      <c r="H27" s="431">
        <v>6</v>
      </c>
      <c r="I27" s="431">
        <v>6</v>
      </c>
      <c r="J27" s="431">
        <v>6</v>
      </c>
    </row>
    <row r="28" spans="1:14" ht="24">
      <c r="A28" s="355">
        <v>16</v>
      </c>
      <c r="B28" s="347" t="s">
        <v>308</v>
      </c>
      <c r="C28" s="430">
        <v>6.8481012658227849</v>
      </c>
      <c r="D28" s="430">
        <v>7</v>
      </c>
      <c r="E28" s="431">
        <v>9</v>
      </c>
      <c r="F28" s="431">
        <v>8</v>
      </c>
      <c r="G28" s="431">
        <v>8</v>
      </c>
      <c r="H28" s="431">
        <v>6</v>
      </c>
      <c r="I28" s="431">
        <v>7</v>
      </c>
      <c r="J28" s="431">
        <v>9</v>
      </c>
    </row>
    <row r="29" spans="1:14" ht="24">
      <c r="A29" s="355">
        <v>17</v>
      </c>
      <c r="B29" s="347" t="s">
        <v>309</v>
      </c>
      <c r="C29" s="430">
        <v>9.6878680800942281</v>
      </c>
      <c r="D29" s="430">
        <v>10</v>
      </c>
      <c r="E29" s="431">
        <v>10</v>
      </c>
      <c r="F29" s="431">
        <v>10</v>
      </c>
      <c r="G29" s="431">
        <v>11</v>
      </c>
      <c r="H29" s="431">
        <v>11</v>
      </c>
      <c r="I29" s="431">
        <v>10</v>
      </c>
      <c r="J29" s="431">
        <v>10</v>
      </c>
    </row>
    <row r="30" spans="1:14" ht="24">
      <c r="A30" s="355">
        <v>18</v>
      </c>
      <c r="B30" s="347" t="s">
        <v>335</v>
      </c>
      <c r="C30" s="430">
        <v>21.262745098039215</v>
      </c>
      <c r="D30" s="430">
        <v>19</v>
      </c>
      <c r="E30" s="431">
        <v>20</v>
      </c>
      <c r="F30" s="431">
        <v>20</v>
      </c>
      <c r="G30" s="431">
        <v>19</v>
      </c>
      <c r="H30" s="431">
        <v>18</v>
      </c>
      <c r="I30" s="431">
        <v>19</v>
      </c>
      <c r="J30" s="431">
        <v>19</v>
      </c>
    </row>
    <row r="31" spans="1:14">
      <c r="A31" s="350">
        <v>19</v>
      </c>
      <c r="B31" s="347" t="s">
        <v>102</v>
      </c>
      <c r="C31" s="430">
        <v>54.437229437229441</v>
      </c>
      <c r="D31" s="430">
        <v>46</v>
      </c>
      <c r="E31" s="431">
        <v>53</v>
      </c>
      <c r="F31" s="431">
        <v>54</v>
      </c>
      <c r="G31" s="431">
        <v>46</v>
      </c>
      <c r="H31" s="431">
        <v>49</v>
      </c>
      <c r="I31" s="431">
        <v>46</v>
      </c>
      <c r="J31" s="431">
        <v>46</v>
      </c>
    </row>
    <row r="32" spans="1:14" ht="24">
      <c r="A32" s="355">
        <v>20</v>
      </c>
      <c r="B32" s="347" t="s">
        <v>336</v>
      </c>
      <c r="C32" s="430">
        <v>25.113884555382214</v>
      </c>
      <c r="D32" s="430">
        <v>21</v>
      </c>
      <c r="E32" s="431">
        <v>20</v>
      </c>
      <c r="F32" s="431">
        <v>20</v>
      </c>
      <c r="G32" s="431">
        <v>20</v>
      </c>
      <c r="H32" s="431">
        <v>22</v>
      </c>
      <c r="I32" s="431">
        <v>17</v>
      </c>
      <c r="J32" s="431">
        <v>16</v>
      </c>
    </row>
    <row r="33" spans="1:10" ht="24">
      <c r="A33" s="355">
        <v>21</v>
      </c>
      <c r="B33" s="347" t="s">
        <v>271</v>
      </c>
      <c r="C33" s="430">
        <v>13.189189189189189</v>
      </c>
      <c r="D33" s="430">
        <v>11</v>
      </c>
      <c r="E33" s="431">
        <v>8</v>
      </c>
      <c r="F33" s="431">
        <v>8</v>
      </c>
      <c r="G33" s="431">
        <v>11</v>
      </c>
      <c r="H33" s="431">
        <v>10</v>
      </c>
      <c r="I33" s="431">
        <v>7</v>
      </c>
      <c r="J33" s="431">
        <v>9</v>
      </c>
    </row>
    <row r="34" spans="1:10" ht="36">
      <c r="A34" s="355">
        <v>22</v>
      </c>
      <c r="B34" s="347" t="s">
        <v>337</v>
      </c>
      <c r="C34" s="430">
        <v>23.737609329446062</v>
      </c>
      <c r="D34" s="430">
        <v>23</v>
      </c>
      <c r="E34" s="431">
        <v>23</v>
      </c>
      <c r="F34" s="431">
        <v>19</v>
      </c>
      <c r="G34" s="431">
        <v>23</v>
      </c>
      <c r="H34" s="431">
        <v>21</v>
      </c>
      <c r="I34" s="431">
        <v>22</v>
      </c>
      <c r="J34" s="431">
        <v>24</v>
      </c>
    </row>
    <row r="35" spans="1:10">
      <c r="B35" s="334"/>
    </row>
  </sheetData>
  <mergeCells count="13">
    <mergeCell ref="J3:J4"/>
    <mergeCell ref="A3:A4"/>
    <mergeCell ref="C6:J6"/>
    <mergeCell ref="C21:J21"/>
    <mergeCell ref="A1:J1"/>
    <mergeCell ref="B3:B4"/>
    <mergeCell ref="G3:G4"/>
    <mergeCell ref="I3:I4"/>
    <mergeCell ref="H3:H4"/>
    <mergeCell ref="F3:F4"/>
    <mergeCell ref="E3:E4"/>
    <mergeCell ref="D3:D4"/>
    <mergeCell ref="C3:C4"/>
  </mergeCells>
  <pageMargins left="0.78740157480314965" right="0.78740157480314965" top="0.86614173228346458" bottom="0.78740157480314965" header="0.51181102362204722" footer="0.51181102362204722"/>
  <pageSetup paperSize="9" orientation="portrait" useFirstPageNumber="1" verticalDpi="0" r:id="rId1"/>
  <headerFooter>
    <oddFooter>&amp;C&amp;6© Statistisches Landesamt des Freistaates Sachsen - K V 1 -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35"/>
  <sheetViews>
    <sheetView showGridLines="0" zoomScaleNormal="100" workbookViewId="0">
      <selection sqref="A1:G1"/>
    </sheetView>
  </sheetViews>
  <sheetFormatPr baseColWidth="10" defaultColWidth="11.42578125" defaultRowHeight="12"/>
  <cols>
    <col min="1" max="1" width="4.28515625" style="333" customWidth="1"/>
    <col min="2" max="2" width="30.7109375" style="1" customWidth="1"/>
    <col min="3" max="7" width="10.28515625" style="1" customWidth="1"/>
    <col min="8" max="16384" width="11.42578125" style="1"/>
  </cols>
  <sheetData>
    <row r="1" spans="1:7" s="17" customFormat="1" ht="27.75" customHeight="1">
      <c r="A1" s="542" t="s">
        <v>393</v>
      </c>
      <c r="B1" s="543"/>
      <c r="C1" s="543"/>
      <c r="D1" s="543"/>
      <c r="E1" s="543"/>
      <c r="F1" s="543"/>
      <c r="G1" s="543"/>
    </row>
    <row r="3" spans="1:7" s="18" customFormat="1" ht="13.5" customHeight="1">
      <c r="A3" s="540" t="s">
        <v>138</v>
      </c>
      <c r="B3" s="544" t="s">
        <v>275</v>
      </c>
      <c r="C3" s="558" t="s">
        <v>5</v>
      </c>
      <c r="D3" s="558"/>
      <c r="E3" s="558"/>
      <c r="F3" s="558" t="s">
        <v>32</v>
      </c>
      <c r="G3" s="559"/>
    </row>
    <row r="4" spans="1:7" s="18" customFormat="1" ht="22.5" customHeight="1">
      <c r="A4" s="541"/>
      <c r="B4" s="545"/>
      <c r="C4" s="285" t="s">
        <v>26</v>
      </c>
      <c r="D4" s="285" t="s">
        <v>28</v>
      </c>
      <c r="E4" s="285" t="s">
        <v>27</v>
      </c>
      <c r="F4" s="285" t="s">
        <v>29</v>
      </c>
      <c r="G4" s="282" t="s">
        <v>30</v>
      </c>
    </row>
    <row r="5" spans="1:7">
      <c r="B5" s="99"/>
      <c r="F5" s="13"/>
      <c r="G5" s="13"/>
    </row>
    <row r="6" spans="1:7" ht="20.100000000000001" customHeight="1">
      <c r="A6" s="350">
        <v>1</v>
      </c>
      <c r="B6" s="346" t="s">
        <v>20</v>
      </c>
      <c r="C6" s="433">
        <v>2441</v>
      </c>
      <c r="D6" s="433">
        <v>3721</v>
      </c>
      <c r="E6" s="433">
        <v>2358</v>
      </c>
      <c r="F6" s="435">
        <v>679</v>
      </c>
      <c r="G6" s="433">
        <v>3042</v>
      </c>
    </row>
    <row r="7" spans="1:7" ht="15" customHeight="1">
      <c r="A7" s="350">
        <v>2</v>
      </c>
      <c r="B7" s="346" t="s">
        <v>101</v>
      </c>
      <c r="C7" s="433">
        <v>292</v>
      </c>
      <c r="D7" s="433">
        <v>301</v>
      </c>
      <c r="E7" s="433">
        <v>319</v>
      </c>
      <c r="F7" s="435">
        <v>33</v>
      </c>
      <c r="G7" s="433">
        <v>268</v>
      </c>
    </row>
    <row r="8" spans="1:7" ht="24">
      <c r="A8" s="350">
        <v>3</v>
      </c>
      <c r="B8" s="348" t="s">
        <v>268</v>
      </c>
      <c r="C8" s="433">
        <v>2149</v>
      </c>
      <c r="D8" s="433">
        <v>3420</v>
      </c>
      <c r="E8" s="433">
        <v>2039</v>
      </c>
      <c r="F8" s="435">
        <v>646</v>
      </c>
      <c r="G8" s="433">
        <v>2774</v>
      </c>
    </row>
    <row r="9" spans="1:7" ht="20.100000000000001" customHeight="1">
      <c r="A9" s="350">
        <v>4</v>
      </c>
      <c r="B9" s="346" t="s">
        <v>276</v>
      </c>
      <c r="C9" s="433">
        <v>4470</v>
      </c>
      <c r="D9" s="433">
        <v>7259</v>
      </c>
      <c r="E9" s="433">
        <v>4369</v>
      </c>
      <c r="F9" s="435">
        <f>53+1127</f>
        <v>1180</v>
      </c>
      <c r="G9" s="433">
        <f>586+5493</f>
        <v>6079</v>
      </c>
    </row>
    <row r="10" spans="1:7" ht="20.100000000000001" customHeight="1">
      <c r="A10" s="350">
        <v>5</v>
      </c>
      <c r="B10" s="346" t="s">
        <v>6</v>
      </c>
      <c r="C10" s="433">
        <v>24027</v>
      </c>
      <c r="D10" s="433">
        <v>22172</v>
      </c>
      <c r="E10" s="433">
        <v>22956</v>
      </c>
      <c r="F10" s="435">
        <v>5701</v>
      </c>
      <c r="G10" s="433">
        <v>16471</v>
      </c>
    </row>
    <row r="11" spans="1:7" ht="15" customHeight="1">
      <c r="A11" s="350">
        <v>6</v>
      </c>
      <c r="B11" s="346" t="s">
        <v>101</v>
      </c>
      <c r="C11" s="433">
        <v>334</v>
      </c>
      <c r="D11" s="433">
        <v>368</v>
      </c>
      <c r="E11" s="433">
        <v>289</v>
      </c>
      <c r="F11" s="435">
        <v>24</v>
      </c>
      <c r="G11" s="433">
        <v>344</v>
      </c>
    </row>
    <row r="12" spans="1:7" ht="15" customHeight="1">
      <c r="A12" s="350">
        <v>7</v>
      </c>
      <c r="B12" s="346" t="s">
        <v>103</v>
      </c>
      <c r="C12" s="433">
        <v>17205</v>
      </c>
      <c r="D12" s="433">
        <v>9243</v>
      </c>
      <c r="E12" s="433">
        <v>16589</v>
      </c>
      <c r="F12" s="435">
        <v>1124</v>
      </c>
      <c r="G12" s="433">
        <v>8119</v>
      </c>
    </row>
    <row r="13" spans="1:7" ht="15" customHeight="1">
      <c r="A13" s="350">
        <v>8</v>
      </c>
      <c r="B13" s="346" t="s">
        <v>104</v>
      </c>
      <c r="C13" s="433">
        <v>137</v>
      </c>
      <c r="D13" s="433">
        <v>89</v>
      </c>
      <c r="E13" s="433">
        <v>147</v>
      </c>
      <c r="F13" s="435">
        <v>22</v>
      </c>
      <c r="G13" s="433">
        <v>67</v>
      </c>
    </row>
    <row r="14" spans="1:7" ht="15" customHeight="1">
      <c r="A14" s="350">
        <v>9</v>
      </c>
      <c r="B14" s="346" t="s">
        <v>105</v>
      </c>
      <c r="C14" s="433">
        <v>1398</v>
      </c>
      <c r="D14" s="433">
        <v>1165</v>
      </c>
      <c r="E14" s="433">
        <v>1306</v>
      </c>
      <c r="F14" s="435">
        <v>250</v>
      </c>
      <c r="G14" s="433">
        <v>915</v>
      </c>
    </row>
    <row r="15" spans="1:7" ht="24">
      <c r="A15" s="355">
        <v>10</v>
      </c>
      <c r="B15" s="347" t="s">
        <v>269</v>
      </c>
      <c r="C15" s="433">
        <v>334</v>
      </c>
      <c r="D15" s="433">
        <v>506</v>
      </c>
      <c r="E15" s="433">
        <v>333</v>
      </c>
      <c r="F15" s="435">
        <v>72</v>
      </c>
      <c r="G15" s="433">
        <v>434</v>
      </c>
    </row>
    <row r="16" spans="1:7" ht="15" customHeight="1">
      <c r="A16" s="350">
        <v>11</v>
      </c>
      <c r="B16" s="346" t="s">
        <v>102</v>
      </c>
      <c r="C16" s="433">
        <v>696</v>
      </c>
      <c r="D16" s="433">
        <v>3494</v>
      </c>
      <c r="E16" s="433">
        <v>608</v>
      </c>
      <c r="F16" s="435">
        <v>3195</v>
      </c>
      <c r="G16" s="433">
        <v>299</v>
      </c>
    </row>
    <row r="17" spans="1:7" ht="36">
      <c r="A17" s="355">
        <v>12</v>
      </c>
      <c r="B17" s="347" t="s">
        <v>270</v>
      </c>
      <c r="C17" s="433">
        <v>2848</v>
      </c>
      <c r="D17" s="433">
        <v>5049</v>
      </c>
      <c r="E17" s="433">
        <v>2782</v>
      </c>
      <c r="F17" s="435">
        <v>768</v>
      </c>
      <c r="G17" s="433">
        <v>4281</v>
      </c>
    </row>
    <row r="18" spans="1:7" ht="24" customHeight="1">
      <c r="A18" s="355">
        <v>13</v>
      </c>
      <c r="B18" s="347" t="s">
        <v>271</v>
      </c>
      <c r="C18" s="433">
        <v>31</v>
      </c>
      <c r="D18" s="433">
        <v>28</v>
      </c>
      <c r="E18" s="433">
        <v>29</v>
      </c>
      <c r="F18" s="435">
        <v>5</v>
      </c>
      <c r="G18" s="433">
        <v>23</v>
      </c>
    </row>
    <row r="19" spans="1:7" ht="36">
      <c r="A19" s="355">
        <v>14</v>
      </c>
      <c r="B19" s="347" t="s">
        <v>272</v>
      </c>
      <c r="C19" s="433">
        <v>1044</v>
      </c>
      <c r="D19" s="433">
        <v>2230</v>
      </c>
      <c r="E19" s="433">
        <v>873</v>
      </c>
      <c r="F19" s="435">
        <v>241</v>
      </c>
      <c r="G19" s="433">
        <v>1989</v>
      </c>
    </row>
    <row r="20" spans="1:7" ht="20.100000000000001" customHeight="1">
      <c r="A20" s="351">
        <v>15</v>
      </c>
      <c r="B20" s="349" t="s">
        <v>22</v>
      </c>
      <c r="C20" s="434">
        <v>26468</v>
      </c>
      <c r="D20" s="434">
        <v>25893</v>
      </c>
      <c r="E20" s="434">
        <v>25314</v>
      </c>
      <c r="F20" s="436">
        <v>6380</v>
      </c>
      <c r="G20" s="434">
        <v>19513</v>
      </c>
    </row>
    <row r="21" spans="1:7" ht="20.100000000000001" customHeight="1">
      <c r="A21" s="350"/>
      <c r="B21" s="346" t="s">
        <v>133</v>
      </c>
      <c r="C21" s="433"/>
      <c r="D21" s="433"/>
      <c r="E21" s="433"/>
      <c r="F21" s="435"/>
      <c r="G21" s="433"/>
    </row>
    <row r="22" spans="1:7" ht="24" customHeight="1">
      <c r="A22" s="355">
        <v>16</v>
      </c>
      <c r="B22" s="347" t="s">
        <v>273</v>
      </c>
      <c r="C22" s="433">
        <v>4318</v>
      </c>
      <c r="D22" s="433">
        <v>5490</v>
      </c>
      <c r="E22" s="433">
        <v>4124</v>
      </c>
      <c r="F22" s="435">
        <v>1008</v>
      </c>
      <c r="G22" s="433">
        <v>4482</v>
      </c>
    </row>
    <row r="23" spans="1:7" ht="24" customHeight="1">
      <c r="A23" s="355">
        <v>17</v>
      </c>
      <c r="B23" s="347" t="s">
        <v>134</v>
      </c>
      <c r="C23" s="433">
        <v>3587</v>
      </c>
      <c r="D23" s="433">
        <v>8587</v>
      </c>
      <c r="E23" s="433">
        <v>3443</v>
      </c>
      <c r="F23" s="435">
        <v>3970</v>
      </c>
      <c r="G23" s="433">
        <v>4617</v>
      </c>
    </row>
    <row r="24" spans="1:7">
      <c r="B24" s="4"/>
      <c r="F24" s="41"/>
      <c r="G24" s="41"/>
    </row>
    <row r="26" spans="1:7">
      <c r="G26" s="1" t="s">
        <v>227</v>
      </c>
    </row>
    <row r="33" s="1" customFormat="1"/>
    <row r="34" s="1" customFormat="1"/>
    <row r="35" s="1" customFormat="1"/>
  </sheetData>
  <mergeCells count="5">
    <mergeCell ref="C3:E3"/>
    <mergeCell ref="B3:B4"/>
    <mergeCell ref="F3:G3"/>
    <mergeCell ref="A3:A4"/>
    <mergeCell ref="A1:G1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G68"/>
  <sheetViews>
    <sheetView showGridLines="0" zoomScaleNormal="100" workbookViewId="0">
      <selection sqref="A1:G1"/>
    </sheetView>
  </sheetViews>
  <sheetFormatPr baseColWidth="10" defaultColWidth="11.42578125" defaultRowHeight="12"/>
  <cols>
    <col min="1" max="1" width="4.28515625" style="333" customWidth="1"/>
    <col min="2" max="2" width="33.28515625" style="1" customWidth="1"/>
    <col min="3" max="3" width="9.7109375" style="1" customWidth="1"/>
    <col min="4" max="4" width="10.5703125" style="1" customWidth="1"/>
    <col min="5" max="7" width="9.7109375" style="1" customWidth="1"/>
    <col min="8" max="16384" width="11.42578125" style="1"/>
  </cols>
  <sheetData>
    <row r="1" spans="1:7" s="17" customFormat="1" ht="27.75" customHeight="1">
      <c r="A1" s="542" t="s">
        <v>399</v>
      </c>
      <c r="B1" s="543"/>
      <c r="C1" s="543"/>
      <c r="D1" s="543"/>
      <c r="E1" s="543"/>
      <c r="F1" s="543"/>
      <c r="G1" s="543"/>
    </row>
    <row r="3" spans="1:7" s="18" customFormat="1" ht="13.5" customHeight="1">
      <c r="A3" s="540" t="s">
        <v>138</v>
      </c>
      <c r="B3" s="544" t="s">
        <v>274</v>
      </c>
      <c r="C3" s="559" t="s">
        <v>5</v>
      </c>
      <c r="D3" s="560"/>
      <c r="E3" s="561"/>
      <c r="F3" s="559" t="s">
        <v>32</v>
      </c>
      <c r="G3" s="560"/>
    </row>
    <row r="4" spans="1:7" s="18" customFormat="1" ht="22.5" customHeight="1">
      <c r="A4" s="541"/>
      <c r="B4" s="545"/>
      <c r="C4" s="285" t="s">
        <v>26</v>
      </c>
      <c r="D4" s="285" t="s">
        <v>28</v>
      </c>
      <c r="E4" s="285" t="s">
        <v>27</v>
      </c>
      <c r="F4" s="285" t="s">
        <v>29</v>
      </c>
      <c r="G4" s="282" t="s">
        <v>30</v>
      </c>
    </row>
    <row r="5" spans="1:7">
      <c r="B5" s="99"/>
      <c r="F5" s="13"/>
      <c r="G5" s="13"/>
    </row>
    <row r="6" spans="1:7">
      <c r="A6" s="356">
        <v>1</v>
      </c>
      <c r="B6" s="349" t="s">
        <v>22</v>
      </c>
      <c r="C6" s="434">
        <v>26468</v>
      </c>
      <c r="D6" s="434">
        <v>25893</v>
      </c>
      <c r="E6" s="434">
        <v>25314</v>
      </c>
      <c r="F6" s="436">
        <v>6380</v>
      </c>
      <c r="G6" s="434">
        <v>19513</v>
      </c>
    </row>
    <row r="7" spans="1:7" ht="17.100000000000001" customHeight="1">
      <c r="A7" s="350">
        <v>2</v>
      </c>
      <c r="B7" s="346" t="s">
        <v>66</v>
      </c>
      <c r="C7" s="433">
        <v>626</v>
      </c>
      <c r="D7" s="433">
        <v>669</v>
      </c>
      <c r="E7" s="433">
        <v>608</v>
      </c>
      <c r="F7" s="435">
        <v>57</v>
      </c>
      <c r="G7" s="433">
        <v>612</v>
      </c>
    </row>
    <row r="8" spans="1:7">
      <c r="A8" s="355"/>
      <c r="B8" s="346" t="s">
        <v>31</v>
      </c>
      <c r="C8" s="433"/>
      <c r="D8" s="433"/>
      <c r="E8" s="433"/>
      <c r="F8" s="435"/>
      <c r="G8" s="433"/>
    </row>
    <row r="9" spans="1:7">
      <c r="A9" s="355">
        <v>3</v>
      </c>
      <c r="B9" s="346" t="s">
        <v>67</v>
      </c>
      <c r="C9" s="433">
        <v>300</v>
      </c>
      <c r="D9" s="433">
        <v>310</v>
      </c>
      <c r="E9" s="433">
        <v>299</v>
      </c>
      <c r="F9" s="435">
        <v>18</v>
      </c>
      <c r="G9" s="433">
        <v>292</v>
      </c>
    </row>
    <row r="10" spans="1:7">
      <c r="A10" s="355"/>
      <c r="B10" s="346" t="s">
        <v>68</v>
      </c>
      <c r="C10" s="433"/>
      <c r="D10" s="433"/>
      <c r="E10" s="433"/>
      <c r="F10" s="435"/>
      <c r="G10" s="433"/>
    </row>
    <row r="11" spans="1:7">
      <c r="A11" s="355">
        <v>4</v>
      </c>
      <c r="B11" s="346" t="s">
        <v>69</v>
      </c>
      <c r="C11" s="433">
        <v>154</v>
      </c>
      <c r="D11" s="433">
        <v>153</v>
      </c>
      <c r="E11" s="433">
        <v>172</v>
      </c>
      <c r="F11" s="435">
        <v>13</v>
      </c>
      <c r="G11" s="433">
        <v>140</v>
      </c>
    </row>
    <row r="12" spans="1:7">
      <c r="A12" s="355">
        <v>5</v>
      </c>
      <c r="B12" s="346" t="s">
        <v>70</v>
      </c>
      <c r="C12" s="433">
        <v>146</v>
      </c>
      <c r="D12" s="433">
        <v>157</v>
      </c>
      <c r="E12" s="433">
        <v>127</v>
      </c>
      <c r="F12" s="435">
        <v>5</v>
      </c>
      <c r="G12" s="433">
        <v>152</v>
      </c>
    </row>
    <row r="13" spans="1:7">
      <c r="A13" s="355">
        <v>6</v>
      </c>
      <c r="B13" s="346" t="s">
        <v>71</v>
      </c>
      <c r="C13" s="433">
        <v>43</v>
      </c>
      <c r="D13" s="433">
        <v>44</v>
      </c>
      <c r="E13" s="433">
        <v>53</v>
      </c>
      <c r="F13" s="435">
        <v>7</v>
      </c>
      <c r="G13" s="433">
        <v>37</v>
      </c>
    </row>
    <row r="14" spans="1:7">
      <c r="A14" s="355">
        <v>7</v>
      </c>
      <c r="B14" s="346" t="s">
        <v>72</v>
      </c>
      <c r="C14" s="433">
        <v>283</v>
      </c>
      <c r="D14" s="433">
        <v>315</v>
      </c>
      <c r="E14" s="433">
        <v>256</v>
      </c>
      <c r="F14" s="435">
        <v>32</v>
      </c>
      <c r="G14" s="433">
        <v>283</v>
      </c>
    </row>
    <row r="15" spans="1:7">
      <c r="A15" s="355"/>
      <c r="B15" s="346" t="s">
        <v>68</v>
      </c>
      <c r="C15" s="433"/>
      <c r="D15" s="433"/>
      <c r="E15" s="433"/>
      <c r="F15" s="435"/>
      <c r="G15" s="437"/>
    </row>
    <row r="16" spans="1:7">
      <c r="A16" s="355">
        <v>8</v>
      </c>
      <c r="B16" s="346" t="s">
        <v>69</v>
      </c>
      <c r="C16" s="433">
        <v>138</v>
      </c>
      <c r="D16" s="433">
        <v>148</v>
      </c>
      <c r="E16" s="433">
        <v>147</v>
      </c>
      <c r="F16" s="435">
        <v>20</v>
      </c>
      <c r="G16" s="433">
        <v>128</v>
      </c>
    </row>
    <row r="17" spans="1:7">
      <c r="A17" s="355">
        <v>9</v>
      </c>
      <c r="B17" s="346" t="s">
        <v>70</v>
      </c>
      <c r="C17" s="433">
        <v>145</v>
      </c>
      <c r="D17" s="433">
        <v>167</v>
      </c>
      <c r="E17" s="433">
        <v>109</v>
      </c>
      <c r="F17" s="435">
        <v>12</v>
      </c>
      <c r="G17" s="433">
        <v>155</v>
      </c>
    </row>
    <row r="18" spans="1:7" ht="17.100000000000001" customHeight="1">
      <c r="A18" s="350">
        <v>10</v>
      </c>
      <c r="B18" s="346" t="s">
        <v>106</v>
      </c>
      <c r="C18" s="433">
        <v>17205</v>
      </c>
      <c r="D18" s="433">
        <v>9243</v>
      </c>
      <c r="E18" s="433">
        <v>16589</v>
      </c>
      <c r="F18" s="435">
        <v>1124</v>
      </c>
      <c r="G18" s="433">
        <v>8119</v>
      </c>
    </row>
    <row r="19" spans="1:7">
      <c r="A19" s="355"/>
      <c r="B19" s="346" t="s">
        <v>31</v>
      </c>
      <c r="C19" s="433"/>
      <c r="D19" s="433"/>
      <c r="E19" s="433"/>
      <c r="F19" s="435"/>
      <c r="G19" s="433"/>
    </row>
    <row r="20" spans="1:7" ht="24">
      <c r="A20" s="355">
        <v>11</v>
      </c>
      <c r="B20" s="347" t="s">
        <v>351</v>
      </c>
      <c r="C20" s="433">
        <v>4668</v>
      </c>
      <c r="D20" s="433">
        <v>2803</v>
      </c>
      <c r="E20" s="433">
        <v>4498</v>
      </c>
      <c r="F20" s="435">
        <v>385</v>
      </c>
      <c r="G20" s="433">
        <v>2418</v>
      </c>
    </row>
    <row r="21" spans="1:7" ht="24">
      <c r="A21" s="355">
        <v>12</v>
      </c>
      <c r="B21" s="347" t="s">
        <v>350</v>
      </c>
      <c r="C21" s="433">
        <v>10914</v>
      </c>
      <c r="D21" s="433">
        <v>5481</v>
      </c>
      <c r="E21" s="433">
        <v>10423</v>
      </c>
      <c r="F21" s="435">
        <v>656</v>
      </c>
      <c r="G21" s="433">
        <v>4825</v>
      </c>
    </row>
    <row r="22" spans="1:7">
      <c r="A22" s="355">
        <v>13</v>
      </c>
      <c r="B22" s="346" t="s">
        <v>73</v>
      </c>
      <c r="C22" s="433">
        <v>1623</v>
      </c>
      <c r="D22" s="433">
        <v>959</v>
      </c>
      <c r="E22" s="433">
        <v>1668</v>
      </c>
      <c r="F22" s="435">
        <v>83</v>
      </c>
      <c r="G22" s="433">
        <v>876</v>
      </c>
    </row>
    <row r="23" spans="1:7" ht="17.100000000000001" customHeight="1">
      <c r="A23" s="350">
        <v>14</v>
      </c>
      <c r="B23" s="346" t="s">
        <v>74</v>
      </c>
      <c r="C23" s="433">
        <v>137</v>
      </c>
      <c r="D23" s="433">
        <v>89</v>
      </c>
      <c r="E23" s="433">
        <v>147</v>
      </c>
      <c r="F23" s="435">
        <v>22</v>
      </c>
      <c r="G23" s="433">
        <v>67</v>
      </c>
    </row>
    <row r="24" spans="1:7" ht="17.100000000000001" customHeight="1">
      <c r="A24" s="350">
        <v>15</v>
      </c>
      <c r="B24" s="346" t="s">
        <v>107</v>
      </c>
      <c r="C24" s="433">
        <v>1398</v>
      </c>
      <c r="D24" s="433">
        <v>1165</v>
      </c>
      <c r="E24" s="433">
        <v>1306</v>
      </c>
      <c r="F24" s="435">
        <v>250</v>
      </c>
      <c r="G24" s="433">
        <v>915</v>
      </c>
    </row>
    <row r="25" spans="1:7">
      <c r="A25" s="355"/>
      <c r="B25" s="346" t="s">
        <v>31</v>
      </c>
      <c r="C25" s="433"/>
      <c r="D25" s="433"/>
      <c r="E25" s="433"/>
      <c r="F25" s="435"/>
      <c r="G25" s="433"/>
    </row>
    <row r="26" spans="1:7">
      <c r="A26" s="355">
        <v>16</v>
      </c>
      <c r="B26" s="346" t="s">
        <v>75</v>
      </c>
      <c r="C26" s="433">
        <v>1220</v>
      </c>
      <c r="D26" s="433">
        <v>1051</v>
      </c>
      <c r="E26" s="433">
        <v>1140</v>
      </c>
      <c r="F26" s="435">
        <v>235</v>
      </c>
      <c r="G26" s="433">
        <v>816</v>
      </c>
    </row>
    <row r="27" spans="1:7">
      <c r="A27" s="355">
        <v>17</v>
      </c>
      <c r="B27" s="346" t="s">
        <v>76</v>
      </c>
      <c r="C27" s="433">
        <v>178</v>
      </c>
      <c r="D27" s="433">
        <v>114</v>
      </c>
      <c r="E27" s="433">
        <v>166</v>
      </c>
      <c r="F27" s="435">
        <v>15</v>
      </c>
      <c r="G27" s="433">
        <v>99</v>
      </c>
    </row>
    <row r="28" spans="1:7" ht="28.5" customHeight="1">
      <c r="A28" s="488" t="s">
        <v>394</v>
      </c>
      <c r="B28" s="348" t="s">
        <v>352</v>
      </c>
      <c r="C28" s="433">
        <v>2149</v>
      </c>
      <c r="D28" s="433">
        <v>3420</v>
      </c>
      <c r="E28" s="433">
        <v>2039</v>
      </c>
      <c r="F28" s="435">
        <v>646</v>
      </c>
      <c r="G28" s="433">
        <v>2774</v>
      </c>
    </row>
    <row r="29" spans="1:7" ht="28.5" customHeight="1">
      <c r="A29" s="488" t="s">
        <v>110</v>
      </c>
      <c r="B29" s="347" t="s">
        <v>353</v>
      </c>
      <c r="C29" s="433">
        <v>334</v>
      </c>
      <c r="D29" s="433">
        <v>506</v>
      </c>
      <c r="E29" s="433">
        <v>333</v>
      </c>
      <c r="F29" s="435">
        <v>72</v>
      </c>
      <c r="G29" s="433">
        <v>434</v>
      </c>
    </row>
    <row r="30" spans="1:7" ht="17.100000000000001" customHeight="1">
      <c r="A30" s="350">
        <v>20</v>
      </c>
      <c r="B30" s="346" t="s">
        <v>77</v>
      </c>
      <c r="C30" s="433">
        <v>696</v>
      </c>
      <c r="D30" s="433">
        <v>3494</v>
      </c>
      <c r="E30" s="433">
        <v>608</v>
      </c>
      <c r="F30" s="435">
        <v>3195</v>
      </c>
      <c r="G30" s="433">
        <v>299</v>
      </c>
    </row>
    <row r="31" spans="1:7">
      <c r="A31" s="355"/>
      <c r="B31" s="346" t="s">
        <v>31</v>
      </c>
      <c r="C31" s="433"/>
      <c r="D31" s="433"/>
      <c r="E31" s="433"/>
      <c r="F31" s="435"/>
      <c r="G31" s="433"/>
    </row>
    <row r="32" spans="1:7">
      <c r="A32" s="355">
        <v>21</v>
      </c>
      <c r="B32" s="346" t="s">
        <v>78</v>
      </c>
      <c r="C32" s="433">
        <v>655</v>
      </c>
      <c r="D32" s="433">
        <v>3215</v>
      </c>
      <c r="E32" s="433">
        <v>557</v>
      </c>
      <c r="F32" s="435">
        <v>2970</v>
      </c>
      <c r="G32" s="433">
        <v>245</v>
      </c>
    </row>
    <row r="33" spans="1:7">
      <c r="A33" s="355"/>
      <c r="B33" s="346" t="s">
        <v>68</v>
      </c>
      <c r="C33" s="433"/>
      <c r="D33" s="433"/>
      <c r="E33" s="437"/>
      <c r="F33" s="438"/>
      <c r="G33" s="433"/>
    </row>
    <row r="34" spans="1:7">
      <c r="A34" s="355">
        <v>22</v>
      </c>
      <c r="B34" s="346" t="s">
        <v>79</v>
      </c>
      <c r="C34" s="433">
        <v>417</v>
      </c>
      <c r="D34" s="433">
        <v>2033</v>
      </c>
      <c r="E34" s="433">
        <v>403</v>
      </c>
      <c r="F34" s="435">
        <v>1883</v>
      </c>
      <c r="G34" s="433">
        <v>150</v>
      </c>
    </row>
    <row r="35" spans="1:7">
      <c r="A35" s="355">
        <v>23</v>
      </c>
      <c r="B35" s="346" t="s">
        <v>81</v>
      </c>
      <c r="C35" s="433">
        <v>238</v>
      </c>
      <c r="D35" s="433">
        <v>1182</v>
      </c>
      <c r="E35" s="433">
        <v>154</v>
      </c>
      <c r="F35" s="435">
        <v>1087</v>
      </c>
      <c r="G35" s="433">
        <v>95</v>
      </c>
    </row>
    <row r="36" spans="1:7">
      <c r="A36" s="355">
        <v>24</v>
      </c>
      <c r="B36" s="346" t="s">
        <v>80</v>
      </c>
      <c r="C36" s="433">
        <v>41</v>
      </c>
      <c r="D36" s="433">
        <v>279</v>
      </c>
      <c r="E36" s="433">
        <v>51</v>
      </c>
      <c r="F36" s="435">
        <v>225</v>
      </c>
      <c r="G36" s="433">
        <v>54</v>
      </c>
    </row>
    <row r="37" spans="1:7">
      <c r="A37" s="355"/>
      <c r="B37" s="346" t="s">
        <v>68</v>
      </c>
      <c r="C37" s="433"/>
      <c r="D37" s="433"/>
      <c r="E37" s="433"/>
      <c r="F37" s="435"/>
      <c r="G37" s="433"/>
    </row>
    <row r="38" spans="1:7">
      <c r="A38" s="355">
        <v>25</v>
      </c>
      <c r="B38" s="346" t="s">
        <v>79</v>
      </c>
      <c r="C38" s="433">
        <v>29</v>
      </c>
      <c r="D38" s="433">
        <v>213</v>
      </c>
      <c r="E38" s="433">
        <v>39</v>
      </c>
      <c r="F38" s="435">
        <v>165</v>
      </c>
      <c r="G38" s="433">
        <v>48</v>
      </c>
    </row>
    <row r="39" spans="1:7">
      <c r="A39" s="355">
        <v>26</v>
      </c>
      <c r="B39" s="346" t="s">
        <v>81</v>
      </c>
      <c r="C39" s="433">
        <v>12</v>
      </c>
      <c r="D39" s="433">
        <v>66</v>
      </c>
      <c r="E39" s="433">
        <v>12</v>
      </c>
      <c r="F39" s="435">
        <v>60</v>
      </c>
      <c r="G39" s="433">
        <v>6</v>
      </c>
    </row>
    <row r="40" spans="1:7" ht="28.5" customHeight="1">
      <c r="A40" s="488" t="s">
        <v>395</v>
      </c>
      <c r="B40" s="347" t="s">
        <v>382</v>
      </c>
      <c r="C40" s="433">
        <v>2848</v>
      </c>
      <c r="D40" s="433">
        <v>5049</v>
      </c>
      <c r="E40" s="433">
        <v>2782</v>
      </c>
      <c r="F40" s="435">
        <v>768</v>
      </c>
      <c r="G40" s="433">
        <v>4281</v>
      </c>
    </row>
    <row r="41" spans="1:7">
      <c r="A41" s="355"/>
      <c r="B41" s="346" t="s">
        <v>31</v>
      </c>
      <c r="C41" s="433"/>
      <c r="D41" s="437"/>
      <c r="E41" s="433"/>
      <c r="F41" s="435"/>
      <c r="G41" s="437"/>
    </row>
    <row r="42" spans="1:7">
      <c r="A42" s="355">
        <v>28</v>
      </c>
      <c r="B42" s="346" t="s">
        <v>82</v>
      </c>
      <c r="C42" s="433">
        <v>2819</v>
      </c>
      <c r="D42" s="433">
        <v>5021</v>
      </c>
      <c r="E42" s="433">
        <v>2740</v>
      </c>
      <c r="F42" s="435">
        <v>765</v>
      </c>
      <c r="G42" s="433">
        <v>4256</v>
      </c>
    </row>
    <row r="43" spans="1:7">
      <c r="A43" s="355"/>
      <c r="B43" s="346" t="s">
        <v>68</v>
      </c>
      <c r="C43" s="433"/>
      <c r="D43" s="433"/>
      <c r="E43" s="433"/>
      <c r="F43" s="435"/>
      <c r="G43" s="437"/>
    </row>
    <row r="44" spans="1:7">
      <c r="A44" s="355">
        <v>29</v>
      </c>
      <c r="B44" s="346" t="s">
        <v>83</v>
      </c>
      <c r="C44" s="433">
        <v>2053</v>
      </c>
      <c r="D44" s="433">
        <v>3633</v>
      </c>
      <c r="E44" s="433">
        <v>1983</v>
      </c>
      <c r="F44" s="435">
        <v>583</v>
      </c>
      <c r="G44" s="433">
        <v>3050</v>
      </c>
    </row>
    <row r="45" spans="1:7">
      <c r="A45" s="355">
        <v>30</v>
      </c>
      <c r="B45" s="346" t="s">
        <v>84</v>
      </c>
      <c r="C45" s="433">
        <v>766</v>
      </c>
      <c r="D45" s="433">
        <v>1388</v>
      </c>
      <c r="E45" s="433">
        <v>757</v>
      </c>
      <c r="F45" s="435">
        <v>182</v>
      </c>
      <c r="G45" s="433">
        <v>1206</v>
      </c>
    </row>
    <row r="46" spans="1:7">
      <c r="A46" s="355">
        <v>31</v>
      </c>
      <c r="B46" s="346" t="s">
        <v>85</v>
      </c>
      <c r="C46" s="433">
        <v>25</v>
      </c>
      <c r="D46" s="433">
        <v>23</v>
      </c>
      <c r="E46" s="433">
        <v>40</v>
      </c>
      <c r="F46" s="435">
        <v>1</v>
      </c>
      <c r="G46" s="433">
        <v>22</v>
      </c>
    </row>
    <row r="47" spans="1:7">
      <c r="A47" s="355">
        <v>32</v>
      </c>
      <c r="B47" s="346" t="s">
        <v>86</v>
      </c>
      <c r="C47" s="433">
        <v>4</v>
      </c>
      <c r="D47" s="433">
        <v>5</v>
      </c>
      <c r="E47" s="433">
        <v>2</v>
      </c>
      <c r="F47" s="435">
        <v>2</v>
      </c>
      <c r="G47" s="433">
        <v>3</v>
      </c>
    </row>
    <row r="48" spans="1:7">
      <c r="B48" s="4"/>
      <c r="C48" s="50"/>
      <c r="D48" s="50"/>
      <c r="E48" s="50"/>
      <c r="F48" s="50"/>
      <c r="G48" s="50"/>
    </row>
    <row r="49" spans="1:7">
      <c r="B49" s="4"/>
      <c r="C49" s="50"/>
      <c r="D49" s="50"/>
      <c r="E49" s="50"/>
      <c r="F49" s="50"/>
      <c r="G49" s="50"/>
    </row>
    <row r="50" spans="1:7">
      <c r="B50" s="4"/>
      <c r="C50" s="50"/>
      <c r="D50" s="50"/>
      <c r="E50" s="50"/>
      <c r="F50" s="50"/>
      <c r="G50" s="50"/>
    </row>
    <row r="51" spans="1:7" s="18" customFormat="1" ht="13.5" customHeight="1">
      <c r="A51" s="540" t="s">
        <v>138</v>
      </c>
      <c r="B51" s="544" t="s">
        <v>274</v>
      </c>
      <c r="C51" s="559" t="s">
        <v>5</v>
      </c>
      <c r="D51" s="560"/>
      <c r="E51" s="561"/>
      <c r="F51" s="559" t="s">
        <v>32</v>
      </c>
      <c r="G51" s="560"/>
    </row>
    <row r="52" spans="1:7" s="18" customFormat="1" ht="22.5" customHeight="1">
      <c r="A52" s="541"/>
      <c r="B52" s="545"/>
      <c r="C52" s="343" t="s">
        <v>26</v>
      </c>
      <c r="D52" s="343" t="s">
        <v>28</v>
      </c>
      <c r="E52" s="343" t="s">
        <v>27</v>
      </c>
      <c r="F52" s="343" t="s">
        <v>29</v>
      </c>
      <c r="G52" s="344" t="s">
        <v>30</v>
      </c>
    </row>
    <row r="53" spans="1:7">
      <c r="B53" s="99"/>
      <c r="F53" s="13"/>
      <c r="G53" s="13"/>
    </row>
    <row r="54" spans="1:7" ht="24">
      <c r="A54" s="355">
        <v>33</v>
      </c>
      <c r="B54" s="347" t="s">
        <v>396</v>
      </c>
      <c r="C54" s="435">
        <v>31</v>
      </c>
      <c r="D54" s="435">
        <v>28</v>
      </c>
      <c r="E54" s="439">
        <v>29</v>
      </c>
      <c r="F54" s="439">
        <v>5</v>
      </c>
      <c r="G54" s="435">
        <v>23</v>
      </c>
    </row>
    <row r="55" spans="1:7">
      <c r="A55" s="355"/>
      <c r="B55" s="346" t="s">
        <v>31</v>
      </c>
      <c r="C55" s="435"/>
      <c r="D55" s="435"/>
      <c r="E55" s="439"/>
      <c r="F55" s="439"/>
      <c r="G55" s="435"/>
    </row>
    <row r="56" spans="1:7">
      <c r="A56" s="355">
        <v>34</v>
      </c>
      <c r="B56" s="346" t="s">
        <v>82</v>
      </c>
      <c r="C56" s="435">
        <v>13</v>
      </c>
      <c r="D56" s="435">
        <v>15</v>
      </c>
      <c r="E56" s="439">
        <v>12</v>
      </c>
      <c r="F56" s="439">
        <v>3</v>
      </c>
      <c r="G56" s="435">
        <v>12</v>
      </c>
    </row>
    <row r="57" spans="1:7">
      <c r="A57" s="355">
        <v>35</v>
      </c>
      <c r="B57" s="346" t="s">
        <v>87</v>
      </c>
      <c r="C57" s="435">
        <v>15</v>
      </c>
      <c r="D57" s="435">
        <v>12</v>
      </c>
      <c r="E57" s="439">
        <v>14</v>
      </c>
      <c r="F57" s="439">
        <v>2</v>
      </c>
      <c r="G57" s="435">
        <v>10</v>
      </c>
    </row>
    <row r="58" spans="1:7">
      <c r="A58" s="355">
        <v>36</v>
      </c>
      <c r="B58" s="346" t="s">
        <v>88</v>
      </c>
      <c r="C58" s="435">
        <v>3</v>
      </c>
      <c r="D58" s="435">
        <v>1</v>
      </c>
      <c r="E58" s="439">
        <v>3</v>
      </c>
      <c r="F58" s="439">
        <v>0</v>
      </c>
      <c r="G58" s="435">
        <v>1</v>
      </c>
    </row>
    <row r="59" spans="1:7">
      <c r="A59" s="355">
        <v>37</v>
      </c>
      <c r="B59" s="346" t="s">
        <v>86</v>
      </c>
      <c r="C59" s="435">
        <v>0</v>
      </c>
      <c r="D59" s="435">
        <v>0</v>
      </c>
      <c r="E59" s="439">
        <v>0</v>
      </c>
      <c r="F59" s="439">
        <v>0</v>
      </c>
      <c r="G59" s="435">
        <v>0</v>
      </c>
    </row>
    <row r="60" spans="1:7" ht="28.5" customHeight="1">
      <c r="A60" s="488" t="s">
        <v>398</v>
      </c>
      <c r="B60" s="347" t="s">
        <v>397</v>
      </c>
      <c r="C60" s="435">
        <v>1044</v>
      </c>
      <c r="D60" s="435">
        <v>2230</v>
      </c>
      <c r="E60" s="439">
        <v>873</v>
      </c>
      <c r="F60" s="439">
        <v>241</v>
      </c>
      <c r="G60" s="435">
        <v>1989</v>
      </c>
    </row>
    <row r="61" spans="1:7">
      <c r="A61" s="355"/>
      <c r="B61" s="346" t="s">
        <v>31</v>
      </c>
      <c r="C61" s="435"/>
      <c r="D61" s="435"/>
      <c r="E61" s="439"/>
      <c r="F61" s="439"/>
      <c r="G61" s="435"/>
    </row>
    <row r="62" spans="1:7">
      <c r="A62" s="355">
        <v>39</v>
      </c>
      <c r="B62" s="346" t="s">
        <v>136</v>
      </c>
      <c r="C62" s="435">
        <v>827</v>
      </c>
      <c r="D62" s="435">
        <v>1805</v>
      </c>
      <c r="E62" s="439">
        <v>669</v>
      </c>
      <c r="F62" s="439">
        <v>176</v>
      </c>
      <c r="G62" s="435">
        <v>1629</v>
      </c>
    </row>
    <row r="63" spans="1:7">
      <c r="A63" s="355">
        <v>40</v>
      </c>
      <c r="B63" s="346" t="s">
        <v>100</v>
      </c>
      <c r="C63" s="435">
        <v>9</v>
      </c>
      <c r="D63" s="435">
        <v>20</v>
      </c>
      <c r="E63" s="439">
        <v>6</v>
      </c>
      <c r="F63" s="439">
        <v>10</v>
      </c>
      <c r="G63" s="435">
        <v>10</v>
      </c>
    </row>
    <row r="64" spans="1:7">
      <c r="A64" s="355">
        <v>41</v>
      </c>
      <c r="B64" s="346" t="s">
        <v>137</v>
      </c>
      <c r="C64" s="435">
        <v>208</v>
      </c>
      <c r="D64" s="435">
        <v>405</v>
      </c>
      <c r="E64" s="439">
        <v>198</v>
      </c>
      <c r="F64" s="439">
        <v>55</v>
      </c>
      <c r="G64" s="435">
        <v>350</v>
      </c>
    </row>
    <row r="65" spans="2:7">
      <c r="B65" s="50"/>
      <c r="C65" s="50"/>
      <c r="D65" s="50"/>
      <c r="E65" s="50"/>
    </row>
    <row r="66" spans="2:7">
      <c r="C66" s="50"/>
      <c r="D66" s="50"/>
      <c r="E66" s="50"/>
      <c r="F66" s="50"/>
      <c r="G66" s="50"/>
    </row>
    <row r="67" spans="2:7" s="148" customFormat="1" ht="9"/>
    <row r="68" spans="2:7" s="18" customFormat="1" ht="10.5" customHeight="1">
      <c r="B68" s="1"/>
      <c r="C68" s="25"/>
      <c r="D68" s="25"/>
    </row>
  </sheetData>
  <mergeCells count="9">
    <mergeCell ref="A3:A4"/>
    <mergeCell ref="A51:A52"/>
    <mergeCell ref="A1:G1"/>
    <mergeCell ref="F51:G51"/>
    <mergeCell ref="C51:E51"/>
    <mergeCell ref="B51:B52"/>
    <mergeCell ref="C3:E3"/>
    <mergeCell ref="B3:B4"/>
    <mergeCell ref="F3:G3"/>
  </mergeCells>
  <phoneticPr fontId="6" type="noConversion"/>
  <pageMargins left="0.78740157480314965" right="0.78740157480314965" top="0.86614173228346458" bottom="0.78740157480314965" header="0.51181102362204722" footer="0.51181102362204722"/>
  <pageSetup paperSize="9" orientation="portrait" useFirstPageNumber="1" r:id="rId1"/>
  <headerFooter>
    <oddFooter>&amp;C&amp;6© Statistisches Landesamt des Freistaates Sachsen - K V 1 - j/17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35</vt:i4>
      </vt:variant>
    </vt:vector>
  </HeadingPairs>
  <TitlesOfParts>
    <vt:vector size="35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 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Tab32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im Freistaat Sachsen Erzieherische Hilfe, Eingliederungshilfe für seelisch behinderte junge Menschen, Hilfe für junge Volljährige 2016</dc:title>
  <dc:subject>Kinder- und Jugendhilfe</dc:subject>
  <dc:creator>Statistisches Landesamt des Freistaates Sachsen</dc:creator>
  <cp:keywords>Erzieherische Hilfe, Eingliederungshilfe für seelisch behinderte junge Menschen, Hilfe für junge Volljährige, Kinder Jugendliche, SGB VIII, §§ 27 bis 35a</cp:keywords>
  <dc:description>K V 1 - j/17</dc:description>
  <cp:lastModifiedBy>Klaua, Eva - StaLa</cp:lastModifiedBy>
  <cp:lastPrinted>2019-02-12T06:46:20Z</cp:lastPrinted>
  <dcterms:created xsi:type="dcterms:W3CDTF">2008-09-30T09:36:12Z</dcterms:created>
  <dcterms:modified xsi:type="dcterms:W3CDTF">2019-02-12T06:48:51Z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1018591413</vt:i4>
  </property>
  <property fmtid="{D5CDD505-2E9C-101B-9397-08002B2CF9AE}" pid="3" name="_NewReviewCycle">
    <vt:lpwstr/>
  </property>
  <property fmtid="{D5CDD505-2E9C-101B-9397-08002B2CF9AE}" pid="4" name="_EmailSubject">
    <vt:lpwstr>bericht</vt:lpwstr>
  </property>
  <property fmtid="{D5CDD505-2E9C-101B-9397-08002B2CF9AE}" pid="5" name="_AuthorEmail">
    <vt:lpwstr>Angela.Becker@statistik.sachsen.de</vt:lpwstr>
  </property>
  <property fmtid="{D5CDD505-2E9C-101B-9397-08002B2CF9AE}" pid="6" name="_AuthorEmailDisplayName">
    <vt:lpwstr>Becker, Angela - StaLa</vt:lpwstr>
  </property>
  <property fmtid="{D5CDD505-2E9C-101B-9397-08002B2CF9AE}" pid="7" name="_PreviousAdHocReviewCycleID">
    <vt:i4>461245302</vt:i4>
  </property>
  <property fmtid="{D5CDD505-2E9C-101B-9397-08002B2CF9AE}" pid="8" name="_ReviewingToolsShownOnce">
    <vt:lpwstr/>
  </property>
</Properties>
</file>