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60" windowWidth="24915" windowHeight="10800"/>
  </bookViews>
  <sheets>
    <sheet name="Titel" sheetId="1" r:id="rId1"/>
    <sheet name="Impressum" sheetId="2" r:id="rId2"/>
    <sheet name="Inhalt" sheetId="3" r:id="rId3"/>
    <sheet name="Tab-1" sheetId="4" r:id="rId4"/>
    <sheet name="Tab-2" sheetId="5" r:id="rId5"/>
    <sheet name="Tab-3" sheetId="6" r:id="rId6"/>
    <sheet name="Tab-4" sheetId="7" r:id="rId7"/>
    <sheet name="Tab-5" sheetId="8" r:id="rId8"/>
  </sheets>
  <definedNames>
    <definedName name="_xlnm.Print_Area" localSheetId="3">'Tab-1'!$A$1:$K$52</definedName>
  </definedNames>
  <calcPr calcId="145621"/>
</workbook>
</file>

<file path=xl/calcChain.xml><?xml version="1.0" encoding="utf-8"?>
<calcChain xmlns="http://schemas.openxmlformats.org/spreadsheetml/2006/main">
  <c r="F42" i="8" l="1"/>
  <c r="D31" i="7"/>
  <c r="D30" i="7"/>
  <c r="D29" i="7"/>
  <c r="D28" i="7"/>
  <c r="D27" i="7"/>
  <c r="D26" i="7"/>
  <c r="D25" i="7"/>
  <c r="D24" i="7"/>
  <c r="D22" i="7"/>
  <c r="D20" i="7"/>
  <c r="D19" i="7"/>
  <c r="D17" i="7"/>
  <c r="D9" i="7"/>
  <c r="D31" i="6"/>
  <c r="D30" i="6"/>
  <c r="D29" i="6"/>
  <c r="D28" i="6"/>
  <c r="D27" i="6"/>
  <c r="D26" i="6"/>
  <c r="D25" i="6"/>
  <c r="D24" i="6"/>
  <c r="D22" i="6"/>
  <c r="D20" i="6"/>
  <c r="D19" i="6"/>
  <c r="D17" i="6"/>
  <c r="D9" i="6"/>
</calcChain>
</file>

<file path=xl/sharedStrings.xml><?xml version="1.0" encoding="utf-8"?>
<sst xmlns="http://schemas.openxmlformats.org/spreadsheetml/2006/main" count="564" uniqueCount="145">
  <si>
    <t>Inhalt</t>
  </si>
  <si>
    <t>Impressum</t>
  </si>
  <si>
    <t>Statistischer Bericht Q IV 3 - j/17 - Bestimmte klimawirksame Stoffe im Freistaat Sachsen 2017</t>
  </si>
  <si>
    <t>Tabellen</t>
  </si>
  <si>
    <t>1.</t>
  </si>
  <si>
    <t>Verwendung bestimmter klimawirksamer Stoffe 2008 bis 2017 nach Stoffarten und Stoffgruppen</t>
  </si>
  <si>
    <t>2.</t>
  </si>
  <si>
    <t>Verwendung bestimmter klimawirksamer Stoffe 2008 bis 2017 nach Verwendungszweck</t>
  </si>
  <si>
    <t>3.</t>
  </si>
  <si>
    <t>Verwendung bestimmter klimawirksamer Stoffe 2017 nach Verwendungszweck, Stoffarten
und Stoffgruppen</t>
  </si>
  <si>
    <t>4.</t>
  </si>
  <si>
    <t>Klimawirksamkeit bestimmter klimawirksamer Stoffe 2017 nach Verwendungszweck, 
Stoffgruppen und Stoffarten</t>
  </si>
  <si>
    <t>5.</t>
  </si>
  <si>
    <t>Verwendung bestimmter klimawirksamer Stoffe 2017 nach Wirtschaftszweigen</t>
  </si>
  <si>
    <r>
      <t xml:space="preserve">1. Verwendung bestimmter klimawirksamer Stoffe 2008 bis 2017 nach Stoffarten und 
    Stoffgruppen </t>
    </r>
    <r>
      <rPr>
        <sz val="10"/>
        <rFont val="Arial"/>
        <family val="2"/>
      </rPr>
      <t>(in kg)</t>
    </r>
  </si>
  <si>
    <t>Stoffart 
Stoffgruppe</t>
  </si>
  <si>
    <t>Insgesamt</t>
  </si>
  <si>
    <t xml:space="preserve">  davon FKW</t>
  </si>
  <si>
    <t xml:space="preserve">    darunter</t>
  </si>
  <si>
    <t xml:space="preserve">    R 14</t>
  </si>
  <si>
    <t>·</t>
  </si>
  <si>
    <t xml:space="preserve">    R 116</t>
  </si>
  <si>
    <t xml:space="preserve">    R 218  </t>
  </si>
  <si>
    <t xml:space="preserve"> -</t>
  </si>
  <si>
    <t xml:space="preserve">    R 318</t>
  </si>
  <si>
    <t xml:space="preserve">    R 1316</t>
  </si>
  <si>
    <t xml:space="preserve">  davon H-FKW</t>
  </si>
  <si>
    <t xml:space="preserve">    R 23</t>
  </si>
  <si>
    <t xml:space="preserve">    R 32</t>
  </si>
  <si>
    <t xml:space="preserve">    R 41</t>
  </si>
  <si>
    <t xml:space="preserve">    R 134a</t>
  </si>
  <si>
    <t xml:space="preserve">    R 143a</t>
  </si>
  <si>
    <t xml:space="preserve">    R 152a</t>
  </si>
  <si>
    <t xml:space="preserve">    R 227ea</t>
  </si>
  <si>
    <t xml:space="preserve">    R 365mfc</t>
  </si>
  <si>
    <t xml:space="preserve">                -</t>
  </si>
  <si>
    <t xml:space="preserve">    R 1234yf</t>
  </si>
  <si>
    <t xml:space="preserve">  davon Blends</t>
  </si>
  <si>
    <t xml:space="preserve">    R 404 A</t>
  </si>
  <si>
    <t xml:space="preserve">    R 407 A</t>
  </si>
  <si>
    <t xml:space="preserve">    R 407 C</t>
  </si>
  <si>
    <t xml:space="preserve">    R 407 D</t>
  </si>
  <si>
    <t xml:space="preserve">    R 407 F</t>
  </si>
  <si>
    <t xml:space="preserve">    R 410 A</t>
  </si>
  <si>
    <t xml:space="preserve">    R 413 A</t>
  </si>
  <si>
    <t xml:space="preserve">    R 417 A</t>
  </si>
  <si>
    <t xml:space="preserve">    R 419 A</t>
  </si>
  <si>
    <t xml:space="preserve">    R 422 A</t>
  </si>
  <si>
    <t xml:space="preserve">    R 422 C</t>
  </si>
  <si>
    <t>-</t>
  </si>
  <si>
    <t xml:space="preserve">    R 422 D</t>
  </si>
  <si>
    <t xml:space="preserve">    R 427 A</t>
  </si>
  <si>
    <t xml:space="preserve">    R 437 A</t>
  </si>
  <si>
    <t xml:space="preserve">    R 448 A</t>
  </si>
  <si>
    <t xml:space="preserve">    R 449 A</t>
  </si>
  <si>
    <t xml:space="preserve">    R 450 A</t>
  </si>
  <si>
    <t xml:space="preserve">    R 452 A</t>
  </si>
  <si>
    <t xml:space="preserve">    R 507</t>
  </si>
  <si>
    <t xml:space="preserve">    R 508 B</t>
  </si>
  <si>
    <t xml:space="preserve">    R 513 A</t>
  </si>
  <si>
    <t xml:space="preserve">    R 365mfc/
    R 227ea Gemisch 1</t>
  </si>
  <si>
    <t xml:space="preserve">2. Verwendung bestimmter klimawirksamer Stoffe 2008 bis 2017 nach Verwendungszweck </t>
  </si>
  <si>
    <t>Stoffgruppe
 Stoffart</t>
  </si>
  <si>
    <t>Jahr</t>
  </si>
  <si>
    <t>Verwendung insgesamt</t>
  </si>
  <si>
    <t>Darunter als Kältemittel</t>
  </si>
  <si>
    <r>
      <t>Verwendung in 
1 000 t CO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eq</t>
    </r>
    <r>
      <rPr>
        <vertAlign val="superscript"/>
        <sz val="8"/>
        <rFont val="Arial"/>
        <family val="2"/>
      </rPr>
      <t>1)</t>
    </r>
  </si>
  <si>
    <t>zusammen</t>
  </si>
  <si>
    <t>Erstfüllung neuer u. umgerüsteter Anlagen</t>
  </si>
  <si>
    <t>Instandhaltung bestehender Anlagen</t>
  </si>
  <si>
    <t>t</t>
  </si>
  <si>
    <t xml:space="preserve">  FKW</t>
  </si>
  <si>
    <t xml:space="preserve">  H-FKW</t>
  </si>
  <si>
    <t xml:space="preserve">    darunter R 134a</t>
  </si>
  <si>
    <t xml:space="preserve">  Blends</t>
  </si>
  <si>
    <t>_____</t>
  </si>
  <si>
    <r>
      <t>1) CO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 xml:space="preserve"> - Äquivalente nach IPCC 2007: laut Beschlüssen in Durban verbindlich ab dem Berichtsjahr 2013 für die 
    Emissionsberichterstattung (Post-Kyoto); Quelle: IPPC 4th Assesment Report, Climate Change 2007</t>
    </r>
  </si>
  <si>
    <t>3. Verwendung bestimmter klimawirksamer Stoffe 2017 nach Verwendungszweck, Stoffarten
    und Stoffgruppen</t>
  </si>
  <si>
    <t>Stoffart                                         Stoffgruppe</t>
  </si>
  <si>
    <t xml:space="preserve">davon zur </t>
  </si>
  <si>
    <t>Erstfüllung 
von 
Neuanlagen</t>
  </si>
  <si>
    <t>Erstfüllung von
umgerüsteten
Anlagen</t>
  </si>
  <si>
    <t>Instandhaltung
von bestehenden
Anlagen</t>
  </si>
  <si>
    <t>kg</t>
  </si>
  <si>
    <t>%</t>
  </si>
  <si>
    <t xml:space="preserve">  davon</t>
  </si>
  <si>
    <t xml:space="preserve">  FKW zusammen</t>
  </si>
  <si>
    <t xml:space="preserve">     darunter</t>
  </si>
  <si>
    <t xml:space="preserve">     R 14</t>
  </si>
  <si>
    <t xml:space="preserve">     R 318</t>
  </si>
  <si>
    <t xml:space="preserve">  H-FKW zusammen</t>
  </si>
  <si>
    <t xml:space="preserve">     R 134a</t>
  </si>
  <si>
    <t xml:space="preserve">     R 1234yf</t>
  </si>
  <si>
    <t xml:space="preserve">  Blends zusammen</t>
  </si>
  <si>
    <t xml:space="preserve">     R 404 A</t>
  </si>
  <si>
    <t xml:space="preserve">     R 407 C</t>
  </si>
  <si>
    <t xml:space="preserve">     R 407 F</t>
  </si>
  <si>
    <t xml:space="preserve">     R 410 A</t>
  </si>
  <si>
    <t xml:space="preserve">     R 422 D</t>
  </si>
  <si>
    <t xml:space="preserve">     R 448 A</t>
  </si>
  <si>
    <t xml:space="preserve">     R 449 A</t>
  </si>
  <si>
    <t xml:space="preserve">     R 507</t>
  </si>
  <si>
    <t>4. Klimawirksamkeit bestimmter klimawirksamer Stoffe 2017 nach Verwendungszweck, 
    Stoffgruppen und Stoffarten</t>
  </si>
  <si>
    <t>Stoffgruppe
Stoffart</t>
  </si>
  <si>
    <t>Erstfüllung 
von
Neuanlagen</t>
  </si>
  <si>
    <t>Erstfüllung von umgerüsteten Anlagen</t>
  </si>
  <si>
    <t>Instandhaltung von bestehenden Anlagen</t>
  </si>
  <si>
    <r>
      <t>1000 t CO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-Äquivalente</t>
    </r>
  </si>
  <si>
    <t>5. Verwendung bestimmter klimawirksamer Stoffe 2017 nach Wirtschaftszweigen</t>
  </si>
  <si>
    <t>WZ
2008</t>
  </si>
  <si>
    <t>Wirtschaftszweig</t>
  </si>
  <si>
    <t>Unter-
nehmen</t>
  </si>
  <si>
    <t>Verwen-
dung</t>
  </si>
  <si>
    <t>Anzahl</t>
  </si>
  <si>
    <t>01</t>
  </si>
  <si>
    <t>Landwirtschaft, Jagd und damit verbundene Tätigkeiten</t>
  </si>
  <si>
    <t>H. v. chemischen Erzeugnissen</t>
  </si>
  <si>
    <t>H. v. Glas und -waren, Keramik, 
  Verarb. von Steinen u. Erden</t>
  </si>
  <si>
    <t>Metallerzeugung und -bearbeitung</t>
  </si>
  <si>
    <t>Herstellung von Metallerzeugnissen</t>
  </si>
  <si>
    <t>H. v. Datenverarbeitungsgeräten, 
  elektronischen u. optischen Er-
  zeugnissen</t>
  </si>
  <si>
    <t>H. v. elektrischen Ausrüstungen</t>
  </si>
  <si>
    <t xml:space="preserve">Maschinenbau </t>
  </si>
  <si>
    <t xml:space="preserve">  darunter</t>
  </si>
  <si>
    <t xml:space="preserve">  H. v. kälte- und lufttechnischen 
    Erzeugnissen, nicht für den Haushalt</t>
  </si>
  <si>
    <t>H. v. Kraftwagen und -teilen</t>
  </si>
  <si>
    <t xml:space="preserve">  H. v. Kraftwagen u. -motoren</t>
  </si>
  <si>
    <t>Reparatur u. Installation v. Maschinen
  u. Ausrüstungen</t>
  </si>
  <si>
    <t xml:space="preserve">  Reparatur v. Maschinen</t>
  </si>
  <si>
    <t xml:space="preserve">  Installation v. Maschinen u. Aus-
    rüstungen</t>
  </si>
  <si>
    <t>Energieversorgung</t>
  </si>
  <si>
    <t>Vorbereit. Baustellenarbeiten, Bau-
  installation u. sonst. Ausbaugewerbe</t>
  </si>
  <si>
    <t>Handel m. Kraftfahrzeugen, Instand-
  haltung u. Reparatur v. Kraftfahrzeugen</t>
  </si>
  <si>
    <t xml:space="preserve">  Handel mit Kraftfahrzeugen </t>
  </si>
  <si>
    <t xml:space="preserve">  Instandhaltung u. Reparatur 
    v. Kraftwagen</t>
  </si>
  <si>
    <t>Großhandel (ohne Handel mit  
  Kraftfahrzeugen und Krafträdern)</t>
  </si>
  <si>
    <t>Einzelhandel (ohne Handel mit Kfz)</t>
  </si>
  <si>
    <t>Landverkehr und Transport in
  Rohrfernleitungen</t>
  </si>
  <si>
    <t>Lagerei sowie Erbringung v. sonstigen 
  Dienstleistungen für den Verkehr</t>
  </si>
  <si>
    <t>Architektur- und Ingenieurbüros, techn., 
  phys. u. chem. Untersuchung</t>
  </si>
  <si>
    <t>Forschung und Entwicklung</t>
  </si>
  <si>
    <t>Vermietung von beweglichen Sachen</t>
  </si>
  <si>
    <t>Erziehung und Unterricht</t>
  </si>
  <si>
    <t>Reparatur von Datenverarbeitungs-
  geräten und Gebrauchsgütern</t>
  </si>
  <si>
    <t>Erbringung von sonstigen überwiegend persönlichen Dienstleistungen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</si>
</sst>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"/>
    <numFmt numFmtId="165" formatCode="#,##0.0"/>
    <numFmt numFmtId="166" formatCode="0.0\ \ \ \ \ \ \ \ \ \ ;@"/>
    <numFmt numFmtId="167" formatCode="###\ ###\ ##0.0;\-###\ ###\ ##0.0;\-"/>
  </numFmts>
  <fonts count="26" x14ac:knownFonts="1"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u/>
      <sz val="8"/>
      <color theme="10"/>
      <name val="Arial"/>
      <family val="2"/>
    </font>
    <font>
      <b/>
      <sz val="10"/>
      <name val="Arial"/>
      <family val="2"/>
    </font>
    <font>
      <sz val="11"/>
      <color theme="1"/>
      <name val="Arial"/>
      <family val="2"/>
    </font>
    <font>
      <b/>
      <sz val="9"/>
      <name val="Arial"/>
      <family val="2"/>
    </font>
    <font>
      <b/>
      <sz val="11"/>
      <name val="Arial"/>
      <family val="2"/>
    </font>
    <font>
      <u/>
      <sz val="10"/>
      <color theme="10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sz val="8"/>
      <name val="Arial"/>
      <family val="2"/>
    </font>
    <font>
      <sz val="9"/>
      <name val="Arial"/>
      <family val="2"/>
    </font>
    <font>
      <vertAlign val="subscript"/>
      <sz val="8"/>
      <name val="Arial"/>
      <family val="2"/>
    </font>
    <font>
      <vertAlign val="superscript"/>
      <sz val="8"/>
      <name val="Arial"/>
      <family val="2"/>
    </font>
    <font>
      <b/>
      <sz val="8"/>
      <name val="Arial"/>
      <family val="2"/>
    </font>
    <font>
      <sz val="9"/>
      <color indexed="8"/>
      <name val="Arial"/>
      <family val="2"/>
    </font>
    <font>
      <i/>
      <sz val="8"/>
      <name val="Arial"/>
      <family val="2"/>
    </font>
    <font>
      <b/>
      <i/>
      <sz val="9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sz val="11"/>
      <name val="Arial"/>
      <family val="2"/>
    </font>
    <font>
      <b/>
      <strike/>
      <sz val="9"/>
      <name val="Arial"/>
      <family val="2"/>
    </font>
    <font>
      <b/>
      <i/>
      <strike/>
      <sz val="9"/>
      <name val="Arial"/>
      <family val="2"/>
    </font>
    <font>
      <strike/>
      <sz val="11"/>
      <name val="Arial"/>
      <family val="2"/>
    </font>
    <font>
      <strike/>
      <sz val="9"/>
      <name val="Arial"/>
      <family val="2"/>
    </font>
    <font>
      <sz val="7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</borders>
  <cellStyleXfs count="9">
    <xf numFmtId="0" fontId="0" fillId="0" borderId="0"/>
    <xf numFmtId="0" fontId="2" fillId="0" borderId="0" applyNumberFormat="0" applyFill="0" applyBorder="0" applyAlignment="0" applyProtection="0"/>
    <xf numFmtId="0" fontId="9" fillId="0" borderId="0"/>
    <xf numFmtId="0" fontId="9" fillId="0" borderId="0"/>
    <xf numFmtId="0" fontId="9" fillId="0" borderId="0"/>
    <xf numFmtId="0" fontId="20" fillId="0" borderId="0"/>
    <xf numFmtId="0" fontId="9" fillId="0" borderId="0"/>
    <xf numFmtId="0" fontId="9" fillId="0" borderId="0"/>
    <xf numFmtId="0" fontId="9" fillId="0" borderId="0"/>
  </cellStyleXfs>
  <cellXfs count="247">
    <xf numFmtId="0" fontId="0" fillId="0" borderId="0" xfId="0"/>
    <xf numFmtId="0" fontId="2" fillId="0" borderId="0" xfId="1"/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7" fillId="0" borderId="0" xfId="1" applyFont="1" applyAlignment="1">
      <alignment vertical="top"/>
    </xf>
    <xf numFmtId="0" fontId="7" fillId="0" borderId="0" xfId="1" applyFont="1"/>
    <xf numFmtId="0" fontId="8" fillId="0" borderId="0" xfId="0" applyFont="1"/>
    <xf numFmtId="0" fontId="7" fillId="0" borderId="0" xfId="1" applyFont="1" applyAlignment="1">
      <alignment wrapText="1"/>
    </xf>
    <xf numFmtId="0" fontId="9" fillId="0" borderId="0" xfId="2" applyFont="1" applyFill="1"/>
    <xf numFmtId="0" fontId="10" fillId="0" borderId="6" xfId="2" applyFont="1" applyFill="1" applyBorder="1"/>
    <xf numFmtId="0" fontId="11" fillId="0" borderId="0" xfId="2" applyFont="1" applyFill="1"/>
    <xf numFmtId="0" fontId="5" fillId="0" borderId="6" xfId="2" applyFont="1" applyFill="1" applyBorder="1"/>
    <xf numFmtId="3" fontId="5" fillId="0" borderId="0" xfId="2" applyNumberFormat="1" applyFont="1" applyFill="1" applyBorder="1" applyAlignment="1">
      <alignment horizontal="right"/>
    </xf>
    <xf numFmtId="0" fontId="11" fillId="0" borderId="6" xfId="2" applyFont="1" applyFill="1" applyBorder="1"/>
    <xf numFmtId="3" fontId="11" fillId="0" borderId="0" xfId="2" applyNumberFormat="1" applyFont="1" applyFill="1" applyBorder="1" applyAlignment="1">
      <alignment horizontal="right"/>
    </xf>
    <xf numFmtId="3" fontId="11" fillId="0" borderId="0" xfId="3" applyNumberFormat="1" applyFont="1" applyFill="1" applyAlignment="1">
      <alignment horizontal="right"/>
    </xf>
    <xf numFmtId="3" fontId="11" fillId="0" borderId="0" xfId="2" applyNumberFormat="1" applyFont="1" applyFill="1"/>
    <xf numFmtId="3" fontId="1" fillId="0" borderId="0" xfId="2" applyNumberFormat="1" applyFont="1" applyFill="1" applyAlignment="1">
      <alignment horizontal="right"/>
    </xf>
    <xf numFmtId="3" fontId="11" fillId="0" borderId="0" xfId="2" applyNumberFormat="1" applyFont="1" applyFill="1" applyAlignment="1">
      <alignment horizontal="right"/>
    </xf>
    <xf numFmtId="3" fontId="5" fillId="0" borderId="0" xfId="2" applyNumberFormat="1" applyFont="1" applyFill="1"/>
    <xf numFmtId="0" fontId="5" fillId="0" borderId="6" xfId="2" applyFont="1" applyFill="1" applyBorder="1" applyAlignment="1">
      <alignment horizontal="left"/>
    </xf>
    <xf numFmtId="0" fontId="11" fillId="0" borderId="6" xfId="2" applyFont="1" applyFill="1" applyBorder="1" applyAlignment="1">
      <alignment horizontal="left"/>
    </xf>
    <xf numFmtId="3" fontId="11" fillId="0" borderId="0" xfId="2" applyNumberFormat="1" applyFont="1" applyFill="1" applyAlignment="1"/>
    <xf numFmtId="3" fontId="11" fillId="0" borderId="0" xfId="2" applyNumberFormat="1" applyFont="1" applyFill="1" applyBorder="1" applyAlignment="1"/>
    <xf numFmtId="0" fontId="11" fillId="0" borderId="6" xfId="2" applyFont="1" applyFill="1" applyBorder="1" applyAlignment="1">
      <alignment horizontal="left" wrapText="1"/>
    </xf>
    <xf numFmtId="3" fontId="9" fillId="0" borderId="0" xfId="2" applyNumberFormat="1" applyFont="1" applyFill="1"/>
    <xf numFmtId="0" fontId="10" fillId="0" borderId="0" xfId="0" applyFont="1" applyFill="1" applyBorder="1" applyAlignment="1">
      <alignment horizontal="center" vertical="center" wrapText="1"/>
    </xf>
    <xf numFmtId="0" fontId="10" fillId="0" borderId="19" xfId="0" applyFont="1" applyFill="1" applyBorder="1" applyAlignment="1">
      <alignment horizontal="center" vertical="center" wrapText="1"/>
    </xf>
    <xf numFmtId="164" fontId="14" fillId="0" borderId="0" xfId="0" applyNumberFormat="1" applyFont="1" applyFill="1" applyAlignment="1">
      <alignment horizontal="right" indent="1"/>
    </xf>
    <xf numFmtId="0" fontId="0" fillId="0" borderId="0" xfId="0" applyFill="1" applyBorder="1" applyAlignment="1">
      <alignment horizontal="center" vertical="center" wrapText="1"/>
    </xf>
    <xf numFmtId="0" fontId="5" fillId="0" borderId="0" xfId="0" applyFont="1" applyFill="1"/>
    <xf numFmtId="0" fontId="5" fillId="0" borderId="20" xfId="0" applyFont="1" applyFill="1" applyBorder="1" applyAlignment="1">
      <alignment horizontal="center"/>
    </xf>
    <xf numFmtId="164" fontId="5" fillId="0" borderId="0" xfId="0" applyNumberFormat="1" applyFont="1" applyFill="1" applyAlignment="1">
      <alignment horizontal="right" indent="1"/>
    </xf>
    <xf numFmtId="165" fontId="5" fillId="0" borderId="0" xfId="0" applyNumberFormat="1" applyFont="1" applyFill="1" applyAlignment="1">
      <alignment horizontal="right" indent="1"/>
    </xf>
    <xf numFmtId="0" fontId="11" fillId="0" borderId="0" xfId="0" applyFont="1" applyFill="1"/>
    <xf numFmtId="165" fontId="5" fillId="2" borderId="0" xfId="0" applyNumberFormat="1" applyFont="1" applyFill="1" applyAlignment="1">
      <alignment horizontal="right" indent="1"/>
    </xf>
    <xf numFmtId="164" fontId="0" fillId="0" borderId="0" xfId="0" applyNumberFormat="1"/>
    <xf numFmtId="0" fontId="11" fillId="0" borderId="20" xfId="0" applyFont="1" applyFill="1" applyBorder="1" applyAlignment="1">
      <alignment horizontal="center"/>
    </xf>
    <xf numFmtId="164" fontId="11" fillId="0" borderId="0" xfId="0" applyNumberFormat="1" applyFont="1" applyAlignment="1">
      <alignment horizontal="right" indent="1"/>
    </xf>
    <xf numFmtId="164" fontId="15" fillId="0" borderId="0" xfId="0" applyNumberFormat="1" applyFont="1" applyFill="1" applyAlignment="1">
      <alignment horizontal="right" indent="1"/>
    </xf>
    <xf numFmtId="164" fontId="11" fillId="0" borderId="0" xfId="0" applyNumberFormat="1" applyFont="1" applyFill="1" applyAlignment="1">
      <alignment horizontal="right" indent="1"/>
    </xf>
    <xf numFmtId="164" fontId="11" fillId="0" borderId="0" xfId="0" applyNumberFormat="1" applyFont="1" applyFill="1" applyBorder="1" applyAlignment="1">
      <alignment horizontal="right" indent="1"/>
    </xf>
    <xf numFmtId="165" fontId="11" fillId="0" borderId="0" xfId="0" applyNumberFormat="1" applyFont="1" applyFill="1" applyAlignment="1">
      <alignment horizontal="right" indent="1"/>
    </xf>
    <xf numFmtId="0" fontId="0" fillId="0" borderId="0" xfId="0" applyAlignment="1">
      <alignment wrapText="1"/>
    </xf>
    <xf numFmtId="0" fontId="10" fillId="0" borderId="0" xfId="0" applyFont="1" applyFill="1"/>
    <xf numFmtId="0" fontId="5" fillId="0" borderId="0" xfId="0" applyFont="1" applyFill="1" applyBorder="1" applyAlignment="1">
      <alignment horizontal="center"/>
    </xf>
    <xf numFmtId="166" fontId="5" fillId="0" borderId="0" xfId="0" applyNumberFormat="1" applyFont="1" applyFill="1" applyAlignment="1">
      <alignment horizontal="right"/>
    </xf>
    <xf numFmtId="0" fontId="10" fillId="0" borderId="0" xfId="4" applyFont="1" applyFill="1"/>
    <xf numFmtId="0" fontId="9" fillId="0" borderId="0" xfId="4" applyFont="1" applyFill="1"/>
    <xf numFmtId="0" fontId="16" fillId="0" borderId="15" xfId="4" applyFont="1" applyFill="1" applyBorder="1" applyAlignment="1">
      <alignment horizontal="center" vertical="center"/>
    </xf>
    <xf numFmtId="0" fontId="10" fillId="0" borderId="6" xfId="4" applyFont="1" applyFill="1" applyBorder="1" applyAlignment="1">
      <alignment horizontal="center" vertical="center" wrapText="1"/>
    </xf>
    <xf numFmtId="0" fontId="10" fillId="0" borderId="0" xfId="4" applyFont="1" applyFill="1" applyBorder="1" applyAlignment="1">
      <alignment horizontal="center" vertical="center"/>
    </xf>
    <xf numFmtId="0" fontId="16" fillId="0" borderId="0" xfId="4" applyFont="1" applyFill="1" applyBorder="1" applyAlignment="1">
      <alignment horizontal="center" vertical="center"/>
    </xf>
    <xf numFmtId="0" fontId="10" fillId="0" borderId="0" xfId="4" applyFont="1" applyFill="1" applyBorder="1" applyAlignment="1">
      <alignment horizontal="center" vertical="center" wrapText="1"/>
    </xf>
    <xf numFmtId="0" fontId="5" fillId="0" borderId="6" xfId="4" applyFont="1" applyFill="1" applyBorder="1"/>
    <xf numFmtId="3" fontId="5" fillId="0" borderId="0" xfId="4" applyNumberFormat="1" applyFont="1" applyFill="1" applyBorder="1" applyAlignment="1">
      <alignment horizontal="right"/>
    </xf>
    <xf numFmtId="165" fontId="17" fillId="0" borderId="0" xfId="4" applyNumberFormat="1" applyFont="1" applyFill="1" applyAlignment="1">
      <alignment horizontal="right"/>
    </xf>
    <xf numFmtId="3" fontId="10" fillId="0" borderId="0" xfId="4" applyNumberFormat="1" applyFont="1" applyFill="1"/>
    <xf numFmtId="0" fontId="3" fillId="0" borderId="0" xfId="4" applyFont="1" applyFill="1"/>
    <xf numFmtId="3" fontId="5" fillId="0" borderId="0" xfId="4" applyNumberFormat="1" applyFont="1" applyFill="1" applyAlignment="1">
      <alignment horizontal="right"/>
    </xf>
    <xf numFmtId="0" fontId="11" fillId="0" borderId="6" xfId="4" applyFont="1" applyFill="1" applyBorder="1"/>
    <xf numFmtId="3" fontId="10" fillId="0" borderId="0" xfId="4" applyNumberFormat="1" applyFont="1" applyFill="1" applyBorder="1" applyAlignment="1">
      <alignment horizontal="right" indent="1"/>
    </xf>
    <xf numFmtId="164" fontId="16" fillId="0" borderId="0" xfId="4" applyNumberFormat="1" applyFont="1" applyFill="1" applyAlignment="1">
      <alignment horizontal="right"/>
    </xf>
    <xf numFmtId="3" fontId="10" fillId="0" borderId="0" xfId="4" applyNumberFormat="1" applyFont="1" applyFill="1" applyAlignment="1">
      <alignment horizontal="right" indent="1"/>
    </xf>
    <xf numFmtId="3" fontId="14" fillId="0" borderId="0" xfId="4" applyNumberFormat="1" applyFont="1" applyFill="1"/>
    <xf numFmtId="0" fontId="14" fillId="0" borderId="0" xfId="4" applyFont="1" applyFill="1"/>
    <xf numFmtId="3" fontId="11" fillId="0" borderId="0" xfId="4" applyNumberFormat="1" applyFont="1" applyFill="1" applyAlignment="1">
      <alignment horizontal="right"/>
    </xf>
    <xf numFmtId="3" fontId="10" fillId="0" borderId="0" xfId="4" applyNumberFormat="1" applyFont="1" applyFill="1" applyAlignment="1">
      <alignment horizontal="right"/>
    </xf>
    <xf numFmtId="3" fontId="16" fillId="0" borderId="0" xfId="4" applyNumberFormat="1" applyFont="1" applyFill="1" applyAlignment="1">
      <alignment horizontal="right"/>
    </xf>
    <xf numFmtId="3" fontId="11" fillId="0" borderId="0" xfId="4" applyNumberFormat="1" applyFont="1" applyFill="1" applyBorder="1" applyAlignment="1">
      <alignment horizontal="right"/>
    </xf>
    <xf numFmtId="164" fontId="18" fillId="0" borderId="0" xfId="4" applyNumberFormat="1" applyFont="1" applyFill="1" applyAlignment="1">
      <alignment horizontal="right"/>
    </xf>
    <xf numFmtId="165" fontId="18" fillId="0" borderId="0" xfId="4" applyNumberFormat="1" applyFont="1" applyFill="1" applyAlignment="1">
      <alignment horizontal="right"/>
    </xf>
    <xf numFmtId="0" fontId="11" fillId="0" borderId="0" xfId="4" applyFont="1" applyFill="1" applyAlignment="1">
      <alignment horizontal="right"/>
    </xf>
    <xf numFmtId="0" fontId="11" fillId="0" borderId="6" xfId="4" applyFont="1" applyFill="1" applyBorder="1" applyAlignment="1">
      <alignment horizontal="left"/>
    </xf>
    <xf numFmtId="1" fontId="17" fillId="0" borderId="0" xfId="4" applyNumberFormat="1" applyFont="1" applyFill="1" applyAlignment="1">
      <alignment horizontal="right"/>
    </xf>
    <xf numFmtId="0" fontId="11" fillId="0" borderId="0" xfId="4" applyFont="1" applyFill="1"/>
    <xf numFmtId="0" fontId="9" fillId="0" borderId="0" xfId="4" applyFont="1" applyFill="1" applyAlignment="1">
      <alignment horizontal="right"/>
    </xf>
    <xf numFmtId="0" fontId="19" fillId="0" borderId="0" xfId="4" applyFont="1" applyFill="1" applyAlignment="1">
      <alignment horizontal="right"/>
    </xf>
    <xf numFmtId="0" fontId="10" fillId="0" borderId="0" xfId="4" applyFont="1" applyFill="1" applyAlignment="1">
      <alignment horizontal="right"/>
    </xf>
    <xf numFmtId="3" fontId="10" fillId="0" borderId="0" xfId="4" applyNumberFormat="1" applyFont="1" applyFill="1" applyBorder="1" applyAlignment="1">
      <alignment horizontal="right"/>
    </xf>
    <xf numFmtId="0" fontId="19" fillId="0" borderId="0" xfId="4" applyFont="1" applyFill="1"/>
    <xf numFmtId="0" fontId="9" fillId="0" borderId="0" xfId="5" applyFont="1" applyFill="1"/>
    <xf numFmtId="0" fontId="20" fillId="0" borderId="0" xfId="5" applyFont="1" applyFill="1"/>
    <xf numFmtId="0" fontId="16" fillId="0" borderId="15" xfId="5" applyFont="1" applyFill="1" applyBorder="1" applyAlignment="1">
      <alignment horizontal="center" vertical="center"/>
    </xf>
    <xf numFmtId="0" fontId="10" fillId="0" borderId="0" xfId="5" applyFont="1" applyFill="1"/>
    <xf numFmtId="0" fontId="11" fillId="0" borderId="6" xfId="5" applyFont="1" applyFill="1" applyBorder="1"/>
    <xf numFmtId="3" fontId="11" fillId="0" borderId="0" xfId="5" applyNumberFormat="1" applyFont="1" applyFill="1" applyBorder="1" applyAlignment="1">
      <alignment horizontal="right"/>
    </xf>
    <xf numFmtId="3" fontId="11" fillId="0" borderId="0" xfId="5" applyNumberFormat="1" applyFont="1" applyFill="1" applyAlignment="1">
      <alignment horizontal="right"/>
    </xf>
    <xf numFmtId="3" fontId="17" fillId="0" borderId="0" xfId="5" applyNumberFormat="1" applyFont="1" applyFill="1" applyAlignment="1">
      <alignment horizontal="right"/>
    </xf>
    <xf numFmtId="3" fontId="10" fillId="0" borderId="0" xfId="5" applyNumberFormat="1" applyFont="1" applyFill="1"/>
    <xf numFmtId="0" fontId="5" fillId="0" borderId="6" xfId="5" applyFont="1" applyFill="1" applyBorder="1" applyAlignment="1">
      <alignment horizontal="left"/>
    </xf>
    <xf numFmtId="165" fontId="5" fillId="0" borderId="0" xfId="5" applyNumberFormat="1" applyFont="1" applyFill="1" applyAlignment="1">
      <alignment horizontal="right"/>
    </xf>
    <xf numFmtId="165" fontId="17" fillId="0" borderId="0" xfId="5" applyNumberFormat="1" applyFont="1" applyFill="1" applyAlignment="1">
      <alignment horizontal="right"/>
    </xf>
    <xf numFmtId="165" fontId="21" fillId="0" borderId="0" xfId="5" applyNumberFormat="1" applyFont="1" applyFill="1" applyAlignment="1">
      <alignment horizontal="right"/>
    </xf>
    <xf numFmtId="165" fontId="22" fillId="0" borderId="0" xfId="5" applyNumberFormat="1" applyFont="1" applyFill="1" applyAlignment="1">
      <alignment horizontal="right"/>
    </xf>
    <xf numFmtId="0" fontId="5" fillId="0" borderId="6" xfId="5" applyFont="1" applyFill="1" applyBorder="1"/>
    <xf numFmtId="3" fontId="5" fillId="0" borderId="0" xfId="5" applyNumberFormat="1" applyFont="1" applyFill="1" applyBorder="1" applyAlignment="1">
      <alignment horizontal="right"/>
    </xf>
    <xf numFmtId="167" fontId="23" fillId="0" borderId="0" xfId="6" applyNumberFormat="1" applyFont="1"/>
    <xf numFmtId="165" fontId="21" fillId="0" borderId="0" xfId="5" applyNumberFormat="1" applyFont="1" applyFill="1" applyBorder="1" applyAlignment="1">
      <alignment horizontal="right"/>
    </xf>
    <xf numFmtId="165" fontId="24" fillId="0" borderId="0" xfId="5" applyNumberFormat="1" applyFont="1" applyFill="1" applyAlignment="1">
      <alignment horizontal="right"/>
    </xf>
    <xf numFmtId="165" fontId="11" fillId="0" borderId="0" xfId="5" applyNumberFormat="1" applyFont="1" applyFill="1" applyAlignment="1">
      <alignment horizontal="right"/>
    </xf>
    <xf numFmtId="165" fontId="11" fillId="0" borderId="0" xfId="5" applyNumberFormat="1" applyFont="1" applyFill="1" applyBorder="1" applyAlignment="1">
      <alignment horizontal="right"/>
    </xf>
    <xf numFmtId="165" fontId="24" fillId="0" borderId="0" xfId="5" applyNumberFormat="1" applyFont="1" applyFill="1" applyBorder="1" applyAlignment="1">
      <alignment horizontal="right"/>
    </xf>
    <xf numFmtId="165" fontId="18" fillId="0" borderId="0" xfId="5" applyNumberFormat="1" applyFont="1" applyFill="1" applyAlignment="1">
      <alignment horizontal="right"/>
    </xf>
    <xf numFmtId="0" fontId="14" fillId="0" borderId="0" xfId="5" applyFont="1" applyFill="1"/>
    <xf numFmtId="0" fontId="11" fillId="0" borderId="0" xfId="5" applyFont="1" applyFill="1" applyBorder="1"/>
    <xf numFmtId="3" fontId="9" fillId="0" borderId="0" xfId="7" applyNumberFormat="1" applyFont="1" applyFill="1"/>
    <xf numFmtId="0" fontId="9" fillId="0" borderId="0" xfId="7" applyFont="1" applyFill="1"/>
    <xf numFmtId="0" fontId="9" fillId="0" borderId="0" xfId="7" applyFill="1" applyBorder="1" applyAlignment="1">
      <alignment horizontal="center" vertical="center" wrapText="1"/>
    </xf>
    <xf numFmtId="0" fontId="10" fillId="0" borderId="0" xfId="7" applyFont="1" applyFill="1"/>
    <xf numFmtId="0" fontId="10" fillId="0" borderId="0" xfId="7" applyFont="1" applyFill="1" applyBorder="1" applyAlignment="1">
      <alignment horizontal="center" vertical="center" wrapText="1"/>
    </xf>
    <xf numFmtId="0" fontId="10" fillId="0" borderId="15" xfId="7" applyFont="1" applyFill="1" applyBorder="1" applyAlignment="1">
      <alignment horizontal="center" vertical="top"/>
    </xf>
    <xf numFmtId="0" fontId="16" fillId="0" borderId="15" xfId="7" applyFont="1" applyFill="1" applyBorder="1" applyAlignment="1">
      <alignment horizontal="center" vertical="center"/>
    </xf>
    <xf numFmtId="0" fontId="9" fillId="0" borderId="0" xfId="7" applyFont="1" applyFill="1" applyBorder="1" applyAlignment="1">
      <alignment horizontal="center" vertical="center" wrapText="1"/>
    </xf>
    <xf numFmtId="0" fontId="9" fillId="0" borderId="6" xfId="7" applyFont="1" applyFill="1" applyBorder="1" applyAlignment="1">
      <alignment horizontal="center" vertical="center" wrapText="1"/>
    </xf>
    <xf numFmtId="0" fontId="10" fillId="0" borderId="0" xfId="7" applyFont="1" applyFill="1" applyBorder="1" applyAlignment="1">
      <alignment horizontal="center" vertical="top"/>
    </xf>
    <xf numFmtId="0" fontId="14" fillId="0" borderId="0" xfId="7" applyFont="1" applyFill="1" applyBorder="1" applyAlignment="1">
      <alignment horizontal="center" vertical="top"/>
    </xf>
    <xf numFmtId="0" fontId="16" fillId="0" borderId="0" xfId="7" applyFont="1" applyFill="1" applyBorder="1" applyAlignment="1">
      <alignment horizontal="center" vertical="center"/>
    </xf>
    <xf numFmtId="0" fontId="10" fillId="0" borderId="0" xfId="7" applyFont="1" applyFill="1" applyBorder="1" applyAlignment="1">
      <alignment horizontal="center" vertical="center"/>
    </xf>
    <xf numFmtId="3" fontId="10" fillId="0" borderId="0" xfId="7" applyNumberFormat="1" applyFont="1" applyFill="1"/>
    <xf numFmtId="0" fontId="11" fillId="0" borderId="0" xfId="7" applyFont="1" applyFill="1" applyBorder="1" applyAlignment="1">
      <alignment horizontal="left" vertical="top" wrapText="1"/>
    </xf>
    <xf numFmtId="0" fontId="11" fillId="0" borderId="6" xfId="0" applyFont="1" applyBorder="1" applyAlignment="1">
      <alignment wrapText="1"/>
    </xf>
    <xf numFmtId="0" fontId="11" fillId="0" borderId="0" xfId="0" applyFont="1" applyFill="1" applyAlignment="1">
      <alignment horizontal="right"/>
    </xf>
    <xf numFmtId="3" fontId="11" fillId="0" borderId="0" xfId="8" applyNumberFormat="1" applyFont="1" applyFill="1" applyAlignment="1">
      <alignment horizontal="right"/>
    </xf>
    <xf numFmtId="165" fontId="11" fillId="0" borderId="0" xfId="8" applyNumberFormat="1" applyFont="1" applyFill="1" applyAlignment="1">
      <alignment horizontal="right"/>
    </xf>
    <xf numFmtId="0" fontId="11" fillId="0" borderId="0" xfId="7" applyFont="1" applyFill="1" applyBorder="1" applyAlignment="1">
      <alignment horizontal="left" vertical="center" wrapText="1"/>
    </xf>
    <xf numFmtId="0" fontId="11" fillId="0" borderId="6" xfId="7" applyFont="1" applyFill="1" applyBorder="1" applyAlignment="1">
      <alignment horizontal="left" vertical="center" wrapText="1"/>
    </xf>
    <xf numFmtId="0" fontId="11" fillId="0" borderId="0" xfId="7" applyFont="1" applyFill="1" applyAlignment="1">
      <alignment horizontal="left" vertical="top"/>
    </xf>
    <xf numFmtId="0" fontId="11" fillId="0" borderId="6" xfId="7" applyFont="1" applyFill="1" applyBorder="1" applyAlignment="1">
      <alignment vertical="top" wrapText="1"/>
    </xf>
    <xf numFmtId="165" fontId="18" fillId="0" borderId="0" xfId="0" applyNumberFormat="1" applyFont="1" applyFill="1" applyAlignment="1">
      <alignment horizontal="right"/>
    </xf>
    <xf numFmtId="165" fontId="11" fillId="0" borderId="0" xfId="0" applyNumberFormat="1" applyFont="1" applyFill="1" applyAlignment="1">
      <alignment horizontal="right"/>
    </xf>
    <xf numFmtId="0" fontId="11" fillId="0" borderId="6" xfId="7" applyFont="1" applyFill="1" applyBorder="1" applyAlignment="1">
      <alignment horizontal="left" vertical="top" wrapText="1"/>
    </xf>
    <xf numFmtId="3" fontId="11" fillId="0" borderId="0" xfId="8" applyNumberFormat="1" applyFont="1" applyFill="1"/>
    <xf numFmtId="165" fontId="18" fillId="0" borderId="0" xfId="7" applyNumberFormat="1" applyFont="1" applyFill="1" applyBorder="1" applyAlignment="1">
      <alignment horizontal="right"/>
    </xf>
    <xf numFmtId="0" fontId="11" fillId="0" borderId="0" xfId="7" applyNumberFormat="1" applyFont="1" applyFill="1" applyBorder="1" applyAlignment="1">
      <alignment horizontal="left"/>
    </xf>
    <xf numFmtId="0" fontId="11" fillId="0" borderId="6" xfId="7" applyFont="1" applyFill="1" applyBorder="1"/>
    <xf numFmtId="3" fontId="11" fillId="0" borderId="0" xfId="0" applyNumberFormat="1" applyFont="1" applyFill="1"/>
    <xf numFmtId="165" fontId="18" fillId="0" borderId="0" xfId="0" applyNumberFormat="1" applyFont="1" applyFill="1"/>
    <xf numFmtId="0" fontId="11" fillId="0" borderId="0" xfId="7" applyNumberFormat="1" applyFont="1" applyFill="1" applyBorder="1" applyAlignment="1">
      <alignment horizontal="left" vertical="top"/>
    </xf>
    <xf numFmtId="167" fontId="20" fillId="0" borderId="0" xfId="6" applyNumberFormat="1" applyFont="1"/>
    <xf numFmtId="0" fontId="11" fillId="0" borderId="6" xfId="7" applyFont="1" applyFill="1" applyBorder="1" applyAlignment="1">
      <alignment wrapText="1"/>
    </xf>
    <xf numFmtId="0" fontId="11" fillId="0" borderId="0" xfId="7" applyFont="1" applyFill="1"/>
    <xf numFmtId="0" fontId="11" fillId="0" borderId="0" xfId="7" applyFont="1" applyFill="1" applyAlignment="1">
      <alignment horizontal="left"/>
    </xf>
    <xf numFmtId="0" fontId="11" fillId="0" borderId="0" xfId="0" applyFont="1" applyFill="1" applyBorder="1" applyAlignment="1">
      <alignment horizontal="right"/>
    </xf>
    <xf numFmtId="0" fontId="5" fillId="0" borderId="0" xfId="7" applyFont="1" applyFill="1" applyAlignment="1">
      <alignment horizontal="left"/>
    </xf>
    <xf numFmtId="0" fontId="5" fillId="0" borderId="6" xfId="7" applyFont="1" applyFill="1" applyBorder="1"/>
    <xf numFmtId="3" fontId="5" fillId="0" borderId="0" xfId="8" applyNumberFormat="1" applyFont="1"/>
    <xf numFmtId="165" fontId="17" fillId="0" borderId="0" xfId="7" applyNumberFormat="1" applyFont="1" applyFill="1" applyBorder="1" applyAlignment="1">
      <alignment horizontal="right"/>
    </xf>
    <xf numFmtId="0" fontId="25" fillId="0" borderId="0" xfId="7" applyFont="1" applyFill="1"/>
    <xf numFmtId="3" fontId="3" fillId="0" borderId="0" xfId="7" applyNumberFormat="1" applyFont="1" applyFill="1" applyAlignment="1">
      <alignment vertical="top"/>
    </xf>
    <xf numFmtId="0" fontId="3" fillId="0" borderId="0" xfId="7" applyFont="1" applyFill="1" applyAlignment="1">
      <alignment vertical="top"/>
    </xf>
    <xf numFmtId="0" fontId="19" fillId="0" borderId="0" xfId="7" applyFont="1" applyFill="1"/>
    <xf numFmtId="0" fontId="10" fillId="0" borderId="3" xfId="2" applyFont="1" applyFill="1" applyBorder="1" applyAlignment="1">
      <alignment horizontal="center" vertical="center" wrapText="1"/>
    </xf>
    <xf numFmtId="0" fontId="10" fillId="0" borderId="5" xfId="2" applyFont="1" applyFill="1" applyBorder="1" applyAlignment="1">
      <alignment horizontal="center" vertical="center" wrapText="1"/>
    </xf>
    <xf numFmtId="0" fontId="3" fillId="0" borderId="1" xfId="2" applyFont="1" applyFill="1" applyBorder="1" applyAlignment="1">
      <alignment vertical="top" wrapText="1"/>
    </xf>
    <xf numFmtId="0" fontId="4" fillId="0" borderId="1" xfId="0" applyFont="1" applyBorder="1" applyAlignment="1">
      <alignment vertical="top" wrapText="1"/>
    </xf>
    <xf numFmtId="0" fontId="4" fillId="0" borderId="1" xfId="0" applyFont="1" applyBorder="1" applyAlignment="1"/>
    <xf numFmtId="0" fontId="10" fillId="0" borderId="2" xfId="2" applyFont="1" applyFill="1" applyBorder="1" applyAlignment="1">
      <alignment horizontal="center" vertical="center" wrapText="1"/>
    </xf>
    <xf numFmtId="0" fontId="10" fillId="0" borderId="4" xfId="2" applyFont="1" applyFill="1" applyBorder="1" applyAlignment="1">
      <alignment horizontal="center" vertical="center"/>
    </xf>
    <xf numFmtId="2" fontId="10" fillId="0" borderId="0" xfId="0" applyNumberFormat="1" applyFont="1" applyFill="1" applyAlignment="1">
      <alignment wrapText="1"/>
    </xf>
    <xf numFmtId="0" fontId="0" fillId="0" borderId="0" xfId="0" applyAlignment="1"/>
    <xf numFmtId="0" fontId="3" fillId="0" borderId="1" xfId="0" applyFont="1" applyFill="1" applyBorder="1" applyAlignment="1">
      <alignment vertical="top" wrapText="1"/>
    </xf>
    <xf numFmtId="49" fontId="10" fillId="0" borderId="2" xfId="0" applyNumberFormat="1" applyFont="1" applyFill="1" applyBorder="1" applyAlignment="1">
      <alignment horizontal="center" vertical="center" wrapText="1"/>
    </xf>
    <xf numFmtId="49" fontId="10" fillId="0" borderId="6" xfId="0" applyNumberFormat="1" applyFont="1" applyFill="1" applyBorder="1" applyAlignment="1">
      <alignment horizontal="center" vertical="center" wrapText="1"/>
    </xf>
    <xf numFmtId="49" fontId="10" fillId="0" borderId="4" xfId="0" applyNumberFormat="1" applyFont="1" applyFill="1" applyBorder="1" applyAlignment="1">
      <alignment horizontal="center" vertical="center" wrapText="1"/>
    </xf>
    <xf numFmtId="49" fontId="10" fillId="0" borderId="7" xfId="0" applyNumberFormat="1" applyFont="1" applyFill="1" applyBorder="1" applyAlignment="1">
      <alignment horizontal="center" vertical="center" wrapText="1"/>
    </xf>
    <xf numFmtId="49" fontId="10" fillId="0" borderId="10" xfId="0" applyNumberFormat="1" applyFont="1" applyFill="1" applyBorder="1" applyAlignment="1">
      <alignment horizontal="center" vertical="center" wrapText="1"/>
    </xf>
    <xf numFmtId="49" fontId="10" fillId="0" borderId="13" xfId="0" applyNumberFormat="1" applyFont="1" applyFill="1" applyBorder="1" applyAlignment="1">
      <alignment horizontal="center" vertical="center" wrapText="1"/>
    </xf>
    <xf numFmtId="49" fontId="10" fillId="0" borderId="15" xfId="0" applyNumberFormat="1" applyFont="1" applyFill="1" applyBorder="1" applyAlignment="1">
      <alignment horizontal="center" vertical="center" wrapText="1"/>
    </xf>
    <xf numFmtId="49" fontId="10" fillId="0" borderId="3" xfId="0" applyNumberFormat="1" applyFont="1" applyFill="1" applyBorder="1" applyAlignment="1">
      <alignment horizontal="center" vertical="center" wrapText="1"/>
    </xf>
    <xf numFmtId="49" fontId="10" fillId="0" borderId="8" xfId="0" applyNumberFormat="1" applyFont="1" applyFill="1" applyBorder="1" applyAlignment="1">
      <alignment horizontal="center" vertical="center" wrapText="1"/>
    </xf>
    <xf numFmtId="49" fontId="10" fillId="0" borderId="9" xfId="0" applyNumberFormat="1" applyFont="1" applyFill="1" applyBorder="1" applyAlignment="1">
      <alignment horizontal="center" vertical="center" wrapText="1"/>
    </xf>
    <xf numFmtId="49" fontId="10" fillId="0" borderId="12" xfId="0" applyNumberFormat="1" applyFont="1" applyFill="1" applyBorder="1" applyAlignment="1">
      <alignment horizontal="center" vertical="center" wrapText="1"/>
    </xf>
    <xf numFmtId="49" fontId="10" fillId="0" borderId="14" xfId="0" applyNumberFormat="1" applyFont="1" applyFill="1" applyBorder="1" applyAlignment="1">
      <alignment horizontal="center" vertical="center" wrapText="1"/>
    </xf>
    <xf numFmtId="49" fontId="10" fillId="0" borderId="16" xfId="0" applyNumberFormat="1" applyFont="1" applyFill="1" applyBorder="1" applyAlignment="1">
      <alignment horizontal="center" vertical="center" wrapText="1"/>
    </xf>
    <xf numFmtId="49" fontId="10" fillId="0" borderId="11" xfId="0" applyNumberFormat="1" applyFont="1" applyFill="1" applyBorder="1" applyAlignment="1">
      <alignment horizontal="center" vertical="center" wrapText="1"/>
    </xf>
    <xf numFmtId="49" fontId="10" fillId="0" borderId="17" xfId="0" applyNumberFormat="1" applyFont="1" applyFill="1" applyBorder="1" applyAlignment="1">
      <alignment horizontal="center" vertical="center" wrapText="1"/>
    </xf>
    <xf numFmtId="49" fontId="10" fillId="0" borderId="18" xfId="0" applyNumberFormat="1" applyFont="1" applyFill="1" applyBorder="1" applyAlignment="1">
      <alignment horizontal="center" vertical="center" wrapText="1"/>
    </xf>
    <xf numFmtId="0" fontId="10" fillId="0" borderId="16" xfId="4" applyFont="1" applyFill="1" applyBorder="1" applyAlignment="1">
      <alignment horizontal="center" vertical="center" wrapText="1"/>
    </xf>
    <xf numFmtId="0" fontId="10" fillId="0" borderId="17" xfId="4" applyFont="1" applyFill="1" applyBorder="1" applyAlignment="1">
      <alignment horizontal="center" vertical="center" wrapText="1"/>
    </xf>
    <xf numFmtId="0" fontId="3" fillId="0" borderId="1" xfId="4" applyFont="1" applyFill="1" applyBorder="1" applyAlignment="1">
      <alignment vertical="top" wrapText="1"/>
    </xf>
    <xf numFmtId="0" fontId="10" fillId="0" borderId="2" xfId="4" applyFont="1" applyFill="1" applyBorder="1" applyAlignment="1">
      <alignment horizontal="center" vertical="center" wrapText="1"/>
    </xf>
    <xf numFmtId="0" fontId="10" fillId="0" borderId="6" xfId="4" applyFont="1" applyFill="1" applyBorder="1" applyAlignment="1">
      <alignment horizontal="center" vertical="center" wrapText="1"/>
    </xf>
    <xf numFmtId="0" fontId="10" fillId="0" borderId="4" xfId="4" applyFont="1" applyFill="1" applyBorder="1" applyAlignment="1">
      <alignment horizontal="center" vertical="center" wrapText="1"/>
    </xf>
    <xf numFmtId="0" fontId="10" fillId="0" borderId="19" xfId="4" applyFont="1" applyFill="1" applyBorder="1" applyAlignment="1">
      <alignment horizontal="center" vertical="center" wrapText="1"/>
    </xf>
    <xf numFmtId="0" fontId="10" fillId="0" borderId="20" xfId="4" applyFont="1" applyFill="1" applyBorder="1" applyAlignment="1">
      <alignment horizontal="center" vertical="center" wrapText="1"/>
    </xf>
    <xf numFmtId="0" fontId="10" fillId="0" borderId="10" xfId="4" applyFont="1" applyFill="1" applyBorder="1" applyAlignment="1">
      <alignment horizontal="center" vertical="center" wrapText="1"/>
    </xf>
    <xf numFmtId="0" fontId="10" fillId="0" borderId="9" xfId="4" applyFont="1" applyFill="1" applyBorder="1" applyAlignment="1">
      <alignment horizontal="center" vertical="center" wrapText="1"/>
    </xf>
    <xf numFmtId="0" fontId="10" fillId="0" borderId="21" xfId="4" applyFont="1" applyFill="1" applyBorder="1" applyAlignment="1">
      <alignment horizontal="center" vertical="center" wrapText="1"/>
    </xf>
    <xf numFmtId="0" fontId="10" fillId="0" borderId="22" xfId="4" applyFont="1" applyFill="1" applyBorder="1" applyAlignment="1">
      <alignment horizontal="center" vertical="center" wrapText="1"/>
    </xf>
    <xf numFmtId="0" fontId="10" fillId="0" borderId="23" xfId="4" applyFont="1" applyFill="1" applyBorder="1" applyAlignment="1">
      <alignment horizontal="center" vertical="center" wrapText="1"/>
    </xf>
    <xf numFmtId="0" fontId="10" fillId="0" borderId="25" xfId="4" applyFont="1" applyFill="1" applyBorder="1" applyAlignment="1">
      <alignment horizontal="center" vertical="center" wrapText="1"/>
    </xf>
    <xf numFmtId="0" fontId="10" fillId="0" borderId="12" xfId="4" applyFont="1" applyFill="1" applyBorder="1" applyAlignment="1">
      <alignment horizontal="center" vertical="center" wrapText="1"/>
    </xf>
    <xf numFmtId="0" fontId="10" fillId="0" borderId="26" xfId="4" applyFont="1" applyFill="1" applyBorder="1" applyAlignment="1">
      <alignment horizontal="center" vertical="center" wrapText="1"/>
    </xf>
    <xf numFmtId="0" fontId="10" fillId="0" borderId="14" xfId="4" applyFont="1" applyFill="1" applyBorder="1" applyAlignment="1">
      <alignment horizontal="center" vertical="center" wrapText="1"/>
    </xf>
    <xf numFmtId="0" fontId="10" fillId="0" borderId="24" xfId="4" applyFont="1" applyFill="1" applyBorder="1" applyAlignment="1">
      <alignment horizontal="center" vertical="center" wrapText="1"/>
    </xf>
    <xf numFmtId="0" fontId="10" fillId="0" borderId="11" xfId="4" applyFont="1" applyFill="1" applyBorder="1" applyAlignment="1">
      <alignment horizontal="center" vertical="center" wrapText="1"/>
    </xf>
    <xf numFmtId="0" fontId="10" fillId="0" borderId="16" xfId="4" applyFont="1" applyFill="1" applyBorder="1" applyAlignment="1">
      <alignment horizontal="center" vertical="center"/>
    </xf>
    <xf numFmtId="0" fontId="10" fillId="0" borderId="18" xfId="4" applyFont="1" applyFill="1" applyBorder="1" applyAlignment="1">
      <alignment horizontal="center" vertical="center"/>
    </xf>
    <xf numFmtId="0" fontId="10" fillId="0" borderId="16" xfId="5" applyFont="1" applyFill="1" applyBorder="1" applyAlignment="1">
      <alignment horizontal="center" vertical="center" wrapText="1"/>
    </xf>
    <xf numFmtId="0" fontId="10" fillId="0" borderId="17" xfId="5" applyFont="1" applyFill="1" applyBorder="1" applyAlignment="1">
      <alignment horizontal="center" vertical="center" wrapText="1"/>
    </xf>
    <xf numFmtId="0" fontId="3" fillId="0" borderId="0" xfId="5" applyFont="1" applyFill="1" applyAlignment="1">
      <alignment vertical="top" wrapText="1"/>
    </xf>
    <xf numFmtId="0" fontId="10" fillId="0" borderId="2" xfId="5" applyFont="1" applyFill="1" applyBorder="1" applyAlignment="1">
      <alignment horizontal="center" vertical="center" wrapText="1"/>
    </xf>
    <xf numFmtId="0" fontId="10" fillId="0" borderId="6" xfId="5" applyFont="1" applyFill="1" applyBorder="1" applyAlignment="1">
      <alignment horizontal="center" vertical="center" wrapText="1"/>
    </xf>
    <xf numFmtId="0" fontId="10" fillId="0" borderId="4" xfId="5" applyFont="1" applyFill="1" applyBorder="1" applyAlignment="1">
      <alignment horizontal="center" vertical="center" wrapText="1"/>
    </xf>
    <xf numFmtId="0" fontId="10" fillId="0" borderId="19" xfId="5" applyFont="1" applyFill="1" applyBorder="1" applyAlignment="1">
      <alignment horizontal="center" vertical="center" wrapText="1"/>
    </xf>
    <xf numFmtId="0" fontId="10" fillId="0" borderId="20" xfId="5" applyFont="1" applyFill="1" applyBorder="1" applyAlignment="1">
      <alignment horizontal="center" vertical="center" wrapText="1"/>
    </xf>
    <xf numFmtId="0" fontId="10" fillId="0" borderId="10" xfId="5" applyFont="1" applyFill="1" applyBorder="1" applyAlignment="1">
      <alignment horizontal="center" vertical="center" wrapText="1"/>
    </xf>
    <xf numFmtId="0" fontId="10" fillId="0" borderId="9" xfId="5" applyFont="1" applyFill="1" applyBorder="1" applyAlignment="1">
      <alignment horizontal="center" vertical="center" wrapText="1"/>
    </xf>
    <xf numFmtId="0" fontId="10" fillId="0" borderId="21" xfId="5" applyFont="1" applyFill="1" applyBorder="1" applyAlignment="1">
      <alignment horizontal="center" vertical="center" wrapText="1"/>
    </xf>
    <xf numFmtId="0" fontId="10" fillId="0" borderId="25" xfId="5" applyFont="1" applyFill="1" applyBorder="1" applyAlignment="1">
      <alignment horizontal="center" vertical="center" wrapText="1"/>
    </xf>
    <xf numFmtId="0" fontId="10" fillId="0" borderId="12" xfId="5" applyFont="1" applyFill="1" applyBorder="1" applyAlignment="1">
      <alignment horizontal="center" vertical="center" wrapText="1"/>
    </xf>
    <xf numFmtId="0" fontId="10" fillId="0" borderId="26" xfId="5" applyFont="1" applyFill="1" applyBorder="1" applyAlignment="1">
      <alignment horizontal="center" vertical="center" wrapText="1"/>
    </xf>
    <xf numFmtId="0" fontId="10" fillId="0" borderId="27" xfId="5" applyFont="1" applyFill="1" applyBorder="1" applyAlignment="1">
      <alignment horizontal="center" vertical="center" wrapText="1"/>
    </xf>
    <xf numFmtId="0" fontId="10" fillId="0" borderId="11" xfId="5" applyFont="1" applyFill="1" applyBorder="1" applyAlignment="1">
      <alignment horizontal="center" vertical="center" wrapText="1"/>
    </xf>
    <xf numFmtId="0" fontId="10" fillId="0" borderId="22" xfId="5" applyFont="1" applyFill="1" applyBorder="1" applyAlignment="1">
      <alignment horizontal="center" vertical="center" wrapText="1"/>
    </xf>
    <xf numFmtId="0" fontId="10" fillId="0" borderId="18" xfId="5" applyFont="1" applyFill="1" applyBorder="1" applyAlignment="1">
      <alignment horizontal="center" vertical="center" wrapText="1"/>
    </xf>
    <xf numFmtId="0" fontId="10" fillId="0" borderId="16" xfId="7" applyFont="1" applyFill="1" applyBorder="1" applyAlignment="1">
      <alignment horizontal="center" vertical="top"/>
    </xf>
    <xf numFmtId="0" fontId="10" fillId="0" borderId="17" xfId="7" applyFont="1" applyFill="1" applyBorder="1" applyAlignment="1">
      <alignment horizontal="center" vertical="top"/>
    </xf>
    <xf numFmtId="0" fontId="10" fillId="0" borderId="16" xfId="7" applyFont="1" applyFill="1" applyBorder="1" applyAlignment="1">
      <alignment horizontal="center" vertical="center" wrapText="1"/>
    </xf>
    <xf numFmtId="0" fontId="10" fillId="0" borderId="17" xfId="7" applyFont="1" applyFill="1" applyBorder="1" applyAlignment="1">
      <alignment horizontal="center" vertical="center" wrapText="1"/>
    </xf>
    <xf numFmtId="0" fontId="3" fillId="0" borderId="0" xfId="7" applyFont="1" applyFill="1" applyAlignment="1">
      <alignment vertical="top" wrapText="1"/>
    </xf>
    <xf numFmtId="0" fontId="10" fillId="0" borderId="2" xfId="7" applyFont="1" applyFill="1" applyBorder="1" applyAlignment="1">
      <alignment horizontal="center" vertical="center" wrapText="1"/>
    </xf>
    <xf numFmtId="0" fontId="10" fillId="0" borderId="6" xfId="7" applyFont="1" applyFill="1" applyBorder="1" applyAlignment="1">
      <alignment horizontal="center" vertical="center" wrapText="1"/>
    </xf>
    <xf numFmtId="0" fontId="10" fillId="0" borderId="4" xfId="7" applyFont="1" applyFill="1" applyBorder="1" applyAlignment="1">
      <alignment horizontal="center" vertical="center" wrapText="1"/>
    </xf>
    <xf numFmtId="0" fontId="10" fillId="0" borderId="19" xfId="7" applyFont="1" applyFill="1" applyBorder="1" applyAlignment="1">
      <alignment horizontal="center" vertical="center" wrapText="1"/>
    </xf>
    <xf numFmtId="0" fontId="10" fillId="0" borderId="20" xfId="7" applyFont="1" applyFill="1" applyBorder="1" applyAlignment="1">
      <alignment horizontal="center" vertical="center" wrapText="1"/>
    </xf>
    <xf numFmtId="0" fontId="10" fillId="0" borderId="28" xfId="7" applyFont="1" applyFill="1" applyBorder="1" applyAlignment="1">
      <alignment horizontal="center" vertical="center" wrapText="1"/>
    </xf>
    <xf numFmtId="0" fontId="10" fillId="0" borderId="19" xfId="7" applyFont="1" applyFill="1" applyBorder="1" applyAlignment="1">
      <alignment horizontal="center" vertical="center" wrapText="1" readingOrder="1"/>
    </xf>
    <xf numFmtId="0" fontId="10" fillId="0" borderId="20" xfId="7" applyFont="1" applyFill="1" applyBorder="1" applyAlignment="1">
      <alignment horizontal="center" vertical="center" wrapText="1" readingOrder="1"/>
    </xf>
    <xf numFmtId="0" fontId="10" fillId="0" borderId="3" xfId="7" applyFont="1" applyFill="1" applyBorder="1" applyAlignment="1">
      <alignment horizontal="center" vertical="center" wrapText="1" readingOrder="1"/>
    </xf>
    <xf numFmtId="0" fontId="10" fillId="0" borderId="8" xfId="7" applyFont="1" applyFill="1" applyBorder="1" applyAlignment="1">
      <alignment horizontal="center" vertical="center" wrapText="1" readingOrder="1"/>
    </xf>
    <xf numFmtId="0" fontId="10" fillId="0" borderId="22" xfId="7" applyFont="1" applyFill="1" applyBorder="1" applyAlignment="1">
      <alignment horizontal="center" vertical="center" wrapText="1" readingOrder="1"/>
    </xf>
    <xf numFmtId="0" fontId="10" fillId="0" borderId="23" xfId="7" applyFont="1" applyFill="1" applyBorder="1" applyAlignment="1">
      <alignment horizontal="center" vertical="center" wrapText="1" readingOrder="1"/>
    </xf>
    <xf numFmtId="0" fontId="10" fillId="0" borderId="25" xfId="0" applyFont="1" applyFill="1" applyBorder="1" applyAlignment="1">
      <alignment horizontal="center" vertical="center" wrapText="1" readingOrder="1"/>
    </xf>
    <xf numFmtId="0" fontId="10" fillId="0" borderId="6" xfId="0" applyFont="1" applyFill="1" applyBorder="1" applyAlignment="1">
      <alignment horizontal="center" vertical="center" wrapText="1" readingOrder="1"/>
    </xf>
    <xf numFmtId="0" fontId="10" fillId="0" borderId="12" xfId="0" applyFont="1" applyFill="1" applyBorder="1" applyAlignment="1">
      <alignment horizontal="center" vertical="center" wrapText="1" readingOrder="1"/>
    </xf>
    <xf numFmtId="0" fontId="10" fillId="0" borderId="26" xfId="0" applyFont="1" applyFill="1" applyBorder="1" applyAlignment="1">
      <alignment horizontal="center" vertical="center" wrapText="1" readingOrder="1"/>
    </xf>
    <xf numFmtId="0" fontId="10" fillId="0" borderId="14" xfId="7" applyFont="1" applyFill="1" applyBorder="1" applyAlignment="1">
      <alignment horizontal="center" vertical="center" wrapText="1"/>
    </xf>
    <xf numFmtId="0" fontId="10" fillId="0" borderId="24" xfId="7" applyFont="1" applyFill="1" applyBorder="1" applyAlignment="1">
      <alignment horizontal="center" vertical="center" wrapText="1"/>
    </xf>
    <xf numFmtId="0" fontId="10" fillId="0" borderId="11" xfId="7" applyFont="1" applyFill="1" applyBorder="1" applyAlignment="1">
      <alignment horizontal="center" vertical="center" wrapText="1"/>
    </xf>
    <xf numFmtId="0" fontId="10" fillId="0" borderId="10" xfId="7" applyFont="1" applyFill="1" applyBorder="1" applyAlignment="1">
      <alignment horizontal="center" vertical="center" wrapText="1"/>
    </xf>
    <xf numFmtId="0" fontId="10" fillId="0" borderId="22" xfId="7" applyFont="1" applyFill="1" applyBorder="1" applyAlignment="1">
      <alignment horizontal="center" vertical="center" wrapText="1"/>
    </xf>
    <xf numFmtId="0" fontId="10" fillId="0" borderId="25" xfId="7" applyFont="1" applyFill="1" applyBorder="1" applyAlignment="1">
      <alignment horizontal="center" vertical="center" wrapText="1"/>
    </xf>
    <xf numFmtId="0" fontId="10" fillId="0" borderId="12" xfId="7" applyFont="1" applyFill="1" applyBorder="1" applyAlignment="1">
      <alignment horizontal="center" vertical="center" wrapText="1"/>
    </xf>
  </cellXfs>
  <cellStyles count="9">
    <cellStyle name="Hyperlink" xfId="1" builtinId="8"/>
    <cellStyle name="Standard" xfId="0" builtinId="0"/>
    <cellStyle name="Standard 2" xfId="6"/>
    <cellStyle name="Standard_4_Tab02_06_neu" xfId="7"/>
    <cellStyle name="Standard_Erg_Tabellen_ab2009" xfId="3"/>
    <cellStyle name="Standard_Erg_Tabellen_ab2010" xfId="8"/>
    <cellStyle name="Standard_Tab04_07" xfId="2"/>
    <cellStyle name="Standard_Tab05_07" xfId="5"/>
    <cellStyle name="Standard_Tab06_07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0</xdr:col>
      <xdr:colOff>6236605</xdr:colOff>
      <xdr:row>48</xdr:row>
      <xdr:rowOff>57000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381000"/>
          <a:ext cx="6236605" cy="8820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0</xdr:col>
      <xdr:colOff>6236605</xdr:colOff>
      <xdr:row>48</xdr:row>
      <xdr:rowOff>57000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381000"/>
          <a:ext cx="6236605" cy="8820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showGridLines="0" tabSelected="1" workbookViewId="0"/>
  </sheetViews>
  <sheetFormatPr baseColWidth="10" defaultRowHeight="15" x14ac:dyDescent="0.25"/>
  <cols>
    <col min="1" max="1" width="93.7109375" customWidth="1"/>
  </cols>
  <sheetData>
    <row r="1" spans="1:1" x14ac:dyDescent="0.25">
      <c r="A1" s="1" t="s">
        <v>0</v>
      </c>
    </row>
    <row r="2" spans="1:1" x14ac:dyDescent="0.25">
      <c r="A2" s="1" t="s">
        <v>1</v>
      </c>
    </row>
  </sheetData>
  <hyperlinks>
    <hyperlink ref="A1" location="Inhalt!A1" display="Inhalt"/>
    <hyperlink ref="A2" location="Impressum!A1" display="Impressum"/>
  </hyperlinks>
  <pageMargins left="0.7" right="0.7" top="0.78740157499999996" bottom="0.78740157499999996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showGridLines="0" workbookViewId="0"/>
  </sheetViews>
  <sheetFormatPr baseColWidth="10" defaultRowHeight="15" x14ac:dyDescent="0.25"/>
  <cols>
    <col min="1" max="1" width="93.7109375" customWidth="1"/>
  </cols>
  <sheetData>
    <row r="1" spans="1:1" x14ac:dyDescent="0.25">
      <c r="A1" s="1" t="s">
        <v>0</v>
      </c>
    </row>
    <row r="2" spans="1:1" x14ac:dyDescent="0.25">
      <c r="A2" s="1"/>
    </row>
  </sheetData>
  <hyperlinks>
    <hyperlink ref="A1" location="Inhalt!A1" display="Inhalt"/>
  </hyperlinks>
  <pageMargins left="0.7" right="0.7" top="0.78740157499999996" bottom="0.78740157499999996" header="0.3" footer="0.3"/>
  <pageSetup paperSize="9" orientation="portrait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"/>
  <sheetViews>
    <sheetView showGridLines="0" workbookViewId="0"/>
  </sheetViews>
  <sheetFormatPr baseColWidth="10" defaultColWidth="9.140625" defaultRowHeight="15" x14ac:dyDescent="0.25"/>
  <cols>
    <col min="1" max="1" width="3.7109375" customWidth="1"/>
    <col min="2" max="2" width="80.28515625" customWidth="1"/>
  </cols>
  <sheetData>
    <row r="1" spans="1:5" s="3" customFormat="1" ht="14.25" x14ac:dyDescent="0.2">
      <c r="A1" s="2" t="s">
        <v>2</v>
      </c>
    </row>
    <row r="2" spans="1:5" s="3" customFormat="1" ht="14.25" x14ac:dyDescent="0.2">
      <c r="A2" s="4"/>
    </row>
    <row r="3" spans="1:5" s="3" customFormat="1" x14ac:dyDescent="0.25">
      <c r="A3" s="5" t="s">
        <v>0</v>
      </c>
    </row>
    <row r="4" spans="1:5" s="3" customFormat="1" ht="14.25" x14ac:dyDescent="0.2"/>
    <row r="5" spans="1:5" s="3" customFormat="1" ht="14.25" x14ac:dyDescent="0.2">
      <c r="A5" s="4" t="s">
        <v>3</v>
      </c>
    </row>
    <row r="6" spans="1:5" s="3" customFormat="1" ht="14.25" x14ac:dyDescent="0.2"/>
    <row r="7" spans="1:5" s="8" customFormat="1" ht="12.75" x14ac:dyDescent="0.2">
      <c r="A7" s="6" t="s">
        <v>4</v>
      </c>
      <c r="B7" s="7" t="s">
        <v>5</v>
      </c>
    </row>
    <row r="8" spans="1:5" s="8" customFormat="1" ht="12.75" x14ac:dyDescent="0.2">
      <c r="D8" s="6"/>
      <c r="E8" s="9"/>
    </row>
    <row r="9" spans="1:5" s="8" customFormat="1" ht="12.75" x14ac:dyDescent="0.2">
      <c r="A9" s="6" t="s">
        <v>6</v>
      </c>
      <c r="B9" s="7" t="s">
        <v>7</v>
      </c>
    </row>
    <row r="10" spans="1:5" s="8" customFormat="1" ht="12.75" x14ac:dyDescent="0.2"/>
    <row r="11" spans="1:5" s="8" customFormat="1" ht="25.5" customHeight="1" x14ac:dyDescent="0.2">
      <c r="A11" s="6" t="s">
        <v>8</v>
      </c>
      <c r="B11" s="9" t="s">
        <v>9</v>
      </c>
    </row>
    <row r="12" spans="1:5" s="8" customFormat="1" ht="12.75" x14ac:dyDescent="0.2"/>
    <row r="13" spans="1:5" s="8" customFormat="1" ht="25.5" x14ac:dyDescent="0.2">
      <c r="A13" s="6" t="s">
        <v>10</v>
      </c>
      <c r="B13" s="9" t="s">
        <v>11</v>
      </c>
    </row>
    <row r="14" spans="1:5" s="8" customFormat="1" ht="12.75" x14ac:dyDescent="0.2"/>
    <row r="15" spans="1:5" s="8" customFormat="1" ht="12.75" x14ac:dyDescent="0.2">
      <c r="A15" s="6" t="s">
        <v>12</v>
      </c>
      <c r="B15" s="9" t="s">
        <v>13</v>
      </c>
    </row>
    <row r="16" spans="1:5" s="3" customFormat="1" ht="14.25" x14ac:dyDescent="0.2">
      <c r="A16" s="8"/>
      <c r="B16" s="8"/>
      <c r="C16" s="8"/>
      <c r="D16" s="8"/>
      <c r="E16" s="8"/>
    </row>
    <row r="17" spans="1:5" x14ac:dyDescent="0.25">
      <c r="A17" s="8"/>
      <c r="B17" s="8"/>
      <c r="C17" s="8"/>
      <c r="D17" s="8"/>
      <c r="E17" s="8"/>
    </row>
  </sheetData>
  <hyperlinks>
    <hyperlink ref="B11" location="'Tab-3'!A1" display="'Tab-3'!A1"/>
    <hyperlink ref="B13" location="'Tab-4'!A1" display="'Tab-4'!A1"/>
    <hyperlink ref="A7" location="'Tab-1'!A1" display="1."/>
    <hyperlink ref="A9" location="'Tab-2'!A1" display="2."/>
    <hyperlink ref="A11" location="'Tab-3'!A1" display="3."/>
    <hyperlink ref="A13" location="'Tab-4'!A1" display="4."/>
    <hyperlink ref="B15" location="'Tab-5'!A1" display="Verwendung von Fluorkohlenwasserstoffen 2016 nach Wirtschaftszweigen"/>
    <hyperlink ref="A15" location="'Tab-5'!A1" display="5."/>
    <hyperlink ref="B7" location="'Tab-1'!A1" display="Verwendung bestimmter klimawirksamer Stoffe 2007 bis 2016 nach Stoffarten und Stoffgruppen"/>
    <hyperlink ref="B9" location="'Tab-2'!A1" display="Verwendung bestimmter klimawirksamer Stoffe 2007 bis 2016 nach Verwendungszweck"/>
  </hyperlinks>
  <pageMargins left="0.78740157480314965" right="0.78740157480314965" top="0.98425196850393704" bottom="0.98425196850393704" header="0.51181102362204722" footer="0.55118110236220474"/>
  <pageSetup paperSize="9" orientation="portrait" r:id="rId1"/>
  <headerFooter>
    <oddHeader>&amp;C&amp;"Arial,Standard"&amp;9&amp;P</oddHeader>
    <oddFooter>&amp;C&amp;"Arial,Standard"&amp;6© Statistisches Landesamt des Freistaates Sachsen - Q IV 3 - j/17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18"/>
  <sheetViews>
    <sheetView showGridLines="0" zoomScaleNormal="100" workbookViewId="0">
      <selection sqref="A1:K1"/>
    </sheetView>
  </sheetViews>
  <sheetFormatPr baseColWidth="10" defaultColWidth="5.7109375" defaultRowHeight="12.75" x14ac:dyDescent="0.2"/>
  <cols>
    <col min="1" max="1" width="12.7109375" style="10" customWidth="1"/>
    <col min="2" max="2" width="8.28515625" style="10" bestFit="1" customWidth="1"/>
    <col min="3" max="5" width="7.28515625" style="10" customWidth="1"/>
    <col min="6" max="6" width="8.28515625" style="10" bestFit="1" customWidth="1"/>
    <col min="7" max="11" width="7.28515625" style="10" customWidth="1"/>
    <col min="12" max="12" width="7.28515625" style="12" customWidth="1"/>
    <col min="13" max="13" width="7.28515625" style="10" customWidth="1"/>
    <col min="14" max="14" width="5.7109375" style="10"/>
    <col min="15" max="15" width="12.7109375" style="10" customWidth="1"/>
    <col min="16" max="16" width="9.140625" style="10" customWidth="1"/>
    <col min="17" max="18" width="10.7109375" style="10" bestFit="1" customWidth="1"/>
    <col min="19" max="19" width="9.85546875" style="10" customWidth="1"/>
    <col min="20" max="20" width="12" style="10" bestFit="1" customWidth="1"/>
    <col min="21" max="21" width="5.7109375" style="10"/>
    <col min="22" max="22" width="10.7109375" style="10" customWidth="1"/>
    <col min="23" max="23" width="7.7109375" style="10" bestFit="1" customWidth="1"/>
    <col min="24" max="16384" width="5.7109375" style="10"/>
  </cols>
  <sheetData>
    <row r="1" spans="1:12" ht="36" customHeight="1" x14ac:dyDescent="0.2">
      <c r="A1" s="156" t="s">
        <v>14</v>
      </c>
      <c r="B1" s="157"/>
      <c r="C1" s="157"/>
      <c r="D1" s="157"/>
      <c r="E1" s="157"/>
      <c r="F1" s="157"/>
      <c r="G1" s="157"/>
      <c r="H1" s="157"/>
      <c r="I1" s="157"/>
      <c r="J1" s="157"/>
      <c r="K1" s="158"/>
      <c r="L1" s="10"/>
    </row>
    <row r="2" spans="1:12" ht="12.2" customHeight="1" x14ac:dyDescent="0.2">
      <c r="A2" s="159" t="s">
        <v>15</v>
      </c>
      <c r="B2" s="154">
        <v>2008</v>
      </c>
      <c r="C2" s="154">
        <v>2009</v>
      </c>
      <c r="D2" s="154">
        <v>2010</v>
      </c>
      <c r="E2" s="154">
        <v>2011</v>
      </c>
      <c r="F2" s="154">
        <v>2012</v>
      </c>
      <c r="G2" s="154">
        <v>2013</v>
      </c>
      <c r="H2" s="154">
        <v>2014</v>
      </c>
      <c r="I2" s="154">
        <v>2015</v>
      </c>
      <c r="J2" s="154">
        <v>2016</v>
      </c>
      <c r="K2" s="154">
        <v>2017</v>
      </c>
      <c r="L2" s="10"/>
    </row>
    <row r="3" spans="1:12" ht="12.2" customHeight="1" x14ac:dyDescent="0.2">
      <c r="A3" s="160"/>
      <c r="B3" s="155"/>
      <c r="C3" s="155"/>
      <c r="D3" s="155"/>
      <c r="E3" s="155"/>
      <c r="F3" s="155"/>
      <c r="G3" s="155"/>
      <c r="H3" s="155"/>
      <c r="I3" s="155"/>
      <c r="J3" s="155"/>
      <c r="K3" s="155"/>
      <c r="L3" s="10"/>
    </row>
    <row r="4" spans="1:12" ht="6" customHeight="1" x14ac:dyDescent="0.2">
      <c r="A4" s="11"/>
      <c r="E4" s="12"/>
      <c r="L4" s="10"/>
    </row>
    <row r="5" spans="1:12" x14ac:dyDescent="0.2">
      <c r="A5" s="13" t="s">
        <v>16</v>
      </c>
      <c r="B5" s="14">
        <v>469388</v>
      </c>
      <c r="C5" s="14">
        <v>424895</v>
      </c>
      <c r="D5" s="14">
        <v>532101</v>
      </c>
      <c r="E5" s="14">
        <v>557593</v>
      </c>
      <c r="F5" s="14">
        <v>549896</v>
      </c>
      <c r="G5" s="14">
        <v>542215</v>
      </c>
      <c r="H5" s="14">
        <v>638015</v>
      </c>
      <c r="I5" s="14">
        <v>688233</v>
      </c>
      <c r="J5" s="14">
        <v>619917</v>
      </c>
      <c r="K5" s="14">
        <v>606868</v>
      </c>
      <c r="L5" s="10"/>
    </row>
    <row r="6" spans="1:12" ht="6" customHeight="1" x14ac:dyDescent="0.2">
      <c r="A6" s="13"/>
      <c r="B6" s="14"/>
      <c r="C6" s="14"/>
      <c r="D6" s="14"/>
      <c r="E6" s="14"/>
      <c r="F6" s="14"/>
      <c r="G6" s="12"/>
      <c r="H6" s="12"/>
      <c r="I6" s="12"/>
      <c r="J6" s="12"/>
      <c r="K6" s="12"/>
      <c r="L6" s="10"/>
    </row>
    <row r="7" spans="1:12" x14ac:dyDescent="0.2">
      <c r="A7" s="13" t="s">
        <v>17</v>
      </c>
      <c r="B7" s="14">
        <v>31326</v>
      </c>
      <c r="C7" s="14">
        <v>25912</v>
      </c>
      <c r="D7" s="14">
        <v>32378</v>
      </c>
      <c r="E7" s="14">
        <v>44527</v>
      </c>
      <c r="F7" s="14">
        <v>51476</v>
      </c>
      <c r="G7" s="14">
        <v>51595</v>
      </c>
      <c r="H7" s="14">
        <v>57612</v>
      </c>
      <c r="I7" s="14">
        <v>51461</v>
      </c>
      <c r="J7" s="14">
        <v>55383</v>
      </c>
      <c r="K7" s="14">
        <v>57912</v>
      </c>
      <c r="L7" s="10"/>
    </row>
    <row r="8" spans="1:12" x14ac:dyDescent="0.2">
      <c r="A8" s="15" t="s">
        <v>18</v>
      </c>
      <c r="B8" s="12"/>
      <c r="C8" s="12"/>
      <c r="D8" s="12"/>
      <c r="E8" s="12"/>
      <c r="F8" s="12"/>
      <c r="G8" s="12"/>
      <c r="H8" s="12"/>
      <c r="I8" s="12"/>
      <c r="J8" s="12"/>
      <c r="K8" s="12"/>
      <c r="L8" s="10"/>
    </row>
    <row r="9" spans="1:12" ht="12.75" customHeight="1" x14ac:dyDescent="0.2">
      <c r="A9" s="15" t="s">
        <v>19</v>
      </c>
      <c r="B9" s="16">
        <v>10749</v>
      </c>
      <c r="C9" s="17" t="s">
        <v>20</v>
      </c>
      <c r="D9" s="18">
        <v>9704</v>
      </c>
      <c r="E9" s="18">
        <v>19847</v>
      </c>
      <c r="F9" s="18">
        <v>26190</v>
      </c>
      <c r="G9" s="18">
        <v>24071</v>
      </c>
      <c r="H9" s="19">
        <v>29588</v>
      </c>
      <c r="I9" s="19">
        <v>23241</v>
      </c>
      <c r="J9" s="19">
        <v>26263</v>
      </c>
      <c r="K9" s="19">
        <v>29222</v>
      </c>
      <c r="L9" s="10"/>
    </row>
    <row r="10" spans="1:12" ht="12.75" customHeight="1" x14ac:dyDescent="0.2">
      <c r="A10" s="15" t="s">
        <v>21</v>
      </c>
      <c r="B10" s="16" t="s">
        <v>20</v>
      </c>
      <c r="C10" s="16" t="s">
        <v>20</v>
      </c>
      <c r="D10" s="16" t="s">
        <v>20</v>
      </c>
      <c r="E10" s="20" t="s">
        <v>20</v>
      </c>
      <c r="F10" s="20" t="s">
        <v>20</v>
      </c>
      <c r="G10" s="20" t="s">
        <v>20</v>
      </c>
      <c r="H10" s="20" t="s">
        <v>20</v>
      </c>
      <c r="I10" s="20" t="s">
        <v>20</v>
      </c>
      <c r="J10" s="20" t="s">
        <v>20</v>
      </c>
      <c r="K10" s="20" t="s">
        <v>20</v>
      </c>
      <c r="L10" s="10"/>
    </row>
    <row r="11" spans="1:12" ht="12.75" customHeight="1" x14ac:dyDescent="0.2">
      <c r="A11" s="15" t="s">
        <v>22</v>
      </c>
      <c r="B11" s="16" t="s">
        <v>20</v>
      </c>
      <c r="C11" s="16" t="s">
        <v>20</v>
      </c>
      <c r="D11" s="16" t="s">
        <v>20</v>
      </c>
      <c r="E11" s="20" t="s">
        <v>23</v>
      </c>
      <c r="F11" s="20" t="s">
        <v>20</v>
      </c>
      <c r="G11" s="16" t="s">
        <v>23</v>
      </c>
      <c r="H11" s="16" t="s">
        <v>23</v>
      </c>
      <c r="I11" s="16" t="s">
        <v>23</v>
      </c>
      <c r="J11" s="16" t="s">
        <v>23</v>
      </c>
      <c r="K11" s="16" t="s">
        <v>23</v>
      </c>
      <c r="L11" s="10"/>
    </row>
    <row r="12" spans="1:12" ht="12.75" customHeight="1" x14ac:dyDescent="0.2">
      <c r="A12" s="15" t="s">
        <v>24</v>
      </c>
      <c r="B12" s="16" t="s">
        <v>23</v>
      </c>
      <c r="C12" s="16" t="s">
        <v>23</v>
      </c>
      <c r="D12" s="16" t="s">
        <v>20</v>
      </c>
      <c r="E12" s="20" t="s">
        <v>20</v>
      </c>
      <c r="F12" s="20" t="s">
        <v>20</v>
      </c>
      <c r="G12" s="19">
        <v>3256</v>
      </c>
      <c r="H12" s="19">
        <v>4164</v>
      </c>
      <c r="I12" s="19">
        <v>3796</v>
      </c>
      <c r="J12" s="19">
        <v>3168</v>
      </c>
      <c r="K12" s="19">
        <v>3758</v>
      </c>
      <c r="L12" s="10"/>
    </row>
    <row r="13" spans="1:12" ht="12.75" customHeight="1" x14ac:dyDescent="0.2">
      <c r="A13" s="15" t="s">
        <v>25</v>
      </c>
      <c r="B13" s="16" t="s">
        <v>23</v>
      </c>
      <c r="C13" s="16" t="s">
        <v>23</v>
      </c>
      <c r="D13" s="16" t="s">
        <v>23</v>
      </c>
      <c r="E13" s="20" t="s">
        <v>20</v>
      </c>
      <c r="F13" s="20" t="s">
        <v>20</v>
      </c>
      <c r="G13" s="20" t="s">
        <v>20</v>
      </c>
      <c r="H13" s="20" t="s">
        <v>20</v>
      </c>
      <c r="I13" s="20" t="s">
        <v>20</v>
      </c>
      <c r="J13" s="20" t="s">
        <v>20</v>
      </c>
      <c r="K13" s="20" t="s">
        <v>20</v>
      </c>
      <c r="L13" s="10"/>
    </row>
    <row r="14" spans="1:12" ht="6" customHeight="1" x14ac:dyDescent="0.2">
      <c r="A14" s="13"/>
      <c r="B14" s="14"/>
      <c r="C14" s="14"/>
      <c r="D14" s="14"/>
      <c r="E14" s="14"/>
      <c r="F14" s="14"/>
      <c r="G14" s="14"/>
      <c r="H14" s="12"/>
      <c r="I14" s="12"/>
      <c r="J14" s="12"/>
      <c r="K14" s="12"/>
      <c r="L14" s="10"/>
    </row>
    <row r="15" spans="1:12" ht="7.5" customHeight="1" x14ac:dyDescent="0.2">
      <c r="A15" s="13"/>
      <c r="B15" s="14"/>
      <c r="C15" s="14"/>
      <c r="D15" s="14"/>
      <c r="E15" s="14"/>
      <c r="F15" s="14"/>
      <c r="G15" s="14"/>
      <c r="H15" s="12"/>
      <c r="I15" s="12"/>
      <c r="J15" s="12"/>
      <c r="K15" s="12"/>
      <c r="L15" s="10"/>
    </row>
    <row r="16" spans="1:12" ht="13.7" customHeight="1" x14ac:dyDescent="0.2">
      <c r="A16" s="13" t="s">
        <v>26</v>
      </c>
      <c r="B16" s="21">
        <v>296793</v>
      </c>
      <c r="C16" s="21">
        <v>227751</v>
      </c>
      <c r="D16" s="21">
        <v>349748</v>
      </c>
      <c r="E16" s="21">
        <v>384278</v>
      </c>
      <c r="F16" s="21">
        <v>371507</v>
      </c>
      <c r="G16" s="21">
        <v>357497</v>
      </c>
      <c r="H16" s="21">
        <v>406723</v>
      </c>
      <c r="I16" s="21">
        <v>457002</v>
      </c>
      <c r="J16" s="21">
        <v>410226</v>
      </c>
      <c r="K16" s="21">
        <v>382088</v>
      </c>
      <c r="L16" s="10"/>
    </row>
    <row r="17" spans="1:12" x14ac:dyDescent="0.2">
      <c r="A17" s="15" t="s">
        <v>18</v>
      </c>
      <c r="B17" s="18"/>
      <c r="C17" s="18"/>
      <c r="D17" s="18"/>
      <c r="E17" s="18"/>
      <c r="F17" s="18"/>
      <c r="G17" s="18"/>
      <c r="H17" s="12"/>
      <c r="I17" s="12"/>
      <c r="J17" s="12"/>
      <c r="K17" s="12"/>
      <c r="L17" s="10"/>
    </row>
    <row r="18" spans="1:12" ht="12.75" customHeight="1" x14ac:dyDescent="0.2">
      <c r="A18" s="15" t="s">
        <v>27</v>
      </c>
      <c r="B18" s="16">
        <v>4823</v>
      </c>
      <c r="C18" s="16">
        <v>3366</v>
      </c>
      <c r="D18" s="18">
        <v>3669</v>
      </c>
      <c r="E18" s="18">
        <v>4672</v>
      </c>
      <c r="F18" s="18">
        <v>4527</v>
      </c>
      <c r="G18" s="18">
        <v>5380</v>
      </c>
      <c r="H18" s="18">
        <v>7953</v>
      </c>
      <c r="I18" s="20">
        <v>5809</v>
      </c>
      <c r="J18" s="20">
        <v>5433</v>
      </c>
      <c r="K18" s="20">
        <v>2729</v>
      </c>
      <c r="L18" s="10"/>
    </row>
    <row r="19" spans="1:12" ht="12.75" customHeight="1" x14ac:dyDescent="0.2">
      <c r="A19" s="15" t="s">
        <v>28</v>
      </c>
      <c r="B19" s="16">
        <v>410</v>
      </c>
      <c r="C19" s="16">
        <v>210</v>
      </c>
      <c r="D19" s="20" t="s">
        <v>20</v>
      </c>
      <c r="E19" s="18">
        <v>612</v>
      </c>
      <c r="F19" s="18">
        <v>817</v>
      </c>
      <c r="G19" s="18">
        <v>757</v>
      </c>
      <c r="H19" s="18">
        <v>759</v>
      </c>
      <c r="I19" s="20">
        <v>689</v>
      </c>
      <c r="J19" s="20">
        <v>638</v>
      </c>
      <c r="K19" s="20">
        <v>756</v>
      </c>
      <c r="L19" s="10"/>
    </row>
    <row r="20" spans="1:12" ht="12.75" customHeight="1" x14ac:dyDescent="0.2">
      <c r="A20" s="15" t="s">
        <v>29</v>
      </c>
      <c r="B20" s="16" t="s">
        <v>20</v>
      </c>
      <c r="C20" s="16">
        <v>214</v>
      </c>
      <c r="D20" s="20" t="s">
        <v>20</v>
      </c>
      <c r="E20" s="20" t="s">
        <v>20</v>
      </c>
      <c r="F20" s="20" t="s">
        <v>20</v>
      </c>
      <c r="G20" s="20" t="s">
        <v>20</v>
      </c>
      <c r="H20" s="20" t="s">
        <v>20</v>
      </c>
      <c r="I20" s="20">
        <v>1088</v>
      </c>
      <c r="J20" s="20" t="s">
        <v>20</v>
      </c>
      <c r="K20" s="20" t="s">
        <v>20</v>
      </c>
      <c r="L20" s="10"/>
    </row>
    <row r="21" spans="1:12" ht="12.75" customHeight="1" x14ac:dyDescent="0.2">
      <c r="A21" s="15" t="s">
        <v>30</v>
      </c>
      <c r="B21" s="16">
        <v>260914</v>
      </c>
      <c r="C21" s="16">
        <v>218734</v>
      </c>
      <c r="D21" s="18">
        <v>303428</v>
      </c>
      <c r="E21" s="20">
        <v>334794</v>
      </c>
      <c r="F21" s="20">
        <v>335502</v>
      </c>
      <c r="G21" s="20">
        <v>315563</v>
      </c>
      <c r="H21" s="20">
        <v>378660</v>
      </c>
      <c r="I21" s="20">
        <v>434893</v>
      </c>
      <c r="J21" s="20">
        <v>279318</v>
      </c>
      <c r="K21" s="20">
        <v>179910</v>
      </c>
      <c r="L21" s="10"/>
    </row>
    <row r="22" spans="1:12" ht="12.75" customHeight="1" x14ac:dyDescent="0.2">
      <c r="A22" s="15" t="s">
        <v>31</v>
      </c>
      <c r="B22" s="18">
        <v>425</v>
      </c>
      <c r="C22" s="18">
        <v>396</v>
      </c>
      <c r="D22" s="20" t="s">
        <v>23</v>
      </c>
      <c r="E22" s="20">
        <v>319</v>
      </c>
      <c r="F22" s="20">
        <v>351</v>
      </c>
      <c r="G22" s="16" t="s">
        <v>23</v>
      </c>
      <c r="H22" s="20" t="s">
        <v>20</v>
      </c>
      <c r="I22" s="16" t="s">
        <v>23</v>
      </c>
      <c r="J22" s="16" t="s">
        <v>23</v>
      </c>
      <c r="K22" s="16" t="s">
        <v>23</v>
      </c>
      <c r="L22" s="10"/>
    </row>
    <row r="23" spans="1:12" ht="12.75" customHeight="1" x14ac:dyDescent="0.2">
      <c r="A23" s="15" t="s">
        <v>32</v>
      </c>
      <c r="B23" s="16" t="s">
        <v>20</v>
      </c>
      <c r="C23" s="16" t="s">
        <v>20</v>
      </c>
      <c r="D23" s="16" t="s">
        <v>20</v>
      </c>
      <c r="E23" s="20" t="s">
        <v>20</v>
      </c>
      <c r="F23" s="20" t="s">
        <v>20</v>
      </c>
      <c r="G23" s="20" t="s">
        <v>20</v>
      </c>
      <c r="H23" s="20" t="s">
        <v>20</v>
      </c>
      <c r="I23" s="20" t="s">
        <v>20</v>
      </c>
      <c r="J23" s="20" t="s">
        <v>20</v>
      </c>
      <c r="K23" s="20" t="s">
        <v>20</v>
      </c>
      <c r="L23" s="10"/>
    </row>
    <row r="24" spans="1:12" ht="12.75" customHeight="1" x14ac:dyDescent="0.2">
      <c r="A24" s="15" t="s">
        <v>33</v>
      </c>
      <c r="B24" s="16" t="s">
        <v>20</v>
      </c>
      <c r="C24" s="16" t="s">
        <v>20</v>
      </c>
      <c r="D24" s="16" t="s">
        <v>20</v>
      </c>
      <c r="E24" s="20" t="s">
        <v>20</v>
      </c>
      <c r="F24" s="20" t="s">
        <v>20</v>
      </c>
      <c r="G24" s="20" t="s">
        <v>20</v>
      </c>
      <c r="H24" s="20" t="s">
        <v>20</v>
      </c>
      <c r="I24" s="20" t="s">
        <v>20</v>
      </c>
      <c r="J24" s="20" t="s">
        <v>20</v>
      </c>
      <c r="K24" s="20" t="s">
        <v>20</v>
      </c>
      <c r="L24" s="10"/>
    </row>
    <row r="25" spans="1:12" ht="12.75" customHeight="1" x14ac:dyDescent="0.2">
      <c r="A25" s="15" t="s">
        <v>34</v>
      </c>
      <c r="B25" s="16" t="s">
        <v>20</v>
      </c>
      <c r="C25" s="16" t="s">
        <v>20</v>
      </c>
      <c r="D25" s="16" t="s">
        <v>20</v>
      </c>
      <c r="E25" s="20" t="s">
        <v>20</v>
      </c>
      <c r="F25" s="20" t="s">
        <v>20</v>
      </c>
      <c r="G25" s="20" t="s">
        <v>20</v>
      </c>
      <c r="H25" s="16" t="s">
        <v>35</v>
      </c>
      <c r="I25" s="20" t="s">
        <v>20</v>
      </c>
      <c r="J25" s="20" t="s">
        <v>20</v>
      </c>
      <c r="K25" s="20" t="s">
        <v>20</v>
      </c>
      <c r="L25" s="10"/>
    </row>
    <row r="26" spans="1:12" ht="12.75" customHeight="1" x14ac:dyDescent="0.2">
      <c r="A26" s="15" t="s">
        <v>36</v>
      </c>
      <c r="B26" s="20" t="s">
        <v>23</v>
      </c>
      <c r="C26" s="20" t="s">
        <v>23</v>
      </c>
      <c r="D26" s="20" t="s">
        <v>23</v>
      </c>
      <c r="E26" s="20" t="s">
        <v>23</v>
      </c>
      <c r="F26" s="20" t="s">
        <v>23</v>
      </c>
      <c r="G26" s="20" t="s">
        <v>23</v>
      </c>
      <c r="H26" s="20" t="s">
        <v>23</v>
      </c>
      <c r="I26" s="20" t="s">
        <v>23</v>
      </c>
      <c r="J26" s="20">
        <v>109629</v>
      </c>
      <c r="K26" s="20">
        <v>179882</v>
      </c>
      <c r="L26" s="10"/>
    </row>
    <row r="27" spans="1:12" ht="6" customHeight="1" x14ac:dyDescent="0.2">
      <c r="A27" s="13"/>
      <c r="B27" s="21"/>
      <c r="C27" s="21"/>
      <c r="D27" s="21"/>
      <c r="E27" s="21"/>
      <c r="F27" s="21"/>
      <c r="G27" s="21"/>
      <c r="H27" s="12"/>
      <c r="I27" s="12"/>
      <c r="J27" s="12"/>
      <c r="K27" s="12"/>
      <c r="L27" s="10"/>
    </row>
    <row r="28" spans="1:12" ht="7.5" customHeight="1" x14ac:dyDescent="0.2">
      <c r="A28" s="13"/>
      <c r="B28" s="21"/>
      <c r="C28" s="21"/>
      <c r="D28" s="21"/>
      <c r="E28" s="21"/>
      <c r="F28" s="21"/>
      <c r="G28" s="21"/>
      <c r="H28" s="12"/>
      <c r="I28" s="12"/>
      <c r="J28" s="12"/>
      <c r="K28" s="12"/>
      <c r="L28" s="10"/>
    </row>
    <row r="29" spans="1:12" ht="13.7" customHeight="1" x14ac:dyDescent="0.2">
      <c r="A29" s="22" t="s">
        <v>37</v>
      </c>
      <c r="B29" s="14">
        <v>140269</v>
      </c>
      <c r="C29" s="14">
        <v>171232</v>
      </c>
      <c r="D29" s="21">
        <v>149975</v>
      </c>
      <c r="E29" s="21">
        <v>128788</v>
      </c>
      <c r="F29" s="21">
        <v>126913</v>
      </c>
      <c r="G29" s="21">
        <v>133123</v>
      </c>
      <c r="H29" s="21">
        <v>173680</v>
      </c>
      <c r="I29" s="21">
        <v>179770</v>
      </c>
      <c r="J29" s="21">
        <v>154308</v>
      </c>
      <c r="K29" s="21">
        <v>166868</v>
      </c>
      <c r="L29" s="10"/>
    </row>
    <row r="30" spans="1:12" ht="13.7" customHeight="1" x14ac:dyDescent="0.2">
      <c r="A30" s="15" t="s">
        <v>18</v>
      </c>
      <c r="B30" s="18"/>
      <c r="C30" s="18"/>
      <c r="D30" s="18"/>
      <c r="E30" s="18"/>
      <c r="F30" s="18"/>
      <c r="G30" s="18"/>
      <c r="H30" s="12"/>
      <c r="I30" s="12"/>
      <c r="J30" s="12"/>
      <c r="K30" s="12"/>
      <c r="L30" s="10"/>
    </row>
    <row r="31" spans="1:12" ht="12.75" customHeight="1" x14ac:dyDescent="0.2">
      <c r="A31" s="23" t="s">
        <v>38</v>
      </c>
      <c r="B31" s="16">
        <v>93870</v>
      </c>
      <c r="C31" s="16">
        <v>110819</v>
      </c>
      <c r="D31" s="18">
        <v>89201</v>
      </c>
      <c r="E31" s="18">
        <v>84050</v>
      </c>
      <c r="F31" s="18">
        <v>74666</v>
      </c>
      <c r="G31" s="18">
        <v>84351</v>
      </c>
      <c r="H31" s="18">
        <v>101657</v>
      </c>
      <c r="I31" s="18">
        <v>104181</v>
      </c>
      <c r="J31" s="18">
        <v>89119</v>
      </c>
      <c r="K31" s="18">
        <v>82627</v>
      </c>
      <c r="L31" s="10"/>
    </row>
    <row r="32" spans="1:12" ht="12.75" customHeight="1" x14ac:dyDescent="0.2">
      <c r="A32" s="23" t="s">
        <v>39</v>
      </c>
      <c r="B32" s="18">
        <v>325</v>
      </c>
      <c r="C32" s="16">
        <v>2326</v>
      </c>
      <c r="D32" s="20" t="s">
        <v>23</v>
      </c>
      <c r="E32" s="20" t="s">
        <v>20</v>
      </c>
      <c r="F32" s="16">
        <v>220</v>
      </c>
      <c r="G32" s="20" t="s">
        <v>20</v>
      </c>
      <c r="H32" s="16" t="s">
        <v>23</v>
      </c>
      <c r="I32" s="16">
        <v>220</v>
      </c>
      <c r="J32" s="20" t="s">
        <v>20</v>
      </c>
      <c r="K32" s="20" t="s">
        <v>20</v>
      </c>
      <c r="L32" s="10"/>
    </row>
    <row r="33" spans="1:12" ht="12.75" customHeight="1" x14ac:dyDescent="0.2">
      <c r="A33" s="23" t="s">
        <v>40</v>
      </c>
      <c r="B33" s="16">
        <v>33368</v>
      </c>
      <c r="C33" s="16">
        <v>31431</v>
      </c>
      <c r="D33" s="18">
        <v>26036</v>
      </c>
      <c r="E33" s="18">
        <v>17532</v>
      </c>
      <c r="F33" s="18">
        <v>22489</v>
      </c>
      <c r="G33" s="18">
        <v>19506</v>
      </c>
      <c r="H33" s="18">
        <v>24220</v>
      </c>
      <c r="I33" s="18">
        <v>22355</v>
      </c>
      <c r="J33" s="18">
        <v>19248</v>
      </c>
      <c r="K33" s="18">
        <v>17280</v>
      </c>
      <c r="L33" s="10"/>
    </row>
    <row r="34" spans="1:12" ht="12.75" customHeight="1" x14ac:dyDescent="0.2">
      <c r="A34" s="23" t="s">
        <v>41</v>
      </c>
      <c r="B34" s="16" t="s">
        <v>35</v>
      </c>
      <c r="C34" s="16" t="s">
        <v>35</v>
      </c>
      <c r="D34" s="16" t="s">
        <v>35</v>
      </c>
      <c r="E34" s="16" t="s">
        <v>23</v>
      </c>
      <c r="F34" s="16" t="s">
        <v>20</v>
      </c>
      <c r="G34" s="16" t="s">
        <v>23</v>
      </c>
      <c r="H34" s="16" t="s">
        <v>23</v>
      </c>
      <c r="I34" s="16" t="s">
        <v>23</v>
      </c>
      <c r="J34" s="16" t="s">
        <v>23</v>
      </c>
      <c r="K34" s="16" t="s">
        <v>20</v>
      </c>
      <c r="L34" s="10"/>
    </row>
    <row r="35" spans="1:12" ht="12.75" customHeight="1" x14ac:dyDescent="0.2">
      <c r="A35" s="23" t="s">
        <v>42</v>
      </c>
      <c r="B35" s="16" t="s">
        <v>35</v>
      </c>
      <c r="C35" s="16" t="s">
        <v>35</v>
      </c>
      <c r="D35" s="16" t="s">
        <v>35</v>
      </c>
      <c r="E35" s="16" t="s">
        <v>23</v>
      </c>
      <c r="F35" s="16" t="s">
        <v>23</v>
      </c>
      <c r="G35" s="16" t="s">
        <v>20</v>
      </c>
      <c r="H35" s="18">
        <v>5460</v>
      </c>
      <c r="I35" s="18">
        <v>6223</v>
      </c>
      <c r="J35" s="18">
        <v>2609</v>
      </c>
      <c r="K35" s="18">
        <v>6963</v>
      </c>
      <c r="L35" s="10"/>
    </row>
    <row r="36" spans="1:12" ht="12.75" customHeight="1" x14ac:dyDescent="0.2">
      <c r="A36" s="23" t="s">
        <v>43</v>
      </c>
      <c r="B36" s="16">
        <v>7108</v>
      </c>
      <c r="C36" s="16">
        <v>6388</v>
      </c>
      <c r="D36" s="18">
        <v>11075</v>
      </c>
      <c r="E36" s="18">
        <v>13400</v>
      </c>
      <c r="F36" s="18">
        <v>15666</v>
      </c>
      <c r="G36" s="18">
        <v>17470</v>
      </c>
      <c r="H36" s="18">
        <v>21175</v>
      </c>
      <c r="I36" s="18">
        <v>22514</v>
      </c>
      <c r="J36" s="18">
        <v>23406</v>
      </c>
      <c r="K36" s="24">
        <v>26059</v>
      </c>
      <c r="L36" s="10"/>
    </row>
    <row r="37" spans="1:12" ht="12.75" customHeight="1" x14ac:dyDescent="0.2">
      <c r="A37" s="23" t="s">
        <v>44</v>
      </c>
      <c r="B37" s="18">
        <v>187</v>
      </c>
      <c r="C37" s="18">
        <v>185</v>
      </c>
      <c r="D37" s="20" t="s">
        <v>20</v>
      </c>
      <c r="E37" s="18">
        <v>85</v>
      </c>
      <c r="F37" s="18">
        <v>84</v>
      </c>
      <c r="G37" s="16" t="s">
        <v>23</v>
      </c>
      <c r="H37" s="20" t="s">
        <v>20</v>
      </c>
      <c r="I37" s="20" t="s">
        <v>20</v>
      </c>
      <c r="J37" s="20" t="s">
        <v>20</v>
      </c>
      <c r="K37" s="25" t="s">
        <v>23</v>
      </c>
      <c r="L37" s="10"/>
    </row>
    <row r="38" spans="1:12" ht="12.75" customHeight="1" x14ac:dyDescent="0.2">
      <c r="A38" s="23" t="s">
        <v>45</v>
      </c>
      <c r="B38" s="18">
        <v>422</v>
      </c>
      <c r="C38" s="18">
        <v>617</v>
      </c>
      <c r="D38" s="18">
        <v>970</v>
      </c>
      <c r="E38" s="18">
        <v>793</v>
      </c>
      <c r="F38" s="18">
        <v>646</v>
      </c>
      <c r="G38" s="18">
        <v>193</v>
      </c>
      <c r="H38" s="18">
        <v>459</v>
      </c>
      <c r="I38" s="18">
        <v>281</v>
      </c>
      <c r="J38" s="18">
        <v>586</v>
      </c>
      <c r="K38" s="24">
        <v>176</v>
      </c>
      <c r="L38" s="10"/>
    </row>
    <row r="39" spans="1:12" ht="12.75" customHeight="1" x14ac:dyDescent="0.2">
      <c r="A39" s="23" t="s">
        <v>46</v>
      </c>
      <c r="B39" s="16" t="s">
        <v>35</v>
      </c>
      <c r="C39" s="16" t="s">
        <v>35</v>
      </c>
      <c r="D39" s="16" t="s">
        <v>35</v>
      </c>
      <c r="E39" s="16" t="s">
        <v>35</v>
      </c>
      <c r="F39" s="20" t="s">
        <v>20</v>
      </c>
      <c r="G39" s="16" t="s">
        <v>35</v>
      </c>
      <c r="H39" s="16" t="s">
        <v>35</v>
      </c>
      <c r="I39" s="16" t="s">
        <v>35</v>
      </c>
      <c r="J39" s="16" t="s">
        <v>35</v>
      </c>
      <c r="K39" s="25" t="s">
        <v>35</v>
      </c>
      <c r="L39" s="10"/>
    </row>
    <row r="40" spans="1:12" ht="12.75" customHeight="1" x14ac:dyDescent="0.2">
      <c r="A40" s="23" t="s">
        <v>47</v>
      </c>
      <c r="B40" s="16" t="s">
        <v>35</v>
      </c>
      <c r="C40" s="16">
        <v>1435</v>
      </c>
      <c r="D40" s="18">
        <v>985</v>
      </c>
      <c r="E40" s="18">
        <v>320</v>
      </c>
      <c r="F40" s="20" t="s">
        <v>20</v>
      </c>
      <c r="G40" s="20" t="s">
        <v>20</v>
      </c>
      <c r="H40" s="20" t="s">
        <v>20</v>
      </c>
      <c r="I40" s="20" t="s">
        <v>20</v>
      </c>
      <c r="J40" s="18">
        <v>185</v>
      </c>
      <c r="K40" s="24">
        <v>486</v>
      </c>
      <c r="L40" s="10"/>
    </row>
    <row r="41" spans="1:12" ht="12.75" customHeight="1" x14ac:dyDescent="0.2">
      <c r="A41" s="23" t="s">
        <v>48</v>
      </c>
      <c r="B41" s="16" t="s">
        <v>49</v>
      </c>
      <c r="C41" s="16" t="s">
        <v>49</v>
      </c>
      <c r="D41" s="16" t="s">
        <v>35</v>
      </c>
      <c r="E41" s="16" t="s">
        <v>35</v>
      </c>
      <c r="F41" s="20" t="s">
        <v>20</v>
      </c>
      <c r="G41" s="16" t="s">
        <v>35</v>
      </c>
      <c r="H41" s="16" t="s">
        <v>35</v>
      </c>
      <c r="I41" s="16" t="s">
        <v>35</v>
      </c>
      <c r="J41" s="16" t="s">
        <v>35</v>
      </c>
      <c r="K41" s="25" t="s">
        <v>35</v>
      </c>
      <c r="L41" s="10"/>
    </row>
    <row r="42" spans="1:12" ht="12.75" customHeight="1" x14ac:dyDescent="0.2">
      <c r="A42" s="23" t="s">
        <v>50</v>
      </c>
      <c r="B42" s="16">
        <v>1721</v>
      </c>
      <c r="C42" s="16">
        <v>10090</v>
      </c>
      <c r="D42" s="18">
        <v>14829</v>
      </c>
      <c r="E42" s="18">
        <v>7255</v>
      </c>
      <c r="F42" s="18">
        <v>6785</v>
      </c>
      <c r="G42" s="18">
        <v>7179</v>
      </c>
      <c r="H42" s="18">
        <v>12518</v>
      </c>
      <c r="I42" s="18">
        <v>12793</v>
      </c>
      <c r="J42" s="18">
        <v>8603</v>
      </c>
      <c r="K42" s="24">
        <v>7989</v>
      </c>
      <c r="L42" s="10"/>
    </row>
    <row r="43" spans="1:12" ht="12.75" customHeight="1" x14ac:dyDescent="0.2">
      <c r="A43" s="23" t="s">
        <v>51</v>
      </c>
      <c r="B43" s="16" t="s">
        <v>35</v>
      </c>
      <c r="C43" s="16" t="s">
        <v>35</v>
      </c>
      <c r="D43" s="16" t="s">
        <v>35</v>
      </c>
      <c r="E43" s="16" t="s">
        <v>35</v>
      </c>
      <c r="F43" s="16" t="s">
        <v>35</v>
      </c>
      <c r="G43" s="16" t="s">
        <v>35</v>
      </c>
      <c r="H43" s="20" t="s">
        <v>20</v>
      </c>
      <c r="I43" s="16" t="s">
        <v>35</v>
      </c>
      <c r="J43" s="16" t="s">
        <v>35</v>
      </c>
      <c r="K43" s="25"/>
      <c r="L43" s="10"/>
    </row>
    <row r="44" spans="1:12" ht="12.75" customHeight="1" x14ac:dyDescent="0.2">
      <c r="A44" s="23" t="s">
        <v>52</v>
      </c>
      <c r="B44" s="16" t="s">
        <v>35</v>
      </c>
      <c r="C44" s="16" t="s">
        <v>35</v>
      </c>
      <c r="D44" s="18">
        <v>169</v>
      </c>
      <c r="E44" s="20" t="s">
        <v>20</v>
      </c>
      <c r="F44" s="20" t="s">
        <v>20</v>
      </c>
      <c r="G44" s="20" t="s">
        <v>20</v>
      </c>
      <c r="H44" s="20" t="s">
        <v>20</v>
      </c>
      <c r="I44" s="16" t="s">
        <v>35</v>
      </c>
      <c r="J44" s="20" t="s">
        <v>20</v>
      </c>
      <c r="K44" s="24"/>
      <c r="L44" s="10"/>
    </row>
    <row r="45" spans="1:12" ht="12.75" customHeight="1" x14ac:dyDescent="0.2">
      <c r="A45" s="23" t="s">
        <v>53</v>
      </c>
      <c r="B45" s="16" t="s">
        <v>35</v>
      </c>
      <c r="C45" s="16" t="s">
        <v>35</v>
      </c>
      <c r="D45" s="16" t="s">
        <v>35</v>
      </c>
      <c r="E45" s="16" t="s">
        <v>35</v>
      </c>
      <c r="F45" s="16" t="s">
        <v>35</v>
      </c>
      <c r="G45" s="16" t="s">
        <v>35</v>
      </c>
      <c r="H45" s="16" t="s">
        <v>35</v>
      </c>
      <c r="I45" s="16" t="s">
        <v>35</v>
      </c>
      <c r="J45" s="20" t="s">
        <v>20</v>
      </c>
      <c r="K45" s="24">
        <v>2310</v>
      </c>
      <c r="L45" s="10"/>
    </row>
    <row r="46" spans="1:12" ht="12.75" customHeight="1" x14ac:dyDescent="0.2">
      <c r="A46" s="23" t="s">
        <v>54</v>
      </c>
      <c r="B46" s="16" t="s">
        <v>35</v>
      </c>
      <c r="C46" s="16" t="s">
        <v>35</v>
      </c>
      <c r="D46" s="16" t="s">
        <v>35</v>
      </c>
      <c r="E46" s="16" t="s">
        <v>35</v>
      </c>
      <c r="F46" s="16" t="s">
        <v>35</v>
      </c>
      <c r="G46" s="16" t="s">
        <v>35</v>
      </c>
      <c r="H46" s="16" t="s">
        <v>35</v>
      </c>
      <c r="I46" s="16" t="s">
        <v>35</v>
      </c>
      <c r="J46" s="18">
        <v>1766</v>
      </c>
      <c r="K46" s="24">
        <v>15544</v>
      </c>
      <c r="L46" s="10"/>
    </row>
    <row r="47" spans="1:12" ht="12.75" customHeight="1" x14ac:dyDescent="0.2">
      <c r="A47" s="23" t="s">
        <v>55</v>
      </c>
      <c r="B47" s="16" t="s">
        <v>35</v>
      </c>
      <c r="C47" s="16" t="s">
        <v>35</v>
      </c>
      <c r="D47" s="16" t="s">
        <v>35</v>
      </c>
      <c r="E47" s="16" t="s">
        <v>35</v>
      </c>
      <c r="F47" s="16" t="s">
        <v>35</v>
      </c>
      <c r="G47" s="16" t="s">
        <v>35</v>
      </c>
      <c r="H47" s="16" t="s">
        <v>35</v>
      </c>
      <c r="I47" s="16" t="s">
        <v>35</v>
      </c>
      <c r="J47" s="16" t="s">
        <v>35</v>
      </c>
      <c r="K47" s="24" t="s">
        <v>20</v>
      </c>
      <c r="L47" s="10"/>
    </row>
    <row r="48" spans="1:12" ht="12.75" customHeight="1" x14ac:dyDescent="0.2">
      <c r="A48" s="23" t="s">
        <v>56</v>
      </c>
      <c r="B48" s="16" t="s">
        <v>35</v>
      </c>
      <c r="C48" s="16" t="s">
        <v>35</v>
      </c>
      <c r="D48" s="16" t="s">
        <v>35</v>
      </c>
      <c r="E48" s="16" t="s">
        <v>35</v>
      </c>
      <c r="F48" s="16" t="s">
        <v>35</v>
      </c>
      <c r="G48" s="16" t="s">
        <v>35</v>
      </c>
      <c r="H48" s="16" t="s">
        <v>35</v>
      </c>
      <c r="I48" s="16" t="s">
        <v>35</v>
      </c>
      <c r="J48" s="20" t="s">
        <v>20</v>
      </c>
      <c r="K48" s="24">
        <v>683</v>
      </c>
      <c r="L48" s="10"/>
    </row>
    <row r="49" spans="1:12" x14ac:dyDescent="0.2">
      <c r="A49" s="23" t="s">
        <v>57</v>
      </c>
      <c r="B49" s="16">
        <v>3268</v>
      </c>
      <c r="C49" s="16">
        <v>7941</v>
      </c>
      <c r="D49" s="18">
        <v>6658</v>
      </c>
      <c r="E49" s="18">
        <v>4996</v>
      </c>
      <c r="F49" s="18">
        <v>5205</v>
      </c>
      <c r="G49" s="18">
        <v>3734</v>
      </c>
      <c r="H49" s="18">
        <v>5050</v>
      </c>
      <c r="I49" s="18">
        <v>7373</v>
      </c>
      <c r="J49" s="18">
        <v>8515</v>
      </c>
      <c r="K49" s="24">
        <v>5032</v>
      </c>
      <c r="L49" s="10"/>
    </row>
    <row r="50" spans="1:12" x14ac:dyDescent="0.2">
      <c r="A50" s="23" t="s">
        <v>58</v>
      </c>
      <c r="B50" s="16" t="s">
        <v>35</v>
      </c>
      <c r="C50" s="16" t="s">
        <v>35</v>
      </c>
      <c r="D50" s="16" t="s">
        <v>35</v>
      </c>
      <c r="E50" s="16" t="s">
        <v>35</v>
      </c>
      <c r="F50" s="16" t="s">
        <v>35</v>
      </c>
      <c r="G50" s="16" t="s">
        <v>35</v>
      </c>
      <c r="H50" s="16" t="s">
        <v>35</v>
      </c>
      <c r="I50" s="16" t="s">
        <v>35</v>
      </c>
      <c r="J50" s="16" t="s">
        <v>35</v>
      </c>
      <c r="K50" s="24" t="s">
        <v>20</v>
      </c>
      <c r="L50" s="10"/>
    </row>
    <row r="51" spans="1:12" x14ac:dyDescent="0.2">
      <c r="A51" s="23" t="s">
        <v>59</v>
      </c>
      <c r="B51" s="16" t="s">
        <v>35</v>
      </c>
      <c r="C51" s="16" t="s">
        <v>35</v>
      </c>
      <c r="D51" s="16" t="s">
        <v>35</v>
      </c>
      <c r="E51" s="16" t="s">
        <v>35</v>
      </c>
      <c r="F51" s="16" t="s">
        <v>35</v>
      </c>
      <c r="G51" s="16" t="s">
        <v>35</v>
      </c>
      <c r="H51" s="16" t="s">
        <v>35</v>
      </c>
      <c r="I51" s="16" t="s">
        <v>35</v>
      </c>
      <c r="J51" s="16" t="s">
        <v>35</v>
      </c>
      <c r="K51" s="20" t="s">
        <v>20</v>
      </c>
      <c r="L51" s="10"/>
    </row>
    <row r="52" spans="1:12" ht="36" x14ac:dyDescent="0.2">
      <c r="A52" s="26" t="s">
        <v>60</v>
      </c>
      <c r="B52" s="16" t="s">
        <v>35</v>
      </c>
      <c r="C52" s="16" t="s">
        <v>35</v>
      </c>
      <c r="D52" s="16" t="s">
        <v>35</v>
      </c>
      <c r="E52" s="16" t="s">
        <v>35</v>
      </c>
      <c r="F52" s="16" t="s">
        <v>35</v>
      </c>
      <c r="G52" s="16" t="s">
        <v>35</v>
      </c>
      <c r="H52" s="20" t="s">
        <v>20</v>
      </c>
      <c r="I52" s="20" t="s">
        <v>20</v>
      </c>
      <c r="J52" s="16" t="s">
        <v>35</v>
      </c>
      <c r="K52" s="16" t="s">
        <v>35</v>
      </c>
      <c r="L52" s="10"/>
    </row>
    <row r="53" spans="1:12" x14ac:dyDescent="0.2">
      <c r="C53" s="27"/>
      <c r="D53" s="27"/>
      <c r="E53" s="27"/>
      <c r="F53" s="27"/>
      <c r="G53" s="27"/>
      <c r="H53" s="27"/>
      <c r="I53" s="27"/>
    </row>
    <row r="58" spans="1:12" x14ac:dyDescent="0.2">
      <c r="L58" s="18"/>
    </row>
    <row r="60" spans="1:12" x14ac:dyDescent="0.2">
      <c r="L60" s="10"/>
    </row>
    <row r="61" spans="1:12" x14ac:dyDescent="0.2">
      <c r="L61" s="10"/>
    </row>
    <row r="62" spans="1:12" x14ac:dyDescent="0.2">
      <c r="L62" s="10"/>
    </row>
    <row r="63" spans="1:12" x14ac:dyDescent="0.2">
      <c r="L63" s="10"/>
    </row>
    <row r="64" spans="1:12" x14ac:dyDescent="0.2">
      <c r="L64" s="10"/>
    </row>
    <row r="65" spans="12:12" x14ac:dyDescent="0.2">
      <c r="L65" s="10"/>
    </row>
    <row r="66" spans="12:12" x14ac:dyDescent="0.2">
      <c r="L66" s="10"/>
    </row>
    <row r="67" spans="12:12" x14ac:dyDescent="0.2">
      <c r="L67" s="10"/>
    </row>
    <row r="68" spans="12:12" x14ac:dyDescent="0.2">
      <c r="L68" s="10"/>
    </row>
    <row r="69" spans="12:12" x14ac:dyDescent="0.2">
      <c r="L69" s="10"/>
    </row>
    <row r="70" spans="12:12" x14ac:dyDescent="0.2">
      <c r="L70" s="10"/>
    </row>
    <row r="71" spans="12:12" x14ac:dyDescent="0.2">
      <c r="L71" s="10"/>
    </row>
    <row r="72" spans="12:12" x14ac:dyDescent="0.2">
      <c r="L72" s="10"/>
    </row>
    <row r="73" spans="12:12" x14ac:dyDescent="0.2">
      <c r="L73" s="10"/>
    </row>
    <row r="74" spans="12:12" x14ac:dyDescent="0.2">
      <c r="L74" s="10"/>
    </row>
    <row r="75" spans="12:12" x14ac:dyDescent="0.2">
      <c r="L75" s="10"/>
    </row>
    <row r="76" spans="12:12" x14ac:dyDescent="0.2">
      <c r="L76" s="10"/>
    </row>
    <row r="77" spans="12:12" x14ac:dyDescent="0.2">
      <c r="L77" s="10"/>
    </row>
    <row r="78" spans="12:12" x14ac:dyDescent="0.2">
      <c r="L78" s="10"/>
    </row>
    <row r="79" spans="12:12" x14ac:dyDescent="0.2">
      <c r="L79" s="10"/>
    </row>
    <row r="80" spans="12:12" x14ac:dyDescent="0.2">
      <c r="L80" s="10"/>
    </row>
    <row r="81" spans="12:12" x14ac:dyDescent="0.2">
      <c r="L81" s="10"/>
    </row>
    <row r="82" spans="12:12" x14ac:dyDescent="0.2">
      <c r="L82" s="10"/>
    </row>
    <row r="83" spans="12:12" x14ac:dyDescent="0.2">
      <c r="L83" s="10"/>
    </row>
    <row r="84" spans="12:12" x14ac:dyDescent="0.2">
      <c r="L84" s="10"/>
    </row>
    <row r="85" spans="12:12" x14ac:dyDescent="0.2">
      <c r="L85" s="10"/>
    </row>
    <row r="86" spans="12:12" x14ac:dyDescent="0.2">
      <c r="L86" s="10"/>
    </row>
    <row r="87" spans="12:12" x14ac:dyDescent="0.2">
      <c r="L87" s="10"/>
    </row>
    <row r="88" spans="12:12" x14ac:dyDescent="0.2">
      <c r="L88" s="10"/>
    </row>
    <row r="89" spans="12:12" x14ac:dyDescent="0.2">
      <c r="L89" s="10"/>
    </row>
    <row r="90" spans="12:12" x14ac:dyDescent="0.2">
      <c r="L90" s="10"/>
    </row>
    <row r="91" spans="12:12" x14ac:dyDescent="0.2">
      <c r="L91" s="10"/>
    </row>
    <row r="92" spans="12:12" x14ac:dyDescent="0.2">
      <c r="L92" s="10"/>
    </row>
    <row r="93" spans="12:12" x14ac:dyDescent="0.2">
      <c r="L93" s="10"/>
    </row>
    <row r="94" spans="12:12" x14ac:dyDescent="0.2">
      <c r="L94" s="10"/>
    </row>
    <row r="95" spans="12:12" x14ac:dyDescent="0.2">
      <c r="L95" s="10"/>
    </row>
    <row r="96" spans="12:12" x14ac:dyDescent="0.2">
      <c r="L96" s="10"/>
    </row>
    <row r="97" spans="12:12" x14ac:dyDescent="0.2">
      <c r="L97" s="10"/>
    </row>
    <row r="98" spans="12:12" x14ac:dyDescent="0.2">
      <c r="L98" s="10"/>
    </row>
    <row r="99" spans="12:12" x14ac:dyDescent="0.2">
      <c r="L99" s="10"/>
    </row>
    <row r="100" spans="12:12" x14ac:dyDescent="0.2">
      <c r="L100" s="10"/>
    </row>
    <row r="101" spans="12:12" x14ac:dyDescent="0.2">
      <c r="L101" s="10"/>
    </row>
    <row r="102" spans="12:12" x14ac:dyDescent="0.2">
      <c r="L102" s="10"/>
    </row>
    <row r="103" spans="12:12" x14ac:dyDescent="0.2">
      <c r="L103" s="10"/>
    </row>
    <row r="104" spans="12:12" x14ac:dyDescent="0.2">
      <c r="L104" s="10"/>
    </row>
    <row r="105" spans="12:12" x14ac:dyDescent="0.2">
      <c r="L105" s="10"/>
    </row>
    <row r="106" spans="12:12" x14ac:dyDescent="0.2">
      <c r="L106" s="10"/>
    </row>
    <row r="107" spans="12:12" x14ac:dyDescent="0.2">
      <c r="L107" s="10"/>
    </row>
    <row r="108" spans="12:12" x14ac:dyDescent="0.2">
      <c r="L108" s="10"/>
    </row>
    <row r="109" spans="12:12" x14ac:dyDescent="0.2">
      <c r="L109" s="10"/>
    </row>
    <row r="110" spans="12:12" x14ac:dyDescent="0.2">
      <c r="L110" s="10"/>
    </row>
    <row r="111" spans="12:12" x14ac:dyDescent="0.2">
      <c r="L111" s="10"/>
    </row>
    <row r="112" spans="12:12" x14ac:dyDescent="0.2">
      <c r="L112" s="10"/>
    </row>
    <row r="113" spans="12:12" x14ac:dyDescent="0.2">
      <c r="L113" s="10"/>
    </row>
    <row r="114" spans="12:12" x14ac:dyDescent="0.2">
      <c r="L114" s="10"/>
    </row>
    <row r="115" spans="12:12" x14ac:dyDescent="0.2">
      <c r="L115" s="10"/>
    </row>
    <row r="116" spans="12:12" x14ac:dyDescent="0.2">
      <c r="L116" s="10"/>
    </row>
    <row r="117" spans="12:12" x14ac:dyDescent="0.2">
      <c r="L117" s="10"/>
    </row>
    <row r="118" spans="12:12" x14ac:dyDescent="0.2">
      <c r="L118" s="10"/>
    </row>
  </sheetData>
  <mergeCells count="12">
    <mergeCell ref="J2:J3"/>
    <mergeCell ref="K2:K3"/>
    <mergeCell ref="A1:K1"/>
    <mergeCell ref="A2:A3"/>
    <mergeCell ref="B2:B3"/>
    <mergeCell ref="C2:C3"/>
    <mergeCell ref="D2:D3"/>
    <mergeCell ref="E2:E3"/>
    <mergeCell ref="F2:F3"/>
    <mergeCell ref="G2:G3"/>
    <mergeCell ref="H2:H3"/>
    <mergeCell ref="I2:I3"/>
  </mergeCells>
  <pageMargins left="0.78740157480314965" right="0.78740157480314965" top="0.98425196850393704" bottom="0.98425196850393704" header="0.51181102362204722" footer="0.55118110236220474"/>
  <pageSetup paperSize="9" scale="95" orientation="portrait" r:id="rId1"/>
  <headerFooter>
    <oddHeader>&amp;C&amp;"Arial,Standard"&amp;9&amp;P</oddHeader>
    <oddFooter>&amp;C&amp;"Arial,Standard"&amp;6© Statistisches Landesamt des Freistaates Sachsen - Q IV 3 - j/17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2"/>
  <sheetViews>
    <sheetView showGridLines="0" workbookViewId="0">
      <selection sqref="A1:G1"/>
    </sheetView>
  </sheetViews>
  <sheetFormatPr baseColWidth="10" defaultRowHeight="15" x14ac:dyDescent="0.25"/>
  <cols>
    <col min="1" max="1" width="16.28515625" customWidth="1"/>
    <col min="2" max="2" width="9.28515625" customWidth="1"/>
    <col min="3" max="3" width="14" customWidth="1"/>
    <col min="4" max="4" width="11.140625" customWidth="1"/>
    <col min="5" max="5" width="13.28515625" customWidth="1"/>
    <col min="6" max="6" width="14.28515625" customWidth="1"/>
    <col min="7" max="7" width="12.28515625" customWidth="1"/>
  </cols>
  <sheetData>
    <row r="1" spans="1:8" ht="36" customHeight="1" x14ac:dyDescent="0.25">
      <c r="A1" s="163" t="s">
        <v>61</v>
      </c>
      <c r="B1" s="163"/>
      <c r="C1" s="163"/>
      <c r="D1" s="163"/>
      <c r="E1" s="163"/>
      <c r="F1" s="163"/>
      <c r="G1" s="163"/>
    </row>
    <row r="2" spans="1:8" ht="12.2" customHeight="1" x14ac:dyDescent="0.25">
      <c r="A2" s="164" t="s">
        <v>62</v>
      </c>
      <c r="B2" s="167" t="s">
        <v>63</v>
      </c>
      <c r="C2" s="167" t="s">
        <v>64</v>
      </c>
      <c r="D2" s="171" t="s">
        <v>65</v>
      </c>
      <c r="E2" s="172"/>
      <c r="F2" s="164"/>
      <c r="G2" s="173" t="s">
        <v>66</v>
      </c>
    </row>
    <row r="3" spans="1:8" ht="12.2" customHeight="1" x14ac:dyDescent="0.25">
      <c r="A3" s="165"/>
      <c r="B3" s="168"/>
      <c r="C3" s="168"/>
      <c r="D3" s="177" t="s">
        <v>67</v>
      </c>
      <c r="E3" s="177" t="s">
        <v>68</v>
      </c>
      <c r="F3" s="177" t="s">
        <v>69</v>
      </c>
      <c r="G3" s="174"/>
    </row>
    <row r="4" spans="1:8" ht="21.6" customHeight="1" x14ac:dyDescent="0.25">
      <c r="A4" s="165"/>
      <c r="B4" s="169"/>
      <c r="C4" s="169"/>
      <c r="D4" s="168"/>
      <c r="E4" s="168"/>
      <c r="F4" s="168"/>
      <c r="G4" s="175"/>
    </row>
    <row r="5" spans="1:8" ht="12.2" customHeight="1" x14ac:dyDescent="0.25">
      <c r="A5" s="166"/>
      <c r="B5" s="170"/>
      <c r="C5" s="176" t="s">
        <v>70</v>
      </c>
      <c r="D5" s="178"/>
      <c r="E5" s="178"/>
      <c r="F5" s="179"/>
      <c r="G5" s="176"/>
    </row>
    <row r="6" spans="1:8" ht="3.75" customHeight="1" x14ac:dyDescent="0.25">
      <c r="A6" s="28"/>
      <c r="B6" s="29"/>
      <c r="C6" s="28"/>
      <c r="D6" s="28"/>
      <c r="E6" s="30"/>
      <c r="F6" s="31"/>
      <c r="G6" s="28"/>
    </row>
    <row r="7" spans="1:8" ht="12.6" customHeight="1" x14ac:dyDescent="0.25">
      <c r="A7" s="32" t="s">
        <v>16</v>
      </c>
      <c r="B7" s="33">
        <v>2008</v>
      </c>
      <c r="C7" s="34">
        <v>468.38799999999998</v>
      </c>
      <c r="D7" s="34">
        <v>399.435</v>
      </c>
      <c r="E7" s="34">
        <v>310.72499999999997</v>
      </c>
      <c r="F7" s="34">
        <v>88.71</v>
      </c>
      <c r="G7" s="35">
        <v>1049.4331650000001</v>
      </c>
    </row>
    <row r="8" spans="1:8" ht="12.6" customHeight="1" x14ac:dyDescent="0.25">
      <c r="A8" s="32"/>
      <c r="B8" s="33">
        <v>2009</v>
      </c>
      <c r="C8" s="34">
        <v>424.89499999999998</v>
      </c>
      <c r="D8" s="34">
        <v>387.67399999999998</v>
      </c>
      <c r="E8" s="34">
        <v>293.625</v>
      </c>
      <c r="F8" s="34">
        <v>94.049000000000007</v>
      </c>
      <c r="G8" s="35">
        <v>1024.2806069999999</v>
      </c>
    </row>
    <row r="9" spans="1:8" ht="12.6" customHeight="1" x14ac:dyDescent="0.25">
      <c r="A9" s="36"/>
      <c r="B9" s="33">
        <v>2010</v>
      </c>
      <c r="C9" s="34">
        <v>532.101</v>
      </c>
      <c r="D9" s="34">
        <v>433.09300000000002</v>
      </c>
      <c r="E9" s="34">
        <v>338.22200000000004</v>
      </c>
      <c r="F9" s="34">
        <v>94.870999999999995</v>
      </c>
      <c r="G9" s="35">
        <v>1127.1453200000001</v>
      </c>
    </row>
    <row r="10" spans="1:8" ht="12.6" customHeight="1" x14ac:dyDescent="0.25">
      <c r="A10" s="36"/>
      <c r="B10" s="33">
        <v>2011</v>
      </c>
      <c r="C10" s="34">
        <v>557.59299999999996</v>
      </c>
      <c r="D10" s="34">
        <v>451.44799999999998</v>
      </c>
      <c r="E10" s="34">
        <v>352.13800000000003</v>
      </c>
      <c r="F10" s="34">
        <v>99.31</v>
      </c>
      <c r="G10" s="35">
        <v>1205.3277909999999</v>
      </c>
    </row>
    <row r="11" spans="1:8" ht="12.6" customHeight="1" x14ac:dyDescent="0.25">
      <c r="A11" s="36"/>
      <c r="B11" s="33">
        <v>2012</v>
      </c>
      <c r="C11" s="34">
        <v>549.89599999999996</v>
      </c>
      <c r="D11" s="34">
        <v>455.202</v>
      </c>
      <c r="E11" s="34">
        <v>359.238</v>
      </c>
      <c r="F11" s="34">
        <v>95.963999999999999</v>
      </c>
      <c r="G11" s="35">
        <v>1230.027212</v>
      </c>
    </row>
    <row r="12" spans="1:8" ht="12.6" customHeight="1" x14ac:dyDescent="0.25">
      <c r="A12" s="36"/>
      <c r="B12" s="33">
        <v>2013</v>
      </c>
      <c r="C12" s="34">
        <v>542.21500000000003</v>
      </c>
      <c r="D12" s="34">
        <v>442.95</v>
      </c>
      <c r="E12" s="34">
        <v>340.964</v>
      </c>
      <c r="F12" s="34">
        <v>101.986</v>
      </c>
      <c r="G12" s="37">
        <v>1474.0078659999999</v>
      </c>
    </row>
    <row r="13" spans="1:8" ht="12.6" customHeight="1" x14ac:dyDescent="0.25">
      <c r="A13" s="36"/>
      <c r="B13" s="33">
        <v>2014</v>
      </c>
      <c r="C13" s="34">
        <v>638.01499999999999</v>
      </c>
      <c r="D13" s="34">
        <v>541.59400000000005</v>
      </c>
      <c r="E13" s="34">
        <v>425.733</v>
      </c>
      <c r="F13" s="34">
        <v>115.861</v>
      </c>
      <c r="G13" s="37">
        <v>1754.014682</v>
      </c>
    </row>
    <row r="14" spans="1:8" ht="12.6" customHeight="1" x14ac:dyDescent="0.25">
      <c r="A14" s="36"/>
      <c r="B14" s="33">
        <v>2015</v>
      </c>
      <c r="C14" s="34">
        <v>688.23299999999995</v>
      </c>
      <c r="D14" s="34">
        <v>597.89800000000002</v>
      </c>
      <c r="E14" s="34">
        <v>485.97500000000002</v>
      </c>
      <c r="F14" s="34">
        <v>111.923</v>
      </c>
      <c r="G14" s="37">
        <v>1774.26050119</v>
      </c>
      <c r="H14" s="38"/>
    </row>
    <row r="15" spans="1:8" ht="12.6" customHeight="1" x14ac:dyDescent="0.25">
      <c r="A15" s="36"/>
      <c r="B15" s="33">
        <v>2016</v>
      </c>
      <c r="C15" s="34">
        <v>619.91700000000003</v>
      </c>
      <c r="D15" s="34">
        <v>540.61199999999997</v>
      </c>
      <c r="E15" s="34">
        <v>363.322</v>
      </c>
      <c r="F15" s="34">
        <v>177.29</v>
      </c>
      <c r="G15" s="37">
        <v>1524.678858</v>
      </c>
    </row>
    <row r="16" spans="1:8" ht="12.6" customHeight="1" x14ac:dyDescent="0.25">
      <c r="A16" s="36"/>
      <c r="B16" s="33">
        <v>2017</v>
      </c>
      <c r="C16" s="34">
        <v>606.86800000000005</v>
      </c>
      <c r="D16" s="34">
        <v>525.92899999999997</v>
      </c>
      <c r="E16" s="34">
        <v>353.89100000000002</v>
      </c>
      <c r="F16" s="34">
        <v>172.03800000000001</v>
      </c>
      <c r="G16" s="37">
        <v>1353.318158</v>
      </c>
    </row>
    <row r="17" spans="1:7" ht="12.6" customHeight="1" x14ac:dyDescent="0.25">
      <c r="A17" s="36"/>
      <c r="B17" s="33"/>
      <c r="C17" s="34"/>
      <c r="D17" s="34"/>
      <c r="E17" s="34"/>
      <c r="F17" s="34"/>
      <c r="G17" s="35"/>
    </row>
    <row r="18" spans="1:7" ht="12.6" customHeight="1" x14ac:dyDescent="0.25">
      <c r="A18" s="36" t="s">
        <v>71</v>
      </c>
      <c r="B18" s="39">
        <v>2008</v>
      </c>
      <c r="C18" s="40">
        <v>31.326000000000001</v>
      </c>
      <c r="D18" s="41" t="s">
        <v>49</v>
      </c>
      <c r="E18" s="41" t="s">
        <v>49</v>
      </c>
      <c r="F18" s="41" t="s">
        <v>49</v>
      </c>
      <c r="G18" s="42">
        <v>258.40690000000001</v>
      </c>
    </row>
    <row r="19" spans="1:7" ht="12.6" customHeight="1" x14ac:dyDescent="0.25">
      <c r="A19" s="36"/>
      <c r="B19" s="39">
        <v>2009</v>
      </c>
      <c r="C19" s="40">
        <v>25.911999999999999</v>
      </c>
      <c r="D19" s="41" t="s">
        <v>49</v>
      </c>
      <c r="E19" s="41" t="s">
        <v>49</v>
      </c>
      <c r="F19" s="41" t="s">
        <v>49</v>
      </c>
      <c r="G19" s="42">
        <v>216.62479999999999</v>
      </c>
    </row>
    <row r="20" spans="1:7" ht="12.6" customHeight="1" x14ac:dyDescent="0.25">
      <c r="A20" s="36"/>
      <c r="B20" s="39">
        <v>2010</v>
      </c>
      <c r="C20" s="40">
        <v>32.378</v>
      </c>
      <c r="D20" s="41" t="s">
        <v>49</v>
      </c>
      <c r="E20" s="41" t="s">
        <v>49</v>
      </c>
      <c r="F20" s="41" t="s">
        <v>49</v>
      </c>
      <c r="G20" s="42">
        <v>271.0068</v>
      </c>
    </row>
    <row r="21" spans="1:7" ht="12.6" customHeight="1" x14ac:dyDescent="0.25">
      <c r="A21" s="36"/>
      <c r="B21" s="39">
        <v>2011</v>
      </c>
      <c r="C21" s="40">
        <v>44.527000000000001</v>
      </c>
      <c r="D21" s="41" t="s">
        <v>49</v>
      </c>
      <c r="E21" s="41" t="s">
        <v>49</v>
      </c>
      <c r="F21" s="41" t="s">
        <v>49</v>
      </c>
      <c r="G21" s="42">
        <v>344.56565999999998</v>
      </c>
    </row>
    <row r="22" spans="1:7" ht="12.6" customHeight="1" x14ac:dyDescent="0.25">
      <c r="A22" s="36"/>
      <c r="B22" s="39">
        <v>2012</v>
      </c>
      <c r="C22" s="40">
        <v>51.475999999999999</v>
      </c>
      <c r="D22" s="41" t="s">
        <v>49</v>
      </c>
      <c r="E22" s="41" t="s">
        <v>49</v>
      </c>
      <c r="F22" s="41" t="s">
        <v>49</v>
      </c>
      <c r="G22" s="42">
        <v>391.35035999999997</v>
      </c>
    </row>
    <row r="23" spans="1:7" ht="12.6" customHeight="1" x14ac:dyDescent="0.25">
      <c r="A23" s="36"/>
      <c r="B23" s="39">
        <v>2013</v>
      </c>
      <c r="C23" s="40">
        <v>51.594999999999999</v>
      </c>
      <c r="D23" s="41" t="s">
        <v>49</v>
      </c>
      <c r="E23" s="41" t="s">
        <v>49</v>
      </c>
      <c r="F23" s="41" t="s">
        <v>49</v>
      </c>
      <c r="G23" s="42">
        <v>496.26801</v>
      </c>
    </row>
    <row r="24" spans="1:7" ht="12.6" customHeight="1" x14ac:dyDescent="0.25">
      <c r="A24" s="36"/>
      <c r="B24" s="39">
        <v>2014</v>
      </c>
      <c r="C24" s="40">
        <v>57.612000000000002</v>
      </c>
      <c r="D24" s="41" t="s">
        <v>49</v>
      </c>
      <c r="E24" s="41" t="s">
        <v>49</v>
      </c>
      <c r="F24" s="41" t="s">
        <v>49</v>
      </c>
      <c r="G24" s="42">
        <v>543.85324000000003</v>
      </c>
    </row>
    <row r="25" spans="1:7" ht="12.6" customHeight="1" x14ac:dyDescent="0.25">
      <c r="A25" s="36"/>
      <c r="B25" s="39">
        <v>2015</v>
      </c>
      <c r="C25" s="40">
        <v>51.460999999999999</v>
      </c>
      <c r="D25" s="41" t="s">
        <v>49</v>
      </c>
      <c r="E25" s="41" t="s">
        <v>49</v>
      </c>
      <c r="F25" s="41" t="s">
        <v>49</v>
      </c>
      <c r="G25" s="42">
        <v>503.94299000000001</v>
      </c>
    </row>
    <row r="26" spans="1:7" ht="12.6" customHeight="1" x14ac:dyDescent="0.25">
      <c r="A26" s="36"/>
      <c r="B26" s="39">
        <v>2016</v>
      </c>
      <c r="C26" s="40">
        <v>55.383000000000003</v>
      </c>
      <c r="D26" s="41" t="s">
        <v>49</v>
      </c>
      <c r="E26" s="41" t="s">
        <v>49</v>
      </c>
      <c r="F26" s="41" t="s">
        <v>49</v>
      </c>
      <c r="G26" s="42">
        <v>538.20479</v>
      </c>
    </row>
    <row r="27" spans="1:7" ht="12.6" customHeight="1" x14ac:dyDescent="0.25">
      <c r="A27" s="36"/>
      <c r="B27" s="39">
        <v>2017</v>
      </c>
      <c r="C27" s="40">
        <v>57.911999999999999</v>
      </c>
      <c r="D27" s="41" t="s">
        <v>49</v>
      </c>
      <c r="E27" s="41" t="s">
        <v>49</v>
      </c>
      <c r="F27" s="41" t="s">
        <v>49</v>
      </c>
      <c r="G27" s="42">
        <v>553.4608199999999</v>
      </c>
    </row>
    <row r="28" spans="1:7" ht="12.6" customHeight="1" x14ac:dyDescent="0.25">
      <c r="A28" s="36"/>
      <c r="B28" s="39"/>
      <c r="C28" s="40"/>
      <c r="D28" s="43"/>
      <c r="E28" s="43"/>
      <c r="F28" s="43"/>
      <c r="G28" s="42"/>
    </row>
    <row r="29" spans="1:7" ht="12.6" customHeight="1" x14ac:dyDescent="0.25">
      <c r="A29" s="36" t="s">
        <v>72</v>
      </c>
      <c r="B29" s="39">
        <v>2008</v>
      </c>
      <c r="C29" s="42">
        <v>296.79300000000001</v>
      </c>
      <c r="D29" s="42">
        <v>259.166</v>
      </c>
      <c r="E29" s="42">
        <v>219.54599999999999</v>
      </c>
      <c r="F29" s="42">
        <v>39.619999999999997</v>
      </c>
      <c r="G29" s="42">
        <v>406.28575000000001</v>
      </c>
    </row>
    <row r="30" spans="1:7" ht="12.6" customHeight="1" x14ac:dyDescent="0.25">
      <c r="A30" s="36"/>
      <c r="B30" s="39">
        <v>2009</v>
      </c>
      <c r="C30" s="42">
        <v>227.751</v>
      </c>
      <c r="D30" s="42">
        <v>216.44200000000001</v>
      </c>
      <c r="E30" s="42">
        <v>178.81400000000002</v>
      </c>
      <c r="F30" s="42">
        <v>37.628</v>
      </c>
      <c r="G30" s="42">
        <v>330.16828000000004</v>
      </c>
    </row>
    <row r="31" spans="1:7" ht="12.6" customHeight="1" x14ac:dyDescent="0.25">
      <c r="A31" s="36"/>
      <c r="B31" s="39">
        <v>2010</v>
      </c>
      <c r="C31" s="42">
        <v>349.74799999999999</v>
      </c>
      <c r="D31" s="42">
        <v>283.11799999999999</v>
      </c>
      <c r="E31" s="42">
        <v>241.15200000000002</v>
      </c>
      <c r="F31" s="42">
        <v>41.966000000000001</v>
      </c>
      <c r="G31" s="42">
        <v>446.69078000000002</v>
      </c>
    </row>
    <row r="32" spans="1:7" ht="12.6" customHeight="1" x14ac:dyDescent="0.25">
      <c r="A32" s="36"/>
      <c r="B32" s="39">
        <v>2011</v>
      </c>
      <c r="C32" s="42">
        <v>384.27800000000002</v>
      </c>
      <c r="D32" s="42">
        <v>322.66000000000003</v>
      </c>
      <c r="E32" s="42">
        <v>278.97500000000002</v>
      </c>
      <c r="F32" s="42">
        <v>43.685000000000002</v>
      </c>
      <c r="G32" s="42">
        <v>501.09186999999997</v>
      </c>
    </row>
    <row r="33" spans="1:8" ht="12.6" customHeight="1" x14ac:dyDescent="0.25">
      <c r="A33" s="36"/>
      <c r="B33" s="39">
        <v>2012</v>
      </c>
      <c r="C33" s="42">
        <v>371.50700000000001</v>
      </c>
      <c r="D33" s="42">
        <v>328.28899999999999</v>
      </c>
      <c r="E33" s="42">
        <v>284.40800000000002</v>
      </c>
      <c r="F33" s="42">
        <v>43.881</v>
      </c>
      <c r="G33" s="42">
        <v>497.02981000000096</v>
      </c>
    </row>
    <row r="34" spans="1:8" ht="12.6" customHeight="1" x14ac:dyDescent="0.25">
      <c r="A34" s="36"/>
      <c r="B34" s="39">
        <v>2013</v>
      </c>
      <c r="C34" s="42">
        <v>357.49700000000001</v>
      </c>
      <c r="D34" s="42">
        <v>309.827</v>
      </c>
      <c r="E34" s="42">
        <v>263.57800000000003</v>
      </c>
      <c r="F34" s="42">
        <v>46.249000000000002</v>
      </c>
      <c r="G34" s="42">
        <v>539.38563100000101</v>
      </c>
    </row>
    <row r="35" spans="1:8" ht="12.6" customHeight="1" x14ac:dyDescent="0.25">
      <c r="A35" s="36"/>
      <c r="B35" s="39">
        <v>2014</v>
      </c>
      <c r="C35" s="42">
        <v>406.72300000000001</v>
      </c>
      <c r="D35" s="42">
        <v>370.58699999999999</v>
      </c>
      <c r="E35" s="42">
        <v>315.91900000000004</v>
      </c>
      <c r="F35" s="42">
        <v>54.667999999999999</v>
      </c>
      <c r="G35" s="44">
        <v>655.14968899999997</v>
      </c>
    </row>
    <row r="36" spans="1:8" ht="12.6" customHeight="1" x14ac:dyDescent="0.25">
      <c r="A36" s="36"/>
      <c r="B36" s="39">
        <v>2015</v>
      </c>
      <c r="C36" s="42">
        <v>457.00200000000001</v>
      </c>
      <c r="D36" s="42">
        <v>421.21499999999997</v>
      </c>
      <c r="E36" s="42">
        <v>370.27100000000002</v>
      </c>
      <c r="F36" s="42">
        <v>50.944000000000003</v>
      </c>
      <c r="G36" s="44">
        <v>693.10342899999898</v>
      </c>
    </row>
    <row r="37" spans="1:8" ht="12.6" customHeight="1" x14ac:dyDescent="0.25">
      <c r="A37" s="36"/>
      <c r="B37" s="39">
        <v>2016</v>
      </c>
      <c r="C37" s="42">
        <v>410.226</v>
      </c>
      <c r="D37" s="42">
        <v>386.30399999999997</v>
      </c>
      <c r="E37" s="42">
        <v>311.60599999999999</v>
      </c>
      <c r="F37" s="42">
        <v>74.697999999999993</v>
      </c>
      <c r="G37" s="44">
        <v>486.85038199999997</v>
      </c>
    </row>
    <row r="38" spans="1:8" ht="12.6" customHeight="1" x14ac:dyDescent="0.25">
      <c r="A38" s="36"/>
      <c r="B38" s="39">
        <v>2017</v>
      </c>
      <c r="C38" s="42">
        <v>382.08800000000002</v>
      </c>
      <c r="D38" s="42">
        <v>359.06099999999998</v>
      </c>
      <c r="E38" s="42">
        <v>290.02300000000002</v>
      </c>
      <c r="F38" s="42">
        <v>69.037999999999997</v>
      </c>
      <c r="G38" s="44">
        <v>306.27488</v>
      </c>
    </row>
    <row r="39" spans="1:8" ht="12.6" customHeight="1" x14ac:dyDescent="0.25">
      <c r="A39" s="36"/>
      <c r="B39" s="39"/>
      <c r="C39" s="42"/>
      <c r="D39" s="42"/>
      <c r="E39" s="42"/>
      <c r="F39" s="42"/>
      <c r="G39" s="42"/>
      <c r="H39" s="38"/>
    </row>
    <row r="40" spans="1:8" ht="12.6" customHeight="1" x14ac:dyDescent="0.25">
      <c r="A40" s="36" t="s">
        <v>73</v>
      </c>
      <c r="B40" s="39">
        <v>2008</v>
      </c>
      <c r="C40" s="42">
        <v>260.91399999999999</v>
      </c>
      <c r="D40" s="42">
        <v>258.41300000000001</v>
      </c>
      <c r="E40" s="42">
        <v>219.54599999999999</v>
      </c>
      <c r="F40" s="42">
        <v>38.866999999999997</v>
      </c>
      <c r="G40" s="42">
        <v>339.18819999999999</v>
      </c>
      <c r="H40" s="38"/>
    </row>
    <row r="41" spans="1:8" ht="12.6" customHeight="1" x14ac:dyDescent="0.25">
      <c r="A41" s="36"/>
      <c r="B41" s="39">
        <v>2009</v>
      </c>
      <c r="C41" s="42">
        <v>218.73400000000001</v>
      </c>
      <c r="D41" s="42">
        <v>214.81899999999999</v>
      </c>
      <c r="E41" s="42">
        <v>178.357</v>
      </c>
      <c r="F41" s="42">
        <v>36.462000000000003</v>
      </c>
      <c r="G41" s="42">
        <v>284.35419999999999</v>
      </c>
    </row>
    <row r="42" spans="1:8" ht="12.6" customHeight="1" x14ac:dyDescent="0.25">
      <c r="A42" s="36"/>
      <c r="B42" s="39">
        <v>2010</v>
      </c>
      <c r="C42" s="42">
        <v>303.428</v>
      </c>
      <c r="D42" s="42">
        <v>282.589</v>
      </c>
      <c r="E42" s="42">
        <v>240.71</v>
      </c>
      <c r="F42" s="42">
        <v>41.878999999999998</v>
      </c>
      <c r="G42" s="42">
        <v>394.45640000000003</v>
      </c>
    </row>
    <row r="43" spans="1:8" ht="12.6" customHeight="1" x14ac:dyDescent="0.25">
      <c r="A43" s="36"/>
      <c r="B43" s="39">
        <v>2011</v>
      </c>
      <c r="C43" s="42">
        <v>334.79399999999998</v>
      </c>
      <c r="D43" s="42">
        <v>321.77600000000001</v>
      </c>
      <c r="E43" s="42">
        <v>278.67099999999999</v>
      </c>
      <c r="F43" s="42">
        <v>43.104999999999997</v>
      </c>
      <c r="G43" s="42">
        <v>435.23220000000003</v>
      </c>
    </row>
    <row r="44" spans="1:8" ht="12.6" customHeight="1" x14ac:dyDescent="0.25">
      <c r="A44" s="36"/>
      <c r="B44" s="39">
        <v>2012</v>
      </c>
      <c r="C44" s="42">
        <v>335.50200000000001</v>
      </c>
      <c r="D44" s="42">
        <v>327.41000000000003</v>
      </c>
      <c r="E44" s="42">
        <v>283.94100000000003</v>
      </c>
      <c r="F44" s="42">
        <v>43.469000000000001</v>
      </c>
      <c r="G44" s="42">
        <v>436.15259999999995</v>
      </c>
    </row>
    <row r="45" spans="1:8" ht="12.6" customHeight="1" x14ac:dyDescent="0.25">
      <c r="A45" s="36"/>
      <c r="B45" s="39">
        <v>2013</v>
      </c>
      <c r="C45" s="42">
        <v>315.56299999999999</v>
      </c>
      <c r="D45" s="42">
        <v>308.69299999999998</v>
      </c>
      <c r="E45" s="42">
        <v>262.74</v>
      </c>
      <c r="F45" s="42">
        <v>45.953000000000003</v>
      </c>
      <c r="G45" s="42">
        <v>451.25509000000005</v>
      </c>
    </row>
    <row r="46" spans="1:8" ht="12.6" customHeight="1" x14ac:dyDescent="0.25">
      <c r="A46" s="36"/>
      <c r="B46" s="39">
        <v>2014</v>
      </c>
      <c r="C46" s="42">
        <v>378.66</v>
      </c>
      <c r="D46" s="42">
        <v>369.57900000000001</v>
      </c>
      <c r="E46" s="42">
        <v>315.45000000000005</v>
      </c>
      <c r="F46" s="42">
        <v>54.128999999999998</v>
      </c>
      <c r="G46" s="42">
        <v>533.08970000000102</v>
      </c>
    </row>
    <row r="47" spans="1:8" ht="12.6" customHeight="1" x14ac:dyDescent="0.25">
      <c r="A47" s="36"/>
      <c r="B47" s="39">
        <v>2015</v>
      </c>
      <c r="C47" s="42">
        <v>434.89299999999997</v>
      </c>
      <c r="D47" s="42">
        <v>420.12299999999999</v>
      </c>
      <c r="E47" s="42">
        <v>369.30799999999999</v>
      </c>
      <c r="F47" s="42">
        <v>50.814999999999998</v>
      </c>
      <c r="G47" s="42">
        <v>603.44998999999893</v>
      </c>
    </row>
    <row r="48" spans="1:8" ht="12.6" customHeight="1" x14ac:dyDescent="0.25">
      <c r="A48" s="36"/>
      <c r="B48" s="39">
        <v>2016</v>
      </c>
      <c r="C48" s="42">
        <v>279.31799999999998</v>
      </c>
      <c r="D48" s="42">
        <v>276.51299999999998</v>
      </c>
      <c r="E48" s="42">
        <v>202.06200000000001</v>
      </c>
      <c r="F48" s="42">
        <v>74.450999999999993</v>
      </c>
      <c r="G48" s="42">
        <v>399.42474000000095</v>
      </c>
      <c r="H48" s="45"/>
    </row>
    <row r="49" spans="1:8" ht="12.6" customHeight="1" x14ac:dyDescent="0.25">
      <c r="A49" s="36"/>
      <c r="B49" s="39">
        <v>2017</v>
      </c>
      <c r="C49" s="42">
        <v>179.91</v>
      </c>
      <c r="D49" s="42">
        <v>178.97499999999999</v>
      </c>
      <c r="E49" s="42">
        <v>110.462</v>
      </c>
      <c r="F49" s="42">
        <v>68.513000000000005</v>
      </c>
      <c r="G49" s="42">
        <v>257.27130000000102</v>
      </c>
    </row>
    <row r="50" spans="1:8" ht="12.6" customHeight="1" x14ac:dyDescent="0.25">
      <c r="A50" s="36"/>
      <c r="B50" s="39"/>
      <c r="C50" s="42"/>
      <c r="D50" s="42"/>
      <c r="E50" s="42"/>
      <c r="F50" s="42"/>
      <c r="G50" s="42"/>
      <c r="H50" s="45"/>
    </row>
    <row r="51" spans="1:8" ht="12.6" customHeight="1" x14ac:dyDescent="0.25">
      <c r="A51" s="36" t="s">
        <v>74</v>
      </c>
      <c r="B51" s="39">
        <v>2008</v>
      </c>
      <c r="C51" s="42">
        <v>140.26900000000001</v>
      </c>
      <c r="D51" s="42">
        <v>140.26900000000001</v>
      </c>
      <c r="E51" s="42">
        <v>91.179000000000002</v>
      </c>
      <c r="F51" s="42">
        <v>49.09</v>
      </c>
      <c r="G51" s="42">
        <v>384.74051500000002</v>
      </c>
    </row>
    <row r="52" spans="1:8" ht="12.6" customHeight="1" x14ac:dyDescent="0.25">
      <c r="A52" s="36"/>
      <c r="B52" s="39">
        <v>2009</v>
      </c>
      <c r="C52" s="42">
        <v>171.232</v>
      </c>
      <c r="D52" s="42">
        <v>171.232</v>
      </c>
      <c r="E52" s="42">
        <v>114.81099999999999</v>
      </c>
      <c r="F52" s="42">
        <v>56.420999999999999</v>
      </c>
      <c r="G52" s="42">
        <v>477.487527</v>
      </c>
    </row>
    <row r="53" spans="1:8" ht="12.6" customHeight="1" x14ac:dyDescent="0.25">
      <c r="A53" s="36"/>
      <c r="B53" s="39">
        <v>2010</v>
      </c>
      <c r="C53" s="42">
        <v>149.97499999999999</v>
      </c>
      <c r="D53" s="42">
        <v>149.97499999999999</v>
      </c>
      <c r="E53" s="42">
        <v>97.07</v>
      </c>
      <c r="F53" s="42">
        <v>52.905000000000001</v>
      </c>
      <c r="G53" s="42">
        <v>409.44774000000001</v>
      </c>
    </row>
    <row r="54" spans="1:8" ht="12.6" customHeight="1" x14ac:dyDescent="0.25">
      <c r="A54" s="36"/>
      <c r="B54" s="39">
        <v>2011</v>
      </c>
      <c r="C54" s="42">
        <v>128.78800000000001</v>
      </c>
      <c r="D54" s="42">
        <v>128.78800000000001</v>
      </c>
      <c r="E54" s="42">
        <v>73.162999999999997</v>
      </c>
      <c r="F54" s="42">
        <v>55.625</v>
      </c>
      <c r="G54" s="42">
        <v>359.67026099999998</v>
      </c>
    </row>
    <row r="55" spans="1:8" ht="12.6" customHeight="1" x14ac:dyDescent="0.25">
      <c r="A55" s="36"/>
      <c r="B55" s="39">
        <v>2012</v>
      </c>
      <c r="C55" s="42">
        <v>126.913</v>
      </c>
      <c r="D55" s="42">
        <v>126.913</v>
      </c>
      <c r="E55" s="42">
        <v>74.83</v>
      </c>
      <c r="F55" s="42">
        <v>52.082999999999998</v>
      </c>
      <c r="G55" s="42">
        <v>341.647042</v>
      </c>
    </row>
    <row r="56" spans="1:8" ht="12.6" customHeight="1" x14ac:dyDescent="0.25">
      <c r="A56" s="36"/>
      <c r="B56" s="39">
        <v>2013</v>
      </c>
      <c r="C56" s="42">
        <v>133.12299999999999</v>
      </c>
      <c r="D56" s="42">
        <v>133.12299999999999</v>
      </c>
      <c r="E56" s="42">
        <v>77.385999999999996</v>
      </c>
      <c r="F56" s="42">
        <v>55.737000000000002</v>
      </c>
      <c r="G56" s="42">
        <v>438.35422499999999</v>
      </c>
    </row>
    <row r="57" spans="1:8" ht="12.6" customHeight="1" x14ac:dyDescent="0.25">
      <c r="A57" s="36"/>
      <c r="B57" s="39">
        <v>2014</v>
      </c>
      <c r="C57" s="42">
        <v>173.68</v>
      </c>
      <c r="D57" s="42">
        <v>171.00700000000001</v>
      </c>
      <c r="E57" s="42">
        <v>109.81399999999999</v>
      </c>
      <c r="F57" s="42">
        <v>61.192999999999998</v>
      </c>
      <c r="G57" s="42">
        <v>555.011753</v>
      </c>
    </row>
    <row r="58" spans="1:8" ht="12.6" customHeight="1" x14ac:dyDescent="0.25">
      <c r="A58" s="36"/>
      <c r="B58" s="39">
        <v>2015</v>
      </c>
      <c r="C58" s="42">
        <v>179.77</v>
      </c>
      <c r="D58" s="42">
        <v>176.68299999999999</v>
      </c>
      <c r="E58" s="42">
        <v>115.70400000000001</v>
      </c>
      <c r="F58" s="42">
        <v>60.978999999999999</v>
      </c>
      <c r="G58" s="42">
        <v>577.27076399999999</v>
      </c>
    </row>
    <row r="59" spans="1:8" ht="12.6" customHeight="1" x14ac:dyDescent="0.25">
      <c r="A59" s="36"/>
      <c r="B59" s="39">
        <v>2016</v>
      </c>
      <c r="C59" s="42">
        <v>154.30799999999999</v>
      </c>
      <c r="D59" s="42">
        <v>154.30799999999999</v>
      </c>
      <c r="E59" s="42">
        <v>51.715999999999994</v>
      </c>
      <c r="F59" s="42">
        <v>102.592</v>
      </c>
      <c r="G59" s="42">
        <v>499.62368599999996</v>
      </c>
    </row>
    <row r="60" spans="1:8" ht="12.6" customHeight="1" x14ac:dyDescent="0.25">
      <c r="A60" s="36"/>
      <c r="B60" s="39">
        <v>2017</v>
      </c>
      <c r="C60" s="42">
        <v>166.86799999999999</v>
      </c>
      <c r="D60" s="42">
        <v>166.86799999999999</v>
      </c>
      <c r="E60" s="42">
        <v>63.867999999999995</v>
      </c>
      <c r="F60" s="42">
        <v>103</v>
      </c>
      <c r="G60" s="42">
        <v>493.58245799999997</v>
      </c>
    </row>
    <row r="61" spans="1:8" x14ac:dyDescent="0.25">
      <c r="A61" s="46" t="s">
        <v>75</v>
      </c>
      <c r="B61" s="47"/>
      <c r="C61" s="48"/>
      <c r="D61" s="48"/>
      <c r="E61" s="48"/>
      <c r="F61" s="48"/>
    </row>
    <row r="62" spans="1:8" ht="33" customHeight="1" x14ac:dyDescent="0.25">
      <c r="A62" s="161" t="s">
        <v>76</v>
      </c>
      <c r="B62" s="162"/>
      <c r="C62" s="162"/>
      <c r="D62" s="162"/>
      <c r="E62" s="162"/>
      <c r="F62" s="162"/>
      <c r="G62" s="162"/>
    </row>
  </sheetData>
  <mergeCells count="11">
    <mergeCell ref="A62:G62"/>
    <mergeCell ref="A1:G1"/>
    <mergeCell ref="A2:A5"/>
    <mergeCell ref="B2:B5"/>
    <mergeCell ref="C2:C4"/>
    <mergeCell ref="D2:F2"/>
    <mergeCell ref="G2:G5"/>
    <mergeCell ref="D3:D4"/>
    <mergeCell ref="E3:E4"/>
    <mergeCell ref="F3:F4"/>
    <mergeCell ref="C5:F5"/>
  </mergeCells>
  <pageMargins left="0.78740157480314965" right="0.78740157480314965" top="0.98425196850393704" bottom="0.98425196850393704" header="0.51181102362204722" footer="0.55118110236220474"/>
  <pageSetup paperSize="9" scale="85" orientation="portrait" r:id="rId1"/>
  <headerFooter>
    <oddHeader>&amp;C&amp;"Arial,Standard"&amp;9&amp;P</oddHeader>
    <oddFooter>&amp;C&amp;"Arial,Standard"&amp;6© Statistisches Landesamt des Freistaates Sachsen - Q IV 3 - j/17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2"/>
  <sheetViews>
    <sheetView showGridLines="0" workbookViewId="0">
      <selection sqref="A1:G1"/>
    </sheetView>
  </sheetViews>
  <sheetFormatPr baseColWidth="10" defaultColWidth="5.7109375" defaultRowHeight="12.75" x14ac:dyDescent="0.2"/>
  <cols>
    <col min="1" max="1" width="17.28515625" style="50" customWidth="1"/>
    <col min="2" max="2" width="11.140625" style="50" customWidth="1"/>
    <col min="3" max="3" width="12.7109375" style="50" customWidth="1"/>
    <col min="4" max="4" width="10.28515625" style="50" customWidth="1"/>
    <col min="5" max="5" width="12.85546875" style="82" customWidth="1"/>
    <col min="6" max="7" width="12.85546875" style="50" customWidth="1"/>
    <col min="8" max="8" width="13.28515625" style="50" customWidth="1"/>
    <col min="9" max="9" width="7.7109375" style="50" customWidth="1"/>
    <col min="10" max="12" width="5.7109375" style="50"/>
    <col min="13" max="13" width="10.7109375" style="50" bestFit="1" customWidth="1"/>
    <col min="14" max="15" width="5.7109375" style="50"/>
    <col min="16" max="16" width="14" style="50" bestFit="1" customWidth="1"/>
    <col min="17" max="17" width="5.7109375" style="50"/>
    <col min="18" max="18" width="10.7109375" style="50" bestFit="1" customWidth="1"/>
    <col min="19" max="16384" width="5.7109375" style="50"/>
  </cols>
  <sheetData>
    <row r="1" spans="1:8" ht="36" customHeight="1" x14ac:dyDescent="0.2">
      <c r="A1" s="182" t="s">
        <v>77</v>
      </c>
      <c r="B1" s="182"/>
      <c r="C1" s="182"/>
      <c r="D1" s="182"/>
      <c r="E1" s="182"/>
      <c r="F1" s="182"/>
      <c r="G1" s="182"/>
      <c r="H1" s="49"/>
    </row>
    <row r="2" spans="1:8" ht="12.2" customHeight="1" x14ac:dyDescent="0.2">
      <c r="A2" s="183" t="s">
        <v>78</v>
      </c>
      <c r="B2" s="186" t="s">
        <v>16</v>
      </c>
      <c r="C2" s="189" t="s">
        <v>65</v>
      </c>
      <c r="D2" s="190"/>
      <c r="E2" s="190"/>
      <c r="F2" s="190"/>
      <c r="G2" s="190"/>
      <c r="H2" s="49"/>
    </row>
    <row r="3" spans="1:8" ht="12.2" customHeight="1" x14ac:dyDescent="0.2">
      <c r="A3" s="184"/>
      <c r="B3" s="187"/>
      <c r="C3" s="191" t="s">
        <v>67</v>
      </c>
      <c r="D3" s="192"/>
      <c r="E3" s="196" t="s">
        <v>79</v>
      </c>
      <c r="F3" s="197"/>
      <c r="G3" s="197"/>
      <c r="H3" s="49"/>
    </row>
    <row r="4" spans="1:8" ht="12.2" customHeight="1" x14ac:dyDescent="0.2">
      <c r="A4" s="184"/>
      <c r="B4" s="187"/>
      <c r="C4" s="193"/>
      <c r="D4" s="184"/>
      <c r="E4" s="198" t="s">
        <v>80</v>
      </c>
      <c r="F4" s="198" t="s">
        <v>81</v>
      </c>
      <c r="G4" s="191" t="s">
        <v>82</v>
      </c>
      <c r="H4" s="49"/>
    </row>
    <row r="5" spans="1:8" ht="12.2" customHeight="1" x14ac:dyDescent="0.2">
      <c r="A5" s="184"/>
      <c r="B5" s="187"/>
      <c r="C5" s="193"/>
      <c r="D5" s="184"/>
      <c r="E5" s="187"/>
      <c r="F5" s="187"/>
      <c r="G5" s="193"/>
      <c r="H5" s="49"/>
    </row>
    <row r="6" spans="1:8" ht="12.2" customHeight="1" x14ac:dyDescent="0.2">
      <c r="A6" s="184"/>
      <c r="B6" s="188"/>
      <c r="C6" s="194"/>
      <c r="D6" s="195"/>
      <c r="E6" s="188"/>
      <c r="F6" s="188"/>
      <c r="G6" s="194"/>
      <c r="H6" s="49"/>
    </row>
    <row r="7" spans="1:8" s="49" customFormat="1" ht="12.2" customHeight="1" x14ac:dyDescent="0.2">
      <c r="A7" s="185"/>
      <c r="B7" s="199" t="s">
        <v>83</v>
      </c>
      <c r="C7" s="200"/>
      <c r="D7" s="51" t="s">
        <v>84</v>
      </c>
      <c r="E7" s="180" t="s">
        <v>83</v>
      </c>
      <c r="F7" s="181"/>
      <c r="G7" s="181"/>
    </row>
    <row r="8" spans="1:8" s="49" customFormat="1" ht="12.2" customHeight="1" x14ac:dyDescent="0.2">
      <c r="A8" s="52"/>
      <c r="B8" s="53"/>
      <c r="C8" s="53"/>
      <c r="D8" s="54"/>
      <c r="E8" s="55"/>
      <c r="F8" s="55"/>
      <c r="G8" s="55"/>
    </row>
    <row r="9" spans="1:8" s="60" customFormat="1" ht="13.7" customHeight="1" x14ac:dyDescent="0.2">
      <c r="A9" s="56" t="s">
        <v>16</v>
      </c>
      <c r="B9" s="57">
        <v>606868</v>
      </c>
      <c r="C9" s="57">
        <v>525929</v>
      </c>
      <c r="D9" s="58">
        <f>C9*100/B9</f>
        <v>86.662832774178241</v>
      </c>
      <c r="E9" s="57">
        <v>330148</v>
      </c>
      <c r="F9" s="57">
        <v>23743</v>
      </c>
      <c r="G9" s="57">
        <v>172038</v>
      </c>
      <c r="H9" s="59"/>
    </row>
    <row r="10" spans="1:8" s="60" customFormat="1" x14ac:dyDescent="0.2">
      <c r="A10" s="56" t="s">
        <v>85</v>
      </c>
      <c r="B10" s="57"/>
      <c r="C10" s="57"/>
      <c r="D10" s="58"/>
      <c r="E10" s="57"/>
      <c r="F10" s="57"/>
      <c r="G10" s="57"/>
      <c r="H10" s="59"/>
    </row>
    <row r="11" spans="1:8" s="60" customFormat="1" ht="13.7" customHeight="1" x14ac:dyDescent="0.2">
      <c r="A11" s="56"/>
      <c r="B11" s="57"/>
      <c r="C11" s="57"/>
      <c r="D11" s="58"/>
      <c r="E11" s="57"/>
      <c r="F11" s="57"/>
      <c r="G11" s="57"/>
      <c r="H11" s="59"/>
    </row>
    <row r="12" spans="1:8" s="49" customFormat="1" ht="12" x14ac:dyDescent="0.2">
      <c r="A12" s="56" t="s">
        <v>86</v>
      </c>
      <c r="B12" s="61">
        <v>57912</v>
      </c>
      <c r="C12" s="61" t="s">
        <v>23</v>
      </c>
      <c r="D12" s="61" t="s">
        <v>23</v>
      </c>
      <c r="E12" s="61" t="s">
        <v>23</v>
      </c>
      <c r="F12" s="61" t="s">
        <v>23</v>
      </c>
      <c r="G12" s="61" t="s">
        <v>23</v>
      </c>
    </row>
    <row r="13" spans="1:8" s="67" customFormat="1" ht="13.7" customHeight="1" x14ac:dyDescent="0.2">
      <c r="A13" s="62" t="s">
        <v>87</v>
      </c>
      <c r="B13" s="63"/>
      <c r="C13" s="49"/>
      <c r="D13" s="64"/>
      <c r="E13" s="63"/>
      <c r="F13" s="65"/>
      <c r="G13" s="65"/>
      <c r="H13" s="66"/>
    </row>
    <row r="14" spans="1:8" s="49" customFormat="1" ht="12" x14ac:dyDescent="0.2">
      <c r="A14" s="62" t="s">
        <v>88</v>
      </c>
      <c r="B14" s="68">
        <v>29222</v>
      </c>
      <c r="C14" s="69" t="s">
        <v>23</v>
      </c>
      <c r="D14" s="70" t="s">
        <v>23</v>
      </c>
      <c r="E14" s="69" t="s">
        <v>23</v>
      </c>
      <c r="F14" s="69" t="s">
        <v>23</v>
      </c>
      <c r="G14" s="69" t="s">
        <v>23</v>
      </c>
    </row>
    <row r="15" spans="1:8" s="49" customFormat="1" ht="12" x14ac:dyDescent="0.2">
      <c r="A15" s="62" t="s">
        <v>89</v>
      </c>
      <c r="B15" s="68">
        <v>3758</v>
      </c>
      <c r="C15" s="69" t="s">
        <v>23</v>
      </c>
      <c r="D15" s="70" t="s">
        <v>23</v>
      </c>
      <c r="E15" s="69" t="s">
        <v>23</v>
      </c>
      <c r="F15" s="69" t="s">
        <v>23</v>
      </c>
      <c r="G15" s="69" t="s">
        <v>23</v>
      </c>
    </row>
    <row r="16" spans="1:8" s="49" customFormat="1" ht="12" x14ac:dyDescent="0.2">
      <c r="A16" s="56"/>
      <c r="B16" s="71"/>
      <c r="C16" s="61"/>
      <c r="D16" s="72"/>
      <c r="E16" s="61"/>
      <c r="F16" s="68"/>
      <c r="G16" s="68"/>
    </row>
    <row r="17" spans="1:8" s="49" customFormat="1" ht="12.75" customHeight="1" x14ac:dyDescent="0.2">
      <c r="A17" s="56" t="s">
        <v>90</v>
      </c>
      <c r="B17" s="61">
        <v>382088</v>
      </c>
      <c r="C17" s="61">
        <v>359061</v>
      </c>
      <c r="D17" s="58">
        <f>C17*100/B17</f>
        <v>93.973377860597552</v>
      </c>
      <c r="E17" s="61">
        <v>288214</v>
      </c>
      <c r="F17" s="61">
        <v>1809</v>
      </c>
      <c r="G17" s="61">
        <v>69038</v>
      </c>
      <c r="H17" s="59"/>
    </row>
    <row r="18" spans="1:8" s="49" customFormat="1" ht="12.75" customHeight="1" x14ac:dyDescent="0.2">
      <c r="A18" s="62" t="s">
        <v>87</v>
      </c>
      <c r="B18" s="61"/>
      <c r="C18" s="61"/>
      <c r="D18" s="58"/>
      <c r="E18" s="61"/>
      <c r="F18" s="61"/>
      <c r="G18" s="61"/>
      <c r="H18" s="59"/>
    </row>
    <row r="19" spans="1:8" s="49" customFormat="1" ht="12.75" customHeight="1" x14ac:dyDescent="0.2">
      <c r="A19" s="62" t="s">
        <v>91</v>
      </c>
      <c r="B19" s="68">
        <v>179910</v>
      </c>
      <c r="C19" s="68">
        <v>178975</v>
      </c>
      <c r="D19" s="73">
        <f>C19*100/B19</f>
        <v>99.480295703407265</v>
      </c>
      <c r="E19" s="68">
        <v>108653</v>
      </c>
      <c r="F19" s="68">
        <v>1809</v>
      </c>
      <c r="G19" s="68">
        <v>68513</v>
      </c>
      <c r="H19" s="59"/>
    </row>
    <row r="20" spans="1:8" s="49" customFormat="1" ht="12.75" customHeight="1" x14ac:dyDescent="0.2">
      <c r="A20" s="62" t="s">
        <v>92</v>
      </c>
      <c r="B20" s="68">
        <v>179882</v>
      </c>
      <c r="C20" s="68">
        <v>179882</v>
      </c>
      <c r="D20" s="73">
        <f>C20*100/B20</f>
        <v>100</v>
      </c>
      <c r="E20" s="71">
        <v>179357</v>
      </c>
      <c r="F20" s="69" t="s">
        <v>23</v>
      </c>
      <c r="G20" s="71">
        <v>525</v>
      </c>
      <c r="H20" s="59"/>
    </row>
    <row r="21" spans="1:8" s="49" customFormat="1" ht="12" x14ac:dyDescent="0.2">
      <c r="A21" s="62"/>
      <c r="B21" s="71"/>
      <c r="C21" s="68"/>
      <c r="D21" s="72"/>
      <c r="E21" s="71"/>
      <c r="F21" s="68"/>
      <c r="G21" s="74"/>
      <c r="H21" s="59"/>
    </row>
    <row r="22" spans="1:8" s="67" customFormat="1" ht="13.7" customHeight="1" x14ac:dyDescent="0.2">
      <c r="A22" s="56" t="s">
        <v>93</v>
      </c>
      <c r="B22" s="61">
        <v>166868</v>
      </c>
      <c r="C22" s="61">
        <v>166868</v>
      </c>
      <c r="D22" s="58">
        <f>C22*100/B22</f>
        <v>100</v>
      </c>
      <c r="E22" s="61">
        <v>41934</v>
      </c>
      <c r="F22" s="61">
        <v>21934</v>
      </c>
      <c r="G22" s="61">
        <v>103000</v>
      </c>
      <c r="H22" s="66"/>
    </row>
    <row r="23" spans="1:8" s="67" customFormat="1" ht="11.65" customHeight="1" x14ac:dyDescent="0.2">
      <c r="A23" s="62" t="s">
        <v>87</v>
      </c>
      <c r="B23" s="61"/>
      <c r="C23" s="61"/>
      <c r="D23" s="58"/>
      <c r="E23" s="61"/>
      <c r="F23" s="61"/>
      <c r="G23" s="61"/>
      <c r="H23" s="66"/>
    </row>
    <row r="24" spans="1:8" s="67" customFormat="1" ht="12" x14ac:dyDescent="0.2">
      <c r="A24" s="62" t="s">
        <v>94</v>
      </c>
      <c r="B24" s="68">
        <v>82627</v>
      </c>
      <c r="C24" s="68">
        <v>82627</v>
      </c>
      <c r="D24" s="73">
        <f t="shared" ref="D24:D31" si="0">C24*100/B24</f>
        <v>100</v>
      </c>
      <c r="E24" s="68">
        <v>10081</v>
      </c>
      <c r="F24" s="68">
        <v>3851</v>
      </c>
      <c r="G24" s="68">
        <v>68695</v>
      </c>
      <c r="H24" s="66"/>
    </row>
    <row r="25" spans="1:8" s="49" customFormat="1" ht="12" x14ac:dyDescent="0.2">
      <c r="A25" s="62" t="s">
        <v>95</v>
      </c>
      <c r="B25" s="71">
        <v>17280</v>
      </c>
      <c r="C25" s="71">
        <v>17280</v>
      </c>
      <c r="D25" s="73">
        <f t="shared" si="0"/>
        <v>100</v>
      </c>
      <c r="E25" s="68">
        <v>4337</v>
      </c>
      <c r="F25" s="68">
        <v>214</v>
      </c>
      <c r="G25" s="68">
        <v>12729</v>
      </c>
      <c r="H25" s="59"/>
    </row>
    <row r="26" spans="1:8" s="49" customFormat="1" ht="12.75" customHeight="1" x14ac:dyDescent="0.2">
      <c r="A26" s="62" t="s">
        <v>96</v>
      </c>
      <c r="B26" s="71">
        <v>6963</v>
      </c>
      <c r="C26" s="71">
        <v>6963</v>
      </c>
      <c r="D26" s="73">
        <f t="shared" si="0"/>
        <v>100</v>
      </c>
      <c r="E26" s="71">
        <v>2781</v>
      </c>
      <c r="F26" s="68">
        <v>1360</v>
      </c>
      <c r="G26" s="68">
        <v>2822</v>
      </c>
      <c r="H26" s="59"/>
    </row>
    <row r="27" spans="1:8" s="49" customFormat="1" ht="12" x14ac:dyDescent="0.2">
      <c r="A27" s="75" t="s">
        <v>97</v>
      </c>
      <c r="B27" s="71">
        <v>26059</v>
      </c>
      <c r="C27" s="71">
        <v>26059</v>
      </c>
      <c r="D27" s="73">
        <f t="shared" si="0"/>
        <v>100</v>
      </c>
      <c r="E27" s="68">
        <v>15326</v>
      </c>
      <c r="F27" s="68">
        <v>597</v>
      </c>
      <c r="G27" s="68">
        <v>10136</v>
      </c>
      <c r="H27" s="59"/>
    </row>
    <row r="28" spans="1:8" ht="13.7" customHeight="1" x14ac:dyDescent="0.2">
      <c r="A28" s="75" t="s">
        <v>98</v>
      </c>
      <c r="B28" s="71">
        <v>7989</v>
      </c>
      <c r="C28" s="71">
        <v>7989</v>
      </c>
      <c r="D28" s="73">
        <f t="shared" si="0"/>
        <v>100</v>
      </c>
      <c r="E28" s="71">
        <v>138</v>
      </c>
      <c r="F28" s="71">
        <v>5515</v>
      </c>
      <c r="G28" s="71">
        <v>2336</v>
      </c>
      <c r="H28" s="59"/>
    </row>
    <row r="29" spans="1:8" s="67" customFormat="1" ht="12" x14ac:dyDescent="0.2">
      <c r="A29" s="75" t="s">
        <v>99</v>
      </c>
      <c r="B29" s="71">
        <v>2310</v>
      </c>
      <c r="C29" s="71">
        <v>2310</v>
      </c>
      <c r="D29" s="73">
        <f t="shared" si="0"/>
        <v>100</v>
      </c>
      <c r="E29" s="71" t="s">
        <v>20</v>
      </c>
      <c r="F29" s="71" t="s">
        <v>20</v>
      </c>
      <c r="G29" s="71" t="s">
        <v>20</v>
      </c>
      <c r="H29" s="66"/>
    </row>
    <row r="30" spans="1:8" ht="13.7" customHeight="1" x14ac:dyDescent="0.2">
      <c r="A30" s="75" t="s">
        <v>100</v>
      </c>
      <c r="B30" s="71">
        <v>15544</v>
      </c>
      <c r="C30" s="71">
        <v>15544</v>
      </c>
      <c r="D30" s="73">
        <f t="shared" si="0"/>
        <v>100</v>
      </c>
      <c r="E30" s="71">
        <v>4219</v>
      </c>
      <c r="F30" s="71">
        <v>9311</v>
      </c>
      <c r="G30" s="71">
        <v>2014</v>
      </c>
      <c r="H30" s="59"/>
    </row>
    <row r="31" spans="1:8" s="49" customFormat="1" ht="12" x14ac:dyDescent="0.2">
      <c r="A31" s="62" t="s">
        <v>101</v>
      </c>
      <c r="B31" s="71">
        <v>5032</v>
      </c>
      <c r="C31" s="71">
        <v>5032</v>
      </c>
      <c r="D31" s="73">
        <f t="shared" si="0"/>
        <v>100</v>
      </c>
      <c r="E31" s="68">
        <v>1271</v>
      </c>
      <c r="F31" s="68">
        <v>491</v>
      </c>
      <c r="G31" s="68">
        <v>3270</v>
      </c>
      <c r="H31" s="59"/>
    </row>
    <row r="32" spans="1:8" s="49" customFormat="1" ht="12.75" customHeight="1" x14ac:dyDescent="0.2">
      <c r="A32" s="74"/>
      <c r="B32" s="74"/>
      <c r="C32" s="74"/>
      <c r="D32" s="76"/>
      <c r="E32" s="68"/>
      <c r="F32" s="68"/>
      <c r="G32" s="74"/>
      <c r="H32" s="59"/>
    </row>
    <row r="33" spans="1:20" s="49" customFormat="1" ht="12.75" customHeight="1" x14ac:dyDescent="0.2">
      <c r="A33" s="74"/>
      <c r="B33" s="74"/>
      <c r="C33" s="74"/>
      <c r="D33" s="76"/>
      <c r="E33" s="68"/>
      <c r="F33" s="68"/>
      <c r="G33" s="74"/>
      <c r="H33" s="59"/>
    </row>
    <row r="34" spans="1:20" x14ac:dyDescent="0.2">
      <c r="B34" s="77"/>
      <c r="C34" s="74"/>
      <c r="D34" s="78"/>
      <c r="E34" s="79"/>
      <c r="F34" s="69"/>
      <c r="G34" s="69"/>
      <c r="H34" s="80"/>
      <c r="J34" s="49"/>
      <c r="K34" s="49"/>
      <c r="L34" s="49"/>
      <c r="M34" s="49"/>
      <c r="N34" s="49"/>
      <c r="O34" s="49"/>
      <c r="P34" s="49"/>
      <c r="Q34" s="49"/>
      <c r="R34" s="49"/>
      <c r="S34" s="49"/>
      <c r="T34" s="49"/>
    </row>
    <row r="35" spans="1:20" x14ac:dyDescent="0.2">
      <c r="B35" s="77"/>
      <c r="C35" s="74"/>
      <c r="D35" s="78"/>
      <c r="E35" s="79"/>
      <c r="F35" s="69"/>
      <c r="G35" s="69"/>
      <c r="H35" s="69"/>
      <c r="J35" s="49"/>
      <c r="K35" s="49"/>
      <c r="L35" s="49"/>
      <c r="M35" s="49"/>
      <c r="N35" s="49"/>
      <c r="O35" s="49"/>
      <c r="P35" s="49"/>
      <c r="Q35" s="49"/>
      <c r="R35" s="49"/>
      <c r="S35" s="49"/>
      <c r="T35" s="49"/>
    </row>
    <row r="36" spans="1:20" x14ac:dyDescent="0.2">
      <c r="B36" s="77"/>
      <c r="C36" s="74"/>
      <c r="D36" s="78"/>
      <c r="E36" s="79"/>
      <c r="F36" s="69"/>
      <c r="G36" s="69"/>
      <c r="H36" s="80"/>
    </row>
    <row r="37" spans="1:20" x14ac:dyDescent="0.2">
      <c r="B37" s="77"/>
      <c r="C37" s="74"/>
      <c r="D37" s="78"/>
      <c r="E37" s="79"/>
      <c r="F37" s="81"/>
      <c r="G37" s="69"/>
      <c r="H37" s="69"/>
    </row>
    <row r="38" spans="1:20" x14ac:dyDescent="0.2">
      <c r="B38" s="77"/>
      <c r="C38" s="77"/>
    </row>
    <row r="39" spans="1:20" x14ac:dyDescent="0.2">
      <c r="B39" s="77"/>
      <c r="C39" s="77"/>
    </row>
    <row r="40" spans="1:20" x14ac:dyDescent="0.2">
      <c r="B40" s="77"/>
      <c r="C40" s="77"/>
    </row>
    <row r="41" spans="1:20" x14ac:dyDescent="0.2">
      <c r="C41" s="77"/>
    </row>
    <row r="42" spans="1:20" x14ac:dyDescent="0.2">
      <c r="C42" s="77"/>
    </row>
  </sheetData>
  <mergeCells count="11">
    <mergeCell ref="E7:G7"/>
    <mergeCell ref="A1:G1"/>
    <mergeCell ref="A2:A7"/>
    <mergeCell ref="B2:B6"/>
    <mergeCell ref="C2:G2"/>
    <mergeCell ref="C3:D6"/>
    <mergeCell ref="E3:G3"/>
    <mergeCell ref="E4:E6"/>
    <mergeCell ref="F4:F6"/>
    <mergeCell ref="G4:G6"/>
    <mergeCell ref="B7:C7"/>
  </mergeCells>
  <pageMargins left="0.78740157480314965" right="0.78740157480314965" top="0.98425196850393704" bottom="0.98425196850393704" header="0.51181102362204722" footer="0.55118110236220474"/>
  <pageSetup paperSize="9" scale="95" orientation="portrait" r:id="rId1"/>
  <headerFooter>
    <oddHeader>&amp;C&amp;"Arial,Standard"&amp;9&amp;P</oddHeader>
    <oddFooter>&amp;C&amp;"Arial,Standard"&amp;6© Statistisches Landesamt des Freistaates Sachsen - Q IV 3 - j/17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2"/>
  <sheetViews>
    <sheetView showGridLines="0" workbookViewId="0">
      <selection sqref="A1:G1"/>
    </sheetView>
  </sheetViews>
  <sheetFormatPr baseColWidth="10" defaultColWidth="5.7109375" defaultRowHeight="12.2" customHeight="1" x14ac:dyDescent="0.2"/>
  <cols>
    <col min="1" max="1" width="17" style="84" customWidth="1"/>
    <col min="2" max="2" width="12.140625" style="84" customWidth="1"/>
    <col min="3" max="3" width="10.140625" style="84" customWidth="1"/>
    <col min="4" max="4" width="8.7109375" style="84" customWidth="1"/>
    <col min="5" max="5" width="13.28515625" style="84" customWidth="1"/>
    <col min="6" max="6" width="14.140625" style="84" customWidth="1"/>
    <col min="7" max="7" width="13.28515625" style="84" customWidth="1"/>
    <col min="8" max="8" width="10.28515625" style="84" customWidth="1"/>
    <col min="9" max="16384" width="5.7109375" style="84"/>
  </cols>
  <sheetData>
    <row r="1" spans="1:8" s="83" customFormat="1" ht="36" customHeight="1" x14ac:dyDescent="0.2">
      <c r="A1" s="203" t="s">
        <v>102</v>
      </c>
      <c r="B1" s="203"/>
      <c r="C1" s="203"/>
      <c r="D1" s="203"/>
      <c r="E1" s="203"/>
      <c r="F1" s="203"/>
      <c r="G1" s="203"/>
    </row>
    <row r="2" spans="1:8" ht="12.2" customHeight="1" x14ac:dyDescent="0.2">
      <c r="A2" s="204" t="s">
        <v>103</v>
      </c>
      <c r="B2" s="207" t="s">
        <v>16</v>
      </c>
      <c r="C2" s="210" t="s">
        <v>65</v>
      </c>
      <c r="D2" s="211"/>
      <c r="E2" s="211"/>
      <c r="F2" s="211"/>
      <c r="G2" s="211"/>
    </row>
    <row r="3" spans="1:8" ht="12.2" customHeight="1" x14ac:dyDescent="0.2">
      <c r="A3" s="205"/>
      <c r="B3" s="208"/>
      <c r="C3" s="212" t="s">
        <v>67</v>
      </c>
      <c r="D3" s="205"/>
      <c r="E3" s="213" t="s">
        <v>79</v>
      </c>
      <c r="F3" s="215"/>
      <c r="G3" s="215"/>
    </row>
    <row r="4" spans="1:8" ht="12.2" customHeight="1" x14ac:dyDescent="0.2">
      <c r="A4" s="205"/>
      <c r="B4" s="208"/>
      <c r="C4" s="212"/>
      <c r="D4" s="205"/>
      <c r="E4" s="216" t="s">
        <v>104</v>
      </c>
      <c r="F4" s="217" t="s">
        <v>105</v>
      </c>
      <c r="G4" s="217" t="s">
        <v>106</v>
      </c>
    </row>
    <row r="5" spans="1:8" ht="12.2" customHeight="1" x14ac:dyDescent="0.2">
      <c r="A5" s="205"/>
      <c r="B5" s="208"/>
      <c r="C5" s="212"/>
      <c r="D5" s="205"/>
      <c r="E5" s="208"/>
      <c r="F5" s="212"/>
      <c r="G5" s="212"/>
    </row>
    <row r="6" spans="1:8" ht="12.2" customHeight="1" x14ac:dyDescent="0.2">
      <c r="A6" s="205"/>
      <c r="B6" s="209"/>
      <c r="C6" s="213"/>
      <c r="D6" s="214"/>
      <c r="E6" s="209"/>
      <c r="F6" s="213"/>
      <c r="G6" s="213"/>
    </row>
    <row r="7" spans="1:8" s="86" customFormat="1" ht="12.2" customHeight="1" x14ac:dyDescent="0.2">
      <c r="A7" s="206"/>
      <c r="B7" s="201" t="s">
        <v>107</v>
      </c>
      <c r="C7" s="218"/>
      <c r="D7" s="85" t="s">
        <v>84</v>
      </c>
      <c r="E7" s="201" t="s">
        <v>107</v>
      </c>
      <c r="F7" s="202"/>
      <c r="G7" s="202"/>
    </row>
    <row r="8" spans="1:8" s="86" customFormat="1" ht="12" x14ac:dyDescent="0.2">
      <c r="A8" s="87"/>
      <c r="B8" s="88"/>
      <c r="C8" s="89"/>
      <c r="D8" s="90"/>
      <c r="E8" s="89"/>
      <c r="F8" s="89"/>
      <c r="G8" s="91"/>
    </row>
    <row r="9" spans="1:8" s="86" customFormat="1" ht="12" x14ac:dyDescent="0.2">
      <c r="A9" s="92" t="s">
        <v>16</v>
      </c>
      <c r="B9" s="93">
        <v>1353.318158</v>
      </c>
      <c r="C9" s="93">
        <v>750.37393599999905</v>
      </c>
      <c r="D9" s="94">
        <f>C9*100/B9</f>
        <v>55.446971694293858</v>
      </c>
      <c r="E9" s="93">
        <v>256.14298199999996</v>
      </c>
      <c r="F9" s="93">
        <v>53.349305000000001</v>
      </c>
      <c r="G9" s="93">
        <v>440.88164899999998</v>
      </c>
      <c r="H9" s="91"/>
    </row>
    <row r="10" spans="1:8" s="86" customFormat="1" ht="12" x14ac:dyDescent="0.2">
      <c r="A10" s="92" t="s">
        <v>85</v>
      </c>
      <c r="B10" s="95"/>
      <c r="C10" s="95"/>
      <c r="D10" s="96"/>
      <c r="E10" s="95"/>
      <c r="F10" s="95"/>
      <c r="G10" s="95"/>
      <c r="H10" s="91"/>
    </row>
    <row r="11" spans="1:8" s="86" customFormat="1" ht="12" x14ac:dyDescent="0.2">
      <c r="A11" s="92"/>
      <c r="B11" s="95"/>
      <c r="C11" s="95"/>
      <c r="D11" s="96"/>
      <c r="E11" s="95"/>
      <c r="F11" s="95"/>
      <c r="G11" s="95"/>
      <c r="H11" s="91"/>
    </row>
    <row r="12" spans="1:8" s="86" customFormat="1" ht="12" x14ac:dyDescent="0.2">
      <c r="A12" s="97" t="s">
        <v>86</v>
      </c>
      <c r="B12" s="93">
        <v>553.4608199999999</v>
      </c>
      <c r="C12" s="93" t="s">
        <v>23</v>
      </c>
      <c r="D12" s="93" t="s">
        <v>23</v>
      </c>
      <c r="E12" s="93" t="s">
        <v>23</v>
      </c>
      <c r="F12" s="93" t="s">
        <v>23</v>
      </c>
      <c r="G12" s="93" t="s">
        <v>23</v>
      </c>
      <c r="H12" s="98"/>
    </row>
    <row r="13" spans="1:8" s="86" customFormat="1" ht="14.25" x14ac:dyDescent="0.2">
      <c r="A13" s="87" t="s">
        <v>18</v>
      </c>
      <c r="B13" s="99"/>
      <c r="C13" s="100"/>
      <c r="D13" s="101"/>
      <c r="E13" s="100"/>
      <c r="F13" s="95"/>
      <c r="G13" s="95"/>
      <c r="H13" s="91"/>
    </row>
    <row r="14" spans="1:8" s="86" customFormat="1" ht="12" x14ac:dyDescent="0.2">
      <c r="A14" s="87" t="s">
        <v>19</v>
      </c>
      <c r="B14" s="102">
        <v>215.95057999999997</v>
      </c>
      <c r="C14" s="102" t="s">
        <v>23</v>
      </c>
      <c r="D14" s="102" t="s">
        <v>23</v>
      </c>
      <c r="E14" s="102" t="s">
        <v>23</v>
      </c>
      <c r="F14" s="102" t="s">
        <v>23</v>
      </c>
      <c r="G14" s="102" t="s">
        <v>23</v>
      </c>
      <c r="H14" s="91"/>
    </row>
    <row r="15" spans="1:8" s="86" customFormat="1" ht="12" x14ac:dyDescent="0.2">
      <c r="A15" s="87" t="s">
        <v>24</v>
      </c>
      <c r="B15" s="102">
        <v>38.7074</v>
      </c>
      <c r="C15" s="102" t="s">
        <v>23</v>
      </c>
      <c r="D15" s="102" t="s">
        <v>23</v>
      </c>
      <c r="E15" s="102" t="s">
        <v>23</v>
      </c>
      <c r="F15" s="102" t="s">
        <v>23</v>
      </c>
      <c r="G15" s="102" t="s">
        <v>23</v>
      </c>
      <c r="H15" s="91"/>
    </row>
    <row r="16" spans="1:8" s="86" customFormat="1" ht="12" x14ac:dyDescent="0.2">
      <c r="A16" s="87"/>
      <c r="B16" s="103"/>
      <c r="C16" s="102"/>
      <c r="D16" s="94"/>
      <c r="E16" s="103"/>
      <c r="F16" s="102"/>
      <c r="G16" s="102"/>
      <c r="H16" s="91"/>
    </row>
    <row r="17" spans="1:8" s="86" customFormat="1" ht="12" x14ac:dyDescent="0.2">
      <c r="A17" s="97" t="s">
        <v>90</v>
      </c>
      <c r="B17" s="93">
        <v>306.27488</v>
      </c>
      <c r="C17" s="93">
        <v>256.79147799999998</v>
      </c>
      <c r="D17" s="94">
        <f>C17*100/B17</f>
        <v>83.843467018907972</v>
      </c>
      <c r="E17" s="93">
        <v>156.22891799999999</v>
      </c>
      <c r="F17" s="93">
        <v>2.5868699999999998</v>
      </c>
      <c r="G17" s="93">
        <v>97.9756900000001</v>
      </c>
      <c r="H17" s="91"/>
    </row>
    <row r="18" spans="1:8" s="86" customFormat="1" ht="13.7" customHeight="1" x14ac:dyDescent="0.2">
      <c r="A18" s="87" t="s">
        <v>18</v>
      </c>
      <c r="B18" s="104"/>
      <c r="C18" s="101"/>
      <c r="D18" s="96"/>
      <c r="E18" s="104"/>
      <c r="F18" s="101"/>
      <c r="G18" s="101"/>
      <c r="H18" s="91"/>
    </row>
    <row r="19" spans="1:8" s="86" customFormat="1" ht="12" x14ac:dyDescent="0.2">
      <c r="A19" s="87" t="s">
        <v>30</v>
      </c>
      <c r="B19" s="102">
        <v>257.27130000000102</v>
      </c>
      <c r="C19" s="102">
        <v>255.93425000000099</v>
      </c>
      <c r="D19" s="105">
        <f>C19*100/B19</f>
        <v>99.480295703407251</v>
      </c>
      <c r="E19" s="102">
        <v>155.37379000000001</v>
      </c>
      <c r="F19" s="102">
        <v>2.5868699999999998</v>
      </c>
      <c r="G19" s="102">
        <v>97.973590000000101</v>
      </c>
      <c r="H19" s="91"/>
    </row>
    <row r="20" spans="1:8" s="106" customFormat="1" ht="12" x14ac:dyDescent="0.2">
      <c r="A20" s="87" t="s">
        <v>36</v>
      </c>
      <c r="B20" s="102">
        <v>0.71952800000000006</v>
      </c>
      <c r="C20" s="102">
        <v>0.71952800000000006</v>
      </c>
      <c r="D20" s="105">
        <f>C20*100/B20</f>
        <v>100</v>
      </c>
      <c r="E20" s="103">
        <v>0.71742799999999995</v>
      </c>
      <c r="F20" s="102" t="s">
        <v>23</v>
      </c>
      <c r="G20" s="103">
        <v>2.1000000000000003E-3</v>
      </c>
      <c r="H20" s="91"/>
    </row>
    <row r="21" spans="1:8" s="86" customFormat="1" ht="12" x14ac:dyDescent="0.2">
      <c r="A21" s="87"/>
      <c r="B21" s="102"/>
      <c r="C21" s="102"/>
      <c r="D21" s="105"/>
      <c r="E21" s="103"/>
      <c r="F21" s="102"/>
      <c r="G21" s="103"/>
      <c r="H21" s="91"/>
    </row>
    <row r="22" spans="1:8" s="86" customFormat="1" ht="12" x14ac:dyDescent="0.2">
      <c r="A22" s="97" t="s">
        <v>93</v>
      </c>
      <c r="B22" s="93">
        <v>493.58245799999997</v>
      </c>
      <c r="C22" s="93">
        <v>493.58245799999997</v>
      </c>
      <c r="D22" s="94">
        <f>C22*100/B22</f>
        <v>100</v>
      </c>
      <c r="E22" s="93">
        <v>99.914063999999996</v>
      </c>
      <c r="F22" s="93">
        <v>50.762434999999996</v>
      </c>
      <c r="G22" s="93">
        <v>342.90595899999897</v>
      </c>
      <c r="H22" s="91"/>
    </row>
    <row r="23" spans="1:8" s="86" customFormat="1" ht="13.7" customHeight="1" x14ac:dyDescent="0.2">
      <c r="A23" s="87" t="s">
        <v>18</v>
      </c>
      <c r="B23" s="104"/>
      <c r="C23" s="101"/>
      <c r="D23" s="96"/>
      <c r="E23" s="104"/>
      <c r="F23" s="101"/>
      <c r="G23" s="101"/>
      <c r="H23" s="91"/>
    </row>
    <row r="24" spans="1:8" s="86" customFormat="1" ht="11.65" customHeight="1" x14ac:dyDescent="0.2">
      <c r="A24" s="87" t="s">
        <v>94</v>
      </c>
      <c r="B24" s="102">
        <v>324.06309399999998</v>
      </c>
      <c r="C24" s="103">
        <v>324.06309399999998</v>
      </c>
      <c r="D24" s="105">
        <f t="shared" ref="D24:D31" si="0">C24*100/B24</f>
        <v>100</v>
      </c>
      <c r="E24" s="103">
        <v>39.537682000000004</v>
      </c>
      <c r="F24" s="102">
        <v>15.103622</v>
      </c>
      <c r="G24" s="102">
        <v>269.42178999999999</v>
      </c>
      <c r="H24" s="102"/>
    </row>
    <row r="25" spans="1:8" s="86" customFormat="1" ht="11.65" customHeight="1" x14ac:dyDescent="0.2">
      <c r="A25" s="87" t="s">
        <v>95</v>
      </c>
      <c r="B25" s="102">
        <v>30.654720000000001</v>
      </c>
      <c r="C25" s="103">
        <v>30.654720000000001</v>
      </c>
      <c r="D25" s="105">
        <f t="shared" si="0"/>
        <v>100</v>
      </c>
      <c r="E25" s="103">
        <v>7.6938379999999995</v>
      </c>
      <c r="F25" s="102">
        <v>0.37963600000000003</v>
      </c>
      <c r="G25" s="102">
        <v>22.581246</v>
      </c>
      <c r="H25" s="102"/>
    </row>
    <row r="26" spans="1:8" s="86" customFormat="1" ht="11.65" customHeight="1" x14ac:dyDescent="0.2">
      <c r="A26" s="87" t="s">
        <v>96</v>
      </c>
      <c r="B26" s="102">
        <v>12.707475000000001</v>
      </c>
      <c r="C26" s="102">
        <v>12.707475000000001</v>
      </c>
      <c r="D26" s="105">
        <f t="shared" si="0"/>
        <v>99.999999999999986</v>
      </c>
      <c r="E26" s="102">
        <v>5.0753249999999994</v>
      </c>
      <c r="F26" s="102">
        <v>2.4820000000000002</v>
      </c>
      <c r="G26" s="102">
        <v>5.15015</v>
      </c>
      <c r="H26" s="102"/>
    </row>
    <row r="27" spans="1:8" s="86" customFormat="1" ht="11.65" customHeight="1" x14ac:dyDescent="0.2">
      <c r="A27" s="87" t="s">
        <v>97</v>
      </c>
      <c r="B27" s="102">
        <v>54.411192</v>
      </c>
      <c r="C27" s="102">
        <v>54.411192</v>
      </c>
      <c r="D27" s="105">
        <f t="shared" si="0"/>
        <v>100</v>
      </c>
      <c r="E27" s="103">
        <v>32.000687999999997</v>
      </c>
      <c r="F27" s="102">
        <v>1.2465360000000001</v>
      </c>
      <c r="G27" s="103">
        <v>21.163968000000001</v>
      </c>
      <c r="H27" s="102"/>
    </row>
    <row r="28" spans="1:8" s="86" customFormat="1" ht="11.65" customHeight="1" x14ac:dyDescent="0.2">
      <c r="A28" s="87" t="s">
        <v>98</v>
      </c>
      <c r="B28" s="102">
        <v>21.801981000000001</v>
      </c>
      <c r="C28" s="102">
        <v>21.801981000000001</v>
      </c>
      <c r="D28" s="105">
        <f t="shared" si="0"/>
        <v>100</v>
      </c>
      <c r="E28" s="103">
        <v>0.37660199999999999</v>
      </c>
      <c r="F28" s="102">
        <v>15.050435</v>
      </c>
      <c r="G28" s="103">
        <v>6.3749440000000002</v>
      </c>
      <c r="H28" s="102"/>
    </row>
    <row r="29" spans="1:8" s="86" customFormat="1" ht="11.65" customHeight="1" x14ac:dyDescent="0.2">
      <c r="A29" s="87" t="s">
        <v>99</v>
      </c>
      <c r="B29" s="102">
        <v>3.20397</v>
      </c>
      <c r="C29" s="102">
        <v>3.20397</v>
      </c>
      <c r="D29" s="105">
        <f t="shared" si="0"/>
        <v>100</v>
      </c>
      <c r="E29" s="103" t="s">
        <v>20</v>
      </c>
      <c r="F29" s="103" t="s">
        <v>20</v>
      </c>
      <c r="G29" s="103" t="s">
        <v>20</v>
      </c>
      <c r="H29" s="102"/>
    </row>
    <row r="30" spans="1:8" s="86" customFormat="1" ht="11.65" customHeight="1" x14ac:dyDescent="0.2">
      <c r="A30" s="87" t="s">
        <v>100</v>
      </c>
      <c r="B30" s="102">
        <v>21.714968000000002</v>
      </c>
      <c r="C30" s="102">
        <v>21.714968000000002</v>
      </c>
      <c r="D30" s="105">
        <f t="shared" si="0"/>
        <v>100</v>
      </c>
      <c r="E30" s="103">
        <v>5.8939430000000002</v>
      </c>
      <c r="F30" s="102">
        <v>13.007467</v>
      </c>
      <c r="G30" s="103">
        <v>2.813558</v>
      </c>
      <c r="H30" s="102"/>
    </row>
    <row r="31" spans="1:8" s="86" customFormat="1" ht="11.65" customHeight="1" x14ac:dyDescent="0.2">
      <c r="A31" s="87" t="s">
        <v>101</v>
      </c>
      <c r="B31" s="102">
        <v>20.052520000000001</v>
      </c>
      <c r="C31" s="102">
        <v>20.052520000000001</v>
      </c>
      <c r="D31" s="105">
        <f t="shared" si="0"/>
        <v>100</v>
      </c>
      <c r="E31" s="103">
        <v>5.0649350000000002</v>
      </c>
      <c r="F31" s="102">
        <v>1.9566349999999999</v>
      </c>
      <c r="G31" s="103">
        <v>13.030950000000001</v>
      </c>
      <c r="H31" s="102"/>
    </row>
    <row r="32" spans="1:8" s="86" customFormat="1" ht="12" x14ac:dyDescent="0.2">
      <c r="A32" s="107"/>
      <c r="B32" s="102"/>
      <c r="C32" s="102"/>
      <c r="D32" s="105"/>
      <c r="E32" s="103"/>
      <c r="F32" s="102"/>
      <c r="G32" s="103"/>
      <c r="H32" s="102"/>
    </row>
  </sheetData>
  <mergeCells count="11">
    <mergeCell ref="E7:G7"/>
    <mergeCell ref="A1:G1"/>
    <mergeCell ref="A2:A7"/>
    <mergeCell ref="B2:B6"/>
    <mergeCell ref="C2:G2"/>
    <mergeCell ref="C3:D6"/>
    <mergeCell ref="E3:G3"/>
    <mergeCell ref="E4:E6"/>
    <mergeCell ref="F4:F6"/>
    <mergeCell ref="G4:G6"/>
    <mergeCell ref="B7:C7"/>
  </mergeCells>
  <pageMargins left="0.78740157480314965" right="0.78740157480314965" top="0.98425196850393704" bottom="0.98425196850393704" header="0.51181102362204722" footer="0.55118110236220474"/>
  <pageSetup paperSize="9" scale="95" orientation="portrait" r:id="rId1"/>
  <headerFooter>
    <oddHeader>&amp;C&amp;"Arial,Standard"&amp;9&amp;P</oddHeader>
    <oddFooter>&amp;C&amp;"Arial,Standard"&amp;6© Statistisches Landesamt des Freistaates Sachsen - Q IV 3 - j/17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7"/>
  <sheetViews>
    <sheetView showGridLines="0" workbookViewId="0">
      <selection sqref="A1:H1"/>
    </sheetView>
  </sheetViews>
  <sheetFormatPr baseColWidth="10" defaultColWidth="5.7109375" defaultRowHeight="12.75" x14ac:dyDescent="0.2"/>
  <cols>
    <col min="1" max="1" width="5.28515625" style="109" customWidth="1"/>
    <col min="2" max="2" width="34.7109375" style="109" customWidth="1"/>
    <col min="3" max="3" width="7.7109375" style="109" customWidth="1"/>
    <col min="4" max="4" width="9.85546875" style="152" customWidth="1"/>
    <col min="5" max="5" width="7.7109375" style="152" customWidth="1"/>
    <col min="6" max="6" width="7.140625" style="153" customWidth="1"/>
    <col min="7" max="7" width="10.140625" style="109" customWidth="1"/>
    <col min="8" max="8" width="12.85546875" style="108" customWidth="1"/>
    <col min="9" max="9" width="14.140625" style="108" customWidth="1"/>
    <col min="10" max="10" width="8.28515625" style="109" bestFit="1" customWidth="1"/>
    <col min="11" max="11" width="10.7109375" style="109" bestFit="1" customWidth="1"/>
    <col min="12" max="12" width="7.28515625" style="109" bestFit="1" customWidth="1"/>
    <col min="13" max="13" width="6.140625" style="109" bestFit="1" customWidth="1"/>
    <col min="14" max="14" width="5.7109375" style="109"/>
    <col min="15" max="15" width="6.140625" style="109" bestFit="1" customWidth="1"/>
    <col min="16" max="16384" width="5.7109375" style="109"/>
  </cols>
  <sheetData>
    <row r="1" spans="1:10" ht="36" customHeight="1" x14ac:dyDescent="0.2">
      <c r="A1" s="223" t="s">
        <v>108</v>
      </c>
      <c r="B1" s="223"/>
      <c r="C1" s="223"/>
      <c r="D1" s="223"/>
      <c r="E1" s="223"/>
      <c r="F1" s="223"/>
      <c r="G1" s="223"/>
      <c r="H1" s="223"/>
    </row>
    <row r="2" spans="1:10" s="111" customFormat="1" ht="12.2" customHeight="1" x14ac:dyDescent="0.2">
      <c r="A2" s="224" t="s">
        <v>109</v>
      </c>
      <c r="B2" s="227" t="s">
        <v>110</v>
      </c>
      <c r="C2" s="227" t="s">
        <v>111</v>
      </c>
      <c r="D2" s="230" t="s">
        <v>112</v>
      </c>
      <c r="E2" s="232" t="s">
        <v>65</v>
      </c>
      <c r="F2" s="233"/>
      <c r="G2" s="233"/>
      <c r="H2" s="233"/>
      <c r="I2" s="110"/>
    </row>
    <row r="3" spans="1:10" s="111" customFormat="1" ht="12.2" customHeight="1" x14ac:dyDescent="0.2">
      <c r="A3" s="225"/>
      <c r="B3" s="228"/>
      <c r="C3" s="228"/>
      <c r="D3" s="231"/>
      <c r="E3" s="234" t="s">
        <v>67</v>
      </c>
      <c r="F3" s="235"/>
      <c r="G3" s="240" t="s">
        <v>79</v>
      </c>
      <c r="H3" s="241"/>
      <c r="I3" s="110"/>
    </row>
    <row r="4" spans="1:10" s="111" customFormat="1" ht="12.2" customHeight="1" x14ac:dyDescent="0.2">
      <c r="A4" s="225"/>
      <c r="B4" s="228"/>
      <c r="C4" s="228"/>
      <c r="D4" s="231"/>
      <c r="E4" s="236"/>
      <c r="F4" s="237"/>
      <c r="G4" s="242" t="s">
        <v>68</v>
      </c>
      <c r="H4" s="244" t="s">
        <v>82</v>
      </c>
      <c r="I4" s="112"/>
    </row>
    <row r="5" spans="1:10" s="111" customFormat="1" ht="12.2" customHeight="1" x14ac:dyDescent="0.2">
      <c r="A5" s="225"/>
      <c r="B5" s="228"/>
      <c r="C5" s="228"/>
      <c r="D5" s="231"/>
      <c r="E5" s="236"/>
      <c r="F5" s="237"/>
      <c r="G5" s="228"/>
      <c r="H5" s="245"/>
      <c r="I5" s="110"/>
    </row>
    <row r="6" spans="1:10" s="111" customFormat="1" ht="21.75" customHeight="1" x14ac:dyDescent="0.2">
      <c r="A6" s="225"/>
      <c r="B6" s="228"/>
      <c r="C6" s="228"/>
      <c r="D6" s="231"/>
      <c r="E6" s="238"/>
      <c r="F6" s="239"/>
      <c r="G6" s="243"/>
      <c r="H6" s="246"/>
      <c r="I6" s="110"/>
    </row>
    <row r="7" spans="1:10" s="111" customFormat="1" ht="12.2" customHeight="1" x14ac:dyDescent="0.2">
      <c r="A7" s="226"/>
      <c r="B7" s="229"/>
      <c r="C7" s="113" t="s">
        <v>113</v>
      </c>
      <c r="D7" s="219" t="s">
        <v>83</v>
      </c>
      <c r="E7" s="220"/>
      <c r="F7" s="114" t="s">
        <v>84</v>
      </c>
      <c r="G7" s="221" t="s">
        <v>83</v>
      </c>
      <c r="H7" s="222"/>
      <c r="I7" s="110"/>
    </row>
    <row r="8" spans="1:10" s="111" customFormat="1" ht="6" customHeight="1" x14ac:dyDescent="0.2">
      <c r="A8" s="115"/>
      <c r="B8" s="116"/>
      <c r="C8" s="117"/>
      <c r="D8" s="118"/>
      <c r="E8" s="118"/>
      <c r="F8" s="119"/>
      <c r="G8" s="120"/>
      <c r="H8" s="121"/>
      <c r="I8" s="121"/>
    </row>
    <row r="9" spans="1:10" s="111" customFormat="1" ht="12.75" customHeight="1" x14ac:dyDescent="0.2">
      <c r="A9" s="122" t="s">
        <v>114</v>
      </c>
      <c r="B9" s="123" t="s">
        <v>115</v>
      </c>
      <c r="C9" s="124">
        <v>1</v>
      </c>
      <c r="D9" s="125" t="s">
        <v>20</v>
      </c>
      <c r="E9" s="125" t="s">
        <v>20</v>
      </c>
      <c r="F9" s="126" t="s">
        <v>20</v>
      </c>
      <c r="G9" s="124" t="s">
        <v>23</v>
      </c>
      <c r="H9" s="125" t="s">
        <v>20</v>
      </c>
      <c r="I9" s="121"/>
      <c r="J9" s="121"/>
    </row>
    <row r="10" spans="1:10" s="111" customFormat="1" ht="12.2" customHeight="1" x14ac:dyDescent="0.2">
      <c r="A10" s="127">
        <v>20</v>
      </c>
      <c r="B10" s="128" t="s">
        <v>116</v>
      </c>
      <c r="C10" s="124">
        <v>2</v>
      </c>
      <c r="D10" s="125" t="s">
        <v>20</v>
      </c>
      <c r="E10" s="125" t="s">
        <v>20</v>
      </c>
      <c r="F10" s="126" t="s">
        <v>20</v>
      </c>
      <c r="G10" s="124" t="s">
        <v>23</v>
      </c>
      <c r="H10" s="125" t="s">
        <v>20</v>
      </c>
      <c r="I10" s="121"/>
      <c r="J10" s="121"/>
    </row>
    <row r="11" spans="1:10" s="111" customFormat="1" ht="12.75" customHeight="1" x14ac:dyDescent="0.2">
      <c r="A11" s="129">
        <v>23</v>
      </c>
      <c r="B11" s="130" t="s">
        <v>117</v>
      </c>
      <c r="C11" s="124">
        <v>1</v>
      </c>
      <c r="D11" s="125" t="s">
        <v>20</v>
      </c>
      <c r="E11" s="124" t="s">
        <v>23</v>
      </c>
      <c r="F11" s="131" t="s">
        <v>23</v>
      </c>
      <c r="G11" s="124" t="s">
        <v>23</v>
      </c>
      <c r="H11" s="124" t="s">
        <v>23</v>
      </c>
      <c r="I11" s="121"/>
      <c r="J11" s="121"/>
    </row>
    <row r="12" spans="1:10" s="111" customFormat="1" ht="12.75" customHeight="1" x14ac:dyDescent="0.2">
      <c r="A12" s="127">
        <v>24</v>
      </c>
      <c r="B12" s="128" t="s">
        <v>118</v>
      </c>
      <c r="C12" s="124">
        <v>1</v>
      </c>
      <c r="D12" s="125" t="s">
        <v>20</v>
      </c>
      <c r="E12" s="124" t="s">
        <v>23</v>
      </c>
      <c r="F12" s="132" t="s">
        <v>23</v>
      </c>
      <c r="G12" s="124" t="s">
        <v>23</v>
      </c>
      <c r="H12" s="124" t="s">
        <v>23</v>
      </c>
      <c r="I12" s="121"/>
      <c r="J12" s="121"/>
    </row>
    <row r="13" spans="1:10" s="111" customFormat="1" ht="12.75" customHeight="1" x14ac:dyDescent="0.2">
      <c r="A13" s="127">
        <v>25</v>
      </c>
      <c r="B13" s="128" t="s">
        <v>119</v>
      </c>
      <c r="C13" s="124">
        <v>2</v>
      </c>
      <c r="D13" s="125" t="s">
        <v>20</v>
      </c>
      <c r="E13" s="125" t="s">
        <v>20</v>
      </c>
      <c r="F13" s="126" t="s">
        <v>20</v>
      </c>
      <c r="G13" s="125" t="s">
        <v>20</v>
      </c>
      <c r="H13" s="125" t="s">
        <v>20</v>
      </c>
      <c r="I13" s="121"/>
      <c r="J13" s="121"/>
    </row>
    <row r="14" spans="1:10" s="111" customFormat="1" ht="12.75" customHeight="1" x14ac:dyDescent="0.2">
      <c r="A14" s="122">
        <v>26</v>
      </c>
      <c r="B14" s="133" t="s">
        <v>120</v>
      </c>
      <c r="C14" s="36">
        <v>6</v>
      </c>
      <c r="D14" s="134">
        <v>65233</v>
      </c>
      <c r="E14" s="124" t="s">
        <v>20</v>
      </c>
      <c r="F14" s="135" t="s">
        <v>20</v>
      </c>
      <c r="G14" s="124" t="s">
        <v>20</v>
      </c>
      <c r="H14" s="124" t="s">
        <v>20</v>
      </c>
      <c r="I14" s="121"/>
      <c r="J14" s="121"/>
    </row>
    <row r="15" spans="1:10" s="111" customFormat="1" ht="12.75" customHeight="1" x14ac:dyDescent="0.2">
      <c r="A15" s="122">
        <v>27</v>
      </c>
      <c r="B15" s="128" t="s">
        <v>121</v>
      </c>
      <c r="C15" s="36">
        <v>1</v>
      </c>
      <c r="D15" s="124" t="s">
        <v>20</v>
      </c>
      <c r="E15" s="124" t="s">
        <v>20</v>
      </c>
      <c r="F15" s="135" t="s">
        <v>20</v>
      </c>
      <c r="G15" s="124" t="s">
        <v>20</v>
      </c>
      <c r="H15" s="124" t="s">
        <v>20</v>
      </c>
      <c r="I15" s="121"/>
      <c r="J15" s="121"/>
    </row>
    <row r="16" spans="1:10" s="111" customFormat="1" ht="12.75" customHeight="1" x14ac:dyDescent="0.2">
      <c r="A16" s="136">
        <v>28</v>
      </c>
      <c r="B16" s="137" t="s">
        <v>122</v>
      </c>
      <c r="C16" s="36">
        <v>37</v>
      </c>
      <c r="D16" s="134">
        <v>53280</v>
      </c>
      <c r="E16" s="134">
        <v>53280</v>
      </c>
      <c r="F16" s="135">
        <v>100</v>
      </c>
      <c r="G16" s="134">
        <v>42388</v>
      </c>
      <c r="H16" s="134">
        <v>10892</v>
      </c>
      <c r="I16" s="121"/>
      <c r="J16" s="121"/>
    </row>
    <row r="17" spans="1:17" s="111" customFormat="1" ht="12.75" customHeight="1" x14ac:dyDescent="0.2">
      <c r="A17" s="136"/>
      <c r="B17" s="137" t="s">
        <v>123</v>
      </c>
      <c r="C17" s="36"/>
      <c r="D17" s="138"/>
      <c r="E17" s="138"/>
      <c r="F17" s="139"/>
      <c r="G17" s="138"/>
      <c r="H17" s="36"/>
      <c r="I17" s="121"/>
      <c r="J17" s="121"/>
    </row>
    <row r="18" spans="1:17" s="111" customFormat="1" ht="12.75" customHeight="1" x14ac:dyDescent="0.2">
      <c r="A18" s="140">
        <v>2825</v>
      </c>
      <c r="B18" s="130" t="s">
        <v>124</v>
      </c>
      <c r="C18" s="36">
        <v>30</v>
      </c>
      <c r="D18" s="134">
        <v>51213</v>
      </c>
      <c r="E18" s="134">
        <v>51213</v>
      </c>
      <c r="F18" s="135">
        <v>100</v>
      </c>
      <c r="G18" s="134">
        <v>40890</v>
      </c>
      <c r="H18" s="134">
        <v>10323</v>
      </c>
      <c r="I18" s="121"/>
      <c r="J18" s="121"/>
      <c r="M18" s="141"/>
      <c r="N18" s="141"/>
    </row>
    <row r="19" spans="1:17" s="111" customFormat="1" ht="12.75" customHeight="1" x14ac:dyDescent="0.2">
      <c r="A19" s="140">
        <v>29</v>
      </c>
      <c r="B19" s="142" t="s">
        <v>125</v>
      </c>
      <c r="C19" s="36">
        <v>5</v>
      </c>
      <c r="D19" s="134">
        <v>234508</v>
      </c>
      <c r="E19" s="134">
        <v>234508</v>
      </c>
      <c r="F19" s="135">
        <v>100</v>
      </c>
      <c r="G19" s="134">
        <v>234301</v>
      </c>
      <c r="H19" s="134">
        <v>207</v>
      </c>
      <c r="I19" s="121"/>
      <c r="J19" s="121"/>
      <c r="M19" s="141"/>
      <c r="N19" s="141"/>
    </row>
    <row r="20" spans="1:17" s="111" customFormat="1" ht="12.75" customHeight="1" x14ac:dyDescent="0.2">
      <c r="A20" s="136"/>
      <c r="B20" s="137" t="s">
        <v>123</v>
      </c>
      <c r="C20" s="36"/>
      <c r="D20" s="138"/>
      <c r="E20" s="138"/>
      <c r="F20" s="139"/>
      <c r="G20" s="36"/>
      <c r="H20" s="36"/>
      <c r="I20" s="121"/>
      <c r="J20" s="121"/>
    </row>
    <row r="21" spans="1:17" s="111" customFormat="1" ht="12.75" customHeight="1" x14ac:dyDescent="0.2">
      <c r="A21" s="140">
        <v>2910</v>
      </c>
      <c r="B21" s="142" t="s">
        <v>126</v>
      </c>
      <c r="C21" s="36">
        <v>2</v>
      </c>
      <c r="D21" s="125" t="s">
        <v>20</v>
      </c>
      <c r="E21" s="125" t="s">
        <v>20</v>
      </c>
      <c r="F21" s="135">
        <v>100</v>
      </c>
      <c r="G21" s="125" t="s">
        <v>20</v>
      </c>
      <c r="H21" s="125" t="s">
        <v>23</v>
      </c>
      <c r="J21" s="121"/>
    </row>
    <row r="22" spans="1:17" s="111" customFormat="1" ht="12.75" customHeight="1" x14ac:dyDescent="0.2">
      <c r="A22" s="140">
        <v>33</v>
      </c>
      <c r="B22" s="130" t="s">
        <v>127</v>
      </c>
      <c r="C22" s="143">
        <v>29</v>
      </c>
      <c r="D22" s="134">
        <v>126322</v>
      </c>
      <c r="E22" s="134">
        <v>126322</v>
      </c>
      <c r="F22" s="135">
        <v>100</v>
      </c>
      <c r="G22" s="134">
        <v>40441</v>
      </c>
      <c r="H22" s="134">
        <v>85881</v>
      </c>
      <c r="L22" s="141"/>
    </row>
    <row r="23" spans="1:17" s="111" customFormat="1" ht="12.75" customHeight="1" x14ac:dyDescent="0.2">
      <c r="A23" s="136"/>
      <c r="B23" s="137" t="s">
        <v>123</v>
      </c>
      <c r="C23" s="143"/>
      <c r="D23" s="138"/>
      <c r="E23" s="138"/>
      <c r="F23" s="139"/>
      <c r="G23" s="138"/>
      <c r="H23" s="138"/>
      <c r="L23" s="141"/>
    </row>
    <row r="24" spans="1:17" s="111" customFormat="1" ht="12.75" customHeight="1" x14ac:dyDescent="0.2">
      <c r="A24" s="136">
        <v>3312</v>
      </c>
      <c r="B24" s="137" t="s">
        <v>128</v>
      </c>
      <c r="C24" s="143">
        <v>14</v>
      </c>
      <c r="D24" s="134">
        <v>10064</v>
      </c>
      <c r="E24" s="134">
        <v>10064</v>
      </c>
      <c r="F24" s="135">
        <v>100</v>
      </c>
      <c r="G24" s="134">
        <v>4532</v>
      </c>
      <c r="H24" s="134">
        <v>5532</v>
      </c>
      <c r="L24" s="141"/>
    </row>
    <row r="25" spans="1:17" s="111" customFormat="1" ht="25.5" customHeight="1" x14ac:dyDescent="0.2">
      <c r="A25" s="129">
        <v>3320</v>
      </c>
      <c r="B25" s="130" t="s">
        <v>129</v>
      </c>
      <c r="C25" s="143">
        <v>14</v>
      </c>
      <c r="D25" s="134">
        <v>116162</v>
      </c>
      <c r="E25" s="134">
        <v>116162</v>
      </c>
      <c r="F25" s="135">
        <v>100</v>
      </c>
      <c r="G25" s="134">
        <v>35909</v>
      </c>
      <c r="H25" s="134">
        <v>80253</v>
      </c>
      <c r="L25" s="141"/>
    </row>
    <row r="26" spans="1:17" s="111" customFormat="1" ht="12.75" customHeight="1" x14ac:dyDescent="0.2">
      <c r="A26" s="129">
        <v>35</v>
      </c>
      <c r="B26" s="130" t="s">
        <v>130</v>
      </c>
      <c r="C26" s="143">
        <v>1</v>
      </c>
      <c r="D26" s="124" t="s">
        <v>20</v>
      </c>
      <c r="E26" s="124" t="s">
        <v>20</v>
      </c>
      <c r="F26" s="135" t="s">
        <v>20</v>
      </c>
      <c r="G26" s="124" t="s">
        <v>20</v>
      </c>
      <c r="H26" s="124" t="s">
        <v>20</v>
      </c>
      <c r="L26" s="141"/>
    </row>
    <row r="27" spans="1:17" s="111" customFormat="1" ht="25.5" customHeight="1" x14ac:dyDescent="0.2">
      <c r="A27" s="129">
        <v>43</v>
      </c>
      <c r="B27" s="130" t="s">
        <v>131</v>
      </c>
      <c r="C27" s="36">
        <v>51</v>
      </c>
      <c r="D27" s="134">
        <v>77693</v>
      </c>
      <c r="E27" s="134">
        <v>77693</v>
      </c>
      <c r="F27" s="135">
        <v>100</v>
      </c>
      <c r="G27" s="134">
        <v>32441</v>
      </c>
      <c r="H27" s="134">
        <v>45252</v>
      </c>
      <c r="L27" s="141"/>
    </row>
    <row r="28" spans="1:17" s="111" customFormat="1" ht="25.5" customHeight="1" x14ac:dyDescent="0.2">
      <c r="A28" s="129">
        <v>45</v>
      </c>
      <c r="B28" s="130" t="s">
        <v>132</v>
      </c>
      <c r="C28" s="143">
        <v>428</v>
      </c>
      <c r="D28" s="134">
        <v>24932</v>
      </c>
      <c r="E28" s="134">
        <v>24932</v>
      </c>
      <c r="F28" s="135">
        <v>100</v>
      </c>
      <c r="G28" s="125" t="s">
        <v>23</v>
      </c>
      <c r="H28" s="134">
        <v>24932</v>
      </c>
      <c r="L28" s="141"/>
    </row>
    <row r="29" spans="1:17" s="111" customFormat="1" ht="12.75" customHeight="1" x14ac:dyDescent="0.2">
      <c r="A29" s="144"/>
      <c r="B29" s="137" t="s">
        <v>123</v>
      </c>
      <c r="C29" s="36"/>
      <c r="D29" s="138"/>
      <c r="E29" s="138"/>
      <c r="F29" s="139"/>
      <c r="G29" s="124"/>
      <c r="H29" s="138"/>
      <c r="L29" s="141"/>
    </row>
    <row r="30" spans="1:17" s="111" customFormat="1" ht="12.75" customHeight="1" x14ac:dyDescent="0.2">
      <c r="A30" s="129">
        <v>451</v>
      </c>
      <c r="B30" s="130" t="s">
        <v>133</v>
      </c>
      <c r="C30" s="143">
        <v>277</v>
      </c>
      <c r="D30" s="134">
        <v>16733</v>
      </c>
      <c r="E30" s="134">
        <v>16733</v>
      </c>
      <c r="F30" s="135">
        <v>100</v>
      </c>
      <c r="G30" s="125" t="s">
        <v>23</v>
      </c>
      <c r="H30" s="134">
        <v>16733</v>
      </c>
      <c r="I30" s="121"/>
      <c r="J30" s="121"/>
    </row>
    <row r="31" spans="1:17" s="111" customFormat="1" ht="25.5" customHeight="1" x14ac:dyDescent="0.2">
      <c r="A31" s="129">
        <v>452</v>
      </c>
      <c r="B31" s="130" t="s">
        <v>134</v>
      </c>
      <c r="C31" s="143">
        <v>140</v>
      </c>
      <c r="D31" s="134">
        <v>7726</v>
      </c>
      <c r="E31" s="134">
        <v>7726</v>
      </c>
      <c r="F31" s="135">
        <v>100</v>
      </c>
      <c r="G31" s="125" t="s">
        <v>23</v>
      </c>
      <c r="H31" s="134">
        <v>7726</v>
      </c>
      <c r="I31" s="121"/>
      <c r="J31" s="121"/>
    </row>
    <row r="32" spans="1:17" s="111" customFormat="1" ht="25.5" customHeight="1" x14ac:dyDescent="0.2">
      <c r="A32" s="129">
        <v>46</v>
      </c>
      <c r="B32" s="130" t="s">
        <v>135</v>
      </c>
      <c r="C32" s="36">
        <v>18</v>
      </c>
      <c r="D32" s="134">
        <v>2867</v>
      </c>
      <c r="E32" s="134">
        <v>2867</v>
      </c>
      <c r="F32" s="135">
        <v>100</v>
      </c>
      <c r="G32" s="134">
        <v>1211</v>
      </c>
      <c r="H32" s="134">
        <v>1656</v>
      </c>
      <c r="I32" s="121"/>
      <c r="J32" s="121"/>
      <c r="L32" s="121"/>
      <c r="M32" s="121"/>
      <c r="N32" s="121"/>
      <c r="O32" s="121"/>
      <c r="P32" s="121"/>
      <c r="Q32" s="121"/>
    </row>
    <row r="33" spans="1:10" s="111" customFormat="1" ht="12.75" customHeight="1" x14ac:dyDescent="0.2">
      <c r="A33" s="129">
        <v>47</v>
      </c>
      <c r="B33" s="130" t="s">
        <v>136</v>
      </c>
      <c r="C33" s="36">
        <v>2</v>
      </c>
      <c r="D33" s="124" t="s">
        <v>20</v>
      </c>
      <c r="E33" s="124" t="s">
        <v>20</v>
      </c>
      <c r="F33" s="135" t="s">
        <v>20</v>
      </c>
      <c r="G33" s="124" t="s">
        <v>20</v>
      </c>
      <c r="H33" s="124" t="s">
        <v>20</v>
      </c>
      <c r="I33" s="121"/>
      <c r="J33" s="121"/>
    </row>
    <row r="34" spans="1:10" s="111" customFormat="1" ht="25.5" customHeight="1" x14ac:dyDescent="0.2">
      <c r="A34" s="129">
        <v>49</v>
      </c>
      <c r="B34" s="130" t="s">
        <v>137</v>
      </c>
      <c r="C34" s="36">
        <v>13</v>
      </c>
      <c r="D34" s="134">
        <v>1944</v>
      </c>
      <c r="E34" s="134">
        <v>1944</v>
      </c>
      <c r="F34" s="135">
        <v>100</v>
      </c>
      <c r="G34" s="145" t="s">
        <v>23</v>
      </c>
      <c r="H34" s="134">
        <v>1944</v>
      </c>
      <c r="I34" s="121"/>
      <c r="J34" s="121"/>
    </row>
    <row r="35" spans="1:10" s="111" customFormat="1" ht="25.5" customHeight="1" x14ac:dyDescent="0.2">
      <c r="A35" s="129">
        <v>52</v>
      </c>
      <c r="B35" s="130" t="s">
        <v>138</v>
      </c>
      <c r="C35" s="36">
        <v>1</v>
      </c>
      <c r="D35" s="124" t="s">
        <v>20</v>
      </c>
      <c r="E35" s="124" t="s">
        <v>20</v>
      </c>
      <c r="F35" s="135">
        <v>100</v>
      </c>
      <c r="G35" s="145" t="s">
        <v>23</v>
      </c>
      <c r="H35" s="145" t="s">
        <v>20</v>
      </c>
      <c r="I35" s="121"/>
      <c r="J35" s="121"/>
    </row>
    <row r="36" spans="1:10" s="111" customFormat="1" ht="12.75" customHeight="1" x14ac:dyDescent="0.2">
      <c r="A36" s="129">
        <v>71</v>
      </c>
      <c r="B36" s="130" t="s">
        <v>139</v>
      </c>
      <c r="C36" s="36">
        <v>2</v>
      </c>
      <c r="D36" s="124" t="s">
        <v>20</v>
      </c>
      <c r="E36" s="124" t="s">
        <v>20</v>
      </c>
      <c r="F36" s="135">
        <v>100</v>
      </c>
      <c r="G36" s="124" t="s">
        <v>20</v>
      </c>
      <c r="H36" s="124" t="s">
        <v>20</v>
      </c>
      <c r="I36" s="121"/>
      <c r="J36" s="121"/>
    </row>
    <row r="37" spans="1:10" s="111" customFormat="1" ht="12.75" customHeight="1" x14ac:dyDescent="0.2">
      <c r="A37" s="144">
        <v>72</v>
      </c>
      <c r="B37" s="137" t="s">
        <v>140</v>
      </c>
      <c r="C37" s="36">
        <v>1</v>
      </c>
      <c r="D37" s="124" t="s">
        <v>20</v>
      </c>
      <c r="E37" s="124" t="s">
        <v>20</v>
      </c>
      <c r="F37" s="135">
        <v>100</v>
      </c>
      <c r="G37" s="124" t="s">
        <v>20</v>
      </c>
      <c r="H37" s="124" t="s">
        <v>23</v>
      </c>
      <c r="I37" s="121"/>
      <c r="J37" s="121"/>
    </row>
    <row r="38" spans="1:10" s="111" customFormat="1" ht="12.75" customHeight="1" x14ac:dyDescent="0.2">
      <c r="A38" s="144">
        <v>77</v>
      </c>
      <c r="B38" s="137" t="s">
        <v>141</v>
      </c>
      <c r="C38" s="36">
        <v>1</v>
      </c>
      <c r="D38" s="124" t="s">
        <v>20</v>
      </c>
      <c r="E38" s="124" t="s">
        <v>20</v>
      </c>
      <c r="F38" s="135">
        <v>100</v>
      </c>
      <c r="G38" s="124" t="s">
        <v>23</v>
      </c>
      <c r="H38" s="124" t="s">
        <v>20</v>
      </c>
      <c r="I38" s="121"/>
      <c r="J38" s="121"/>
    </row>
    <row r="39" spans="1:10" s="111" customFormat="1" ht="12.75" customHeight="1" x14ac:dyDescent="0.2">
      <c r="A39" s="144">
        <v>85</v>
      </c>
      <c r="B39" s="137" t="s">
        <v>142</v>
      </c>
      <c r="C39" s="36">
        <v>1</v>
      </c>
      <c r="D39" s="124" t="s">
        <v>20</v>
      </c>
      <c r="E39" s="124" t="s">
        <v>20</v>
      </c>
      <c r="F39" s="135">
        <v>100</v>
      </c>
      <c r="G39" s="124" t="s">
        <v>20</v>
      </c>
      <c r="H39" s="124" t="s">
        <v>23</v>
      </c>
      <c r="I39" s="121"/>
      <c r="J39" s="121"/>
    </row>
    <row r="40" spans="1:10" s="111" customFormat="1" ht="25.5" customHeight="1" x14ac:dyDescent="0.2">
      <c r="A40" s="129">
        <v>95</v>
      </c>
      <c r="B40" s="130" t="s">
        <v>143</v>
      </c>
      <c r="C40" s="36">
        <v>1</v>
      </c>
      <c r="D40" s="124" t="s">
        <v>20</v>
      </c>
      <c r="E40" s="124" t="s">
        <v>20</v>
      </c>
      <c r="F40" s="135">
        <v>100</v>
      </c>
      <c r="G40" s="124" t="s">
        <v>20</v>
      </c>
      <c r="H40" s="124" t="s">
        <v>20</v>
      </c>
      <c r="I40" s="121"/>
      <c r="J40" s="121"/>
    </row>
    <row r="41" spans="1:10" ht="25.5" customHeight="1" x14ac:dyDescent="0.2">
      <c r="A41" s="129">
        <v>96</v>
      </c>
      <c r="B41" s="130" t="s">
        <v>144</v>
      </c>
      <c r="C41" s="36">
        <v>1</v>
      </c>
      <c r="D41" s="124" t="s">
        <v>20</v>
      </c>
      <c r="E41" s="124" t="s">
        <v>20</v>
      </c>
      <c r="F41" s="135">
        <v>100</v>
      </c>
      <c r="G41" s="124" t="s">
        <v>20</v>
      </c>
      <c r="H41" s="124" t="s">
        <v>20</v>
      </c>
    </row>
    <row r="42" spans="1:10" x14ac:dyDescent="0.2">
      <c r="A42" s="146"/>
      <c r="B42" s="147" t="s">
        <v>16</v>
      </c>
      <c r="C42" s="4">
        <v>606</v>
      </c>
      <c r="D42" s="148">
        <v>606868</v>
      </c>
      <c r="E42" s="148">
        <v>525929</v>
      </c>
      <c r="F42" s="149">
        <f>E42*100/D42</f>
        <v>86.662832774178241</v>
      </c>
      <c r="G42" s="148">
        <v>353891</v>
      </c>
      <c r="H42" s="148">
        <v>172038</v>
      </c>
    </row>
    <row r="43" spans="1:10" x14ac:dyDescent="0.2">
      <c r="A43" s="150"/>
      <c r="D43" s="151"/>
      <c r="E43" s="151"/>
      <c r="F43" s="151"/>
      <c r="G43" s="151"/>
      <c r="H43" s="151"/>
    </row>
    <row r="44" spans="1:10" x14ac:dyDescent="0.2">
      <c r="A44" s="150"/>
    </row>
    <row r="47" spans="1:10" x14ac:dyDescent="0.2">
      <c r="D47" s="151"/>
    </row>
  </sheetData>
  <mergeCells count="12">
    <mergeCell ref="D7:E7"/>
    <mergeCell ref="G7:H7"/>
    <mergeCell ref="A1:H1"/>
    <mergeCell ref="A2:A7"/>
    <mergeCell ref="B2:B7"/>
    <mergeCell ref="C2:C6"/>
    <mergeCell ref="D2:D6"/>
    <mergeCell ref="E2:H2"/>
    <mergeCell ref="E3:F6"/>
    <mergeCell ref="G3:H3"/>
    <mergeCell ref="G4:G6"/>
    <mergeCell ref="H4:H6"/>
  </mergeCells>
  <pageMargins left="0.78740157480314965" right="0.78740157480314965" top="0.98425196850393704" bottom="0.98425196850393704" header="0.51181102362204722" footer="0.55118110236220474"/>
  <pageSetup paperSize="9" scale="90" orientation="portrait" r:id="rId1"/>
  <headerFooter>
    <oddHeader>&amp;C&amp;"Arial,Standard"&amp;9&amp;P</oddHeader>
    <oddFooter>&amp;C&amp;"Arial,Standard"&amp;6© Statistisches Landesamt des Freistaates Sachsen - Q IV 3 - j/17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8</vt:i4>
      </vt:variant>
      <vt:variant>
        <vt:lpstr>Benannte Bereiche</vt:lpstr>
      </vt:variant>
      <vt:variant>
        <vt:i4>1</vt:i4>
      </vt:variant>
    </vt:vector>
  </HeadingPairs>
  <TitlesOfParts>
    <vt:vector size="9" baseType="lpstr">
      <vt:lpstr>Titel</vt:lpstr>
      <vt:lpstr>Impressum</vt:lpstr>
      <vt:lpstr>Inhalt</vt:lpstr>
      <vt:lpstr>Tab-1</vt:lpstr>
      <vt:lpstr>Tab-2</vt:lpstr>
      <vt:lpstr>Tab-3</vt:lpstr>
      <vt:lpstr>Tab-4</vt:lpstr>
      <vt:lpstr>Tab-5</vt:lpstr>
      <vt:lpstr>'Tab-1'!Druckbereich</vt:lpstr>
    </vt:vector>
  </TitlesOfParts>
  <Company>Sächsische Informatik Dienste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Bestimmte klimawirksame Stoffe im Freistaat Sachsen 2017</dc:title>
  <dc:subject>Klimawirksame Stoffe</dc:subject>
  <dc:creator>Statistisches Landesamt des Freistaates Sachsen</dc:creator>
  <cp:keywords>klimawirksame Stoffe; Klimawirksamkeit; Blends</cp:keywords>
  <dc:description>Q IV 3 - j/17</dc:description>
  <cp:lastModifiedBy>Reichert, Ilka - StaLa</cp:lastModifiedBy>
  <dcterms:created xsi:type="dcterms:W3CDTF">2019-01-21T11:50:11Z</dcterms:created>
  <dcterms:modified xsi:type="dcterms:W3CDTF">2019-01-21T12:12:23Z</dcterms:modified>
  <cp:category>Statistischer Bericht</cp:category>
  <cp:contentStatus>Januar 2019</cp:contentStatus>
</cp:coreProperties>
</file>