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345" windowWidth="12600" windowHeight="12045" activeTab="2"/>
  </bookViews>
  <sheets>
    <sheet name="Titel" sheetId="36" r:id="rId1"/>
    <sheet name="Impressum" sheetId="35" r:id="rId2"/>
    <sheet name="Inhalt" sheetId="28" r:id="rId3"/>
    <sheet name="Vorbemerkungen" sheetId="37" r:id="rId4"/>
    <sheet name="Ergebnisdarstellung" sheetId="38" r:id="rId5"/>
    <sheet name="T1" sheetId="29" r:id="rId6"/>
    <sheet name="T2" sheetId="31" r:id="rId7"/>
    <sheet name="T3" sheetId="12" r:id="rId8"/>
    <sheet name="T4" sheetId="16" r:id="rId9"/>
    <sheet name="T5" sheetId="30" r:id="rId10"/>
    <sheet name="T6" sheetId="18" r:id="rId11"/>
    <sheet name="T7" sheetId="33" r:id="rId12"/>
    <sheet name="T8" sheetId="25" r:id="rId13"/>
    <sheet name="T9" sheetId="34" r:id="rId14"/>
    <sheet name="T10" sheetId="23" r:id="rId15"/>
    <sheet name="T11" sheetId="32" r:id="rId16"/>
    <sheet name="A1" sheetId="39" r:id="rId17"/>
    <sheet name="A2" sheetId="40" r:id="rId18"/>
  </sheets>
  <definedNames>
    <definedName name="_xlnm.Database" localSheetId="15">'T11'!$1:$1048576</definedName>
    <definedName name="_xlnm.Database" localSheetId="11">#REF!</definedName>
    <definedName name="_xlnm.Database" localSheetId="13">#REF!</definedName>
    <definedName name="_xlnm.Database">#REF!</definedName>
    <definedName name="_xlnm.Print_Area" localSheetId="4">Ergebnisdarstellung!$A$1:$A$57</definedName>
    <definedName name="_xlnm.Print_Area" localSheetId="2">Inhalt!$A:$A</definedName>
    <definedName name="_xlnm.Print_Area" localSheetId="3">Vorbemerkungen!$A$1:$A$20</definedName>
    <definedName name="_xlnm.Criteria" localSheetId="15">'T11'!#REF!</definedName>
    <definedName name="_xlnm.Criteria" localSheetId="6">#REF!</definedName>
    <definedName name="_xlnm.Criteria" localSheetId="11">#REF!</definedName>
    <definedName name="_xlnm.Criteria" localSheetId="13">#REF!</definedName>
    <definedName name="_xlnm.Criteria">#REF!</definedName>
    <definedName name="_xlnm.Extract" localSheetId="2">#REF!</definedName>
    <definedName name="_xlnm.Extract" localSheetId="15">'T11'!$1:$1048576</definedName>
    <definedName name="_xlnm.Extract" localSheetId="11">#REF!</definedName>
    <definedName name="_xlnm.Extract" localSheetId="13">#REF!</definedName>
    <definedName name="_xlnm.Extract">#REF!</definedName>
  </definedNames>
  <calcPr calcId="145621" fullPrecision="0"/>
</workbook>
</file>

<file path=xl/calcChain.xml><?xml version="1.0" encoding="utf-8"?>
<calcChain xmlns="http://schemas.openxmlformats.org/spreadsheetml/2006/main">
  <c r="E44" i="12" l="1"/>
  <c r="F44" i="12"/>
  <c r="G44" i="12"/>
  <c r="H44" i="12"/>
  <c r="I44" i="12"/>
  <c r="J44" i="12"/>
  <c r="K44" i="12"/>
  <c r="D44" i="12"/>
  <c r="C44" i="12"/>
  <c r="B44" i="12"/>
</calcChain>
</file>

<file path=xl/sharedStrings.xml><?xml version="1.0" encoding="utf-8"?>
<sst xmlns="http://schemas.openxmlformats.org/spreadsheetml/2006/main" count="864" uniqueCount="274">
  <si>
    <t>Merkmal</t>
  </si>
  <si>
    <t>Anzahl</t>
  </si>
  <si>
    <t>%</t>
  </si>
  <si>
    <t xml:space="preserve">Rinder insgesamt  </t>
  </si>
  <si>
    <t>Chemnitz, Stadt</t>
  </si>
  <si>
    <t>Vogtlandkreis</t>
  </si>
  <si>
    <t>Dresden, Stadt</t>
  </si>
  <si>
    <t>Bautzen</t>
  </si>
  <si>
    <t>Meißen</t>
  </si>
  <si>
    <t>Leipzig, Stadt</t>
  </si>
  <si>
    <t>Tabellen</t>
  </si>
  <si>
    <t>2.</t>
  </si>
  <si>
    <t>1.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</si>
  <si>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</si>
  <si>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</si>
  <si>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</si>
  <si>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</si>
  <si>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</si>
  <si>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</si>
  <si>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</si>
  <si>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Rinder, 2 Jahre und älter</t>
  </si>
  <si>
    <t>männlich</t>
  </si>
  <si>
    <t>weiblich</t>
  </si>
  <si>
    <t>Rinder
insgesamt</t>
  </si>
  <si>
    <t>Insgesamt</t>
  </si>
  <si>
    <t>Tiere</t>
  </si>
  <si>
    <t xml:space="preserve"> -</t>
  </si>
  <si>
    <t>Haltungen</t>
  </si>
  <si>
    <t xml:space="preserve">Haltungen </t>
  </si>
  <si>
    <t>Rinder insgesamt</t>
  </si>
  <si>
    <t>Milchnutzungsrassen</t>
  </si>
  <si>
    <t>Kälber und Jungrinder</t>
  </si>
  <si>
    <t>3.</t>
  </si>
  <si>
    <t>4.</t>
  </si>
  <si>
    <t>5.</t>
  </si>
  <si>
    <t>6.</t>
  </si>
  <si>
    <t>Kühe                    insgesamt</t>
  </si>
  <si>
    <t>und mehr</t>
  </si>
  <si>
    <t>Davon</t>
  </si>
  <si>
    <t>Jungrinder von mehr als 8 Monaten</t>
  </si>
  <si>
    <t>Kälber bis einschließlich
8 Monate</t>
  </si>
  <si>
    <t>Fleischnutzungsrassen</t>
  </si>
  <si>
    <t>Doppelnutzungsrassen (Milch/Fleisch)</t>
  </si>
  <si>
    <t>Herdengröße
von … bis … Tiere</t>
  </si>
  <si>
    <t xml:space="preserve"> 10 - 19</t>
  </si>
  <si>
    <t>100 - 199</t>
  </si>
  <si>
    <t xml:space="preserve">Rinder von mehr als
1 bis unter 2 Jahre </t>
  </si>
  <si>
    <t>Schweine
insgesamt</t>
  </si>
  <si>
    <t>Zuchtsauen</t>
  </si>
  <si>
    <t>Ferkel</t>
  </si>
  <si>
    <t>Betriebe</t>
  </si>
  <si>
    <t xml:space="preserve">       Insgesamt</t>
  </si>
  <si>
    <t>Darunter</t>
  </si>
  <si>
    <t>unter 100</t>
  </si>
  <si>
    <t>Bestand</t>
  </si>
  <si>
    <t xml:space="preserve">Anzahl </t>
  </si>
  <si>
    <t xml:space="preserve"> %</t>
  </si>
  <si>
    <t>Mastschweine</t>
  </si>
  <si>
    <t xml:space="preserve">  Eber zur Zucht</t>
  </si>
  <si>
    <t xml:space="preserve">  Jungsauen, zum 1. Mal trächtig</t>
  </si>
  <si>
    <t xml:space="preserve">  andere trächtige Sauen</t>
  </si>
  <si>
    <t xml:space="preserve">  Jungsauen, noch nicht trächtig</t>
  </si>
  <si>
    <t xml:space="preserve">  andere nicht trächtige Sauen</t>
  </si>
  <si>
    <t>Schweine insgesamt</t>
  </si>
  <si>
    <t>____</t>
  </si>
  <si>
    <t>Schweine</t>
  </si>
  <si>
    <t>Eber zur
Zucht</t>
  </si>
  <si>
    <t>Jungsauen noch
nicht trächtig</t>
  </si>
  <si>
    <t>andere nicht
trächtige Sauen</t>
  </si>
  <si>
    <t>_____</t>
  </si>
  <si>
    <t>andere trächtige
Sauen</t>
  </si>
  <si>
    <t>8.</t>
  </si>
  <si>
    <t xml:space="preserve">Inhalt                                                          </t>
  </si>
  <si>
    <t>Kälbern bis
einschließlich 8 Monate</t>
  </si>
  <si>
    <t xml:space="preserve">              Insgesamt</t>
  </si>
  <si>
    <t>Kälber bis einschließlich 8 Monate</t>
  </si>
  <si>
    <t>Rinder von mehr als 1 bis unter 2 Jahre</t>
  </si>
  <si>
    <t>Kälber und Jungrinder bis</t>
  </si>
  <si>
    <t xml:space="preserve">  einschließlich 1 Jahr</t>
  </si>
  <si>
    <t>Kühe (abgekalbt)</t>
  </si>
  <si>
    <t>7.</t>
  </si>
  <si>
    <t>Betriebe mit ...
bis … Schweinen</t>
  </si>
  <si>
    <t>Betriebe mit ...
bis … Zuchtsauen</t>
  </si>
  <si>
    <t>Betriebe mit ...
bis … Mastschweinen</t>
  </si>
  <si>
    <t>9.</t>
  </si>
  <si>
    <t>10.</t>
  </si>
  <si>
    <t>11.</t>
  </si>
  <si>
    <t xml:space="preserve">  davon männlich  </t>
  </si>
  <si>
    <t xml:space="preserve">  und zwar männlich  </t>
  </si>
  <si>
    <t xml:space="preserve">  und zwar männlich</t>
  </si>
  <si>
    <t xml:space="preserve">             weiblich  </t>
  </si>
  <si>
    <t xml:space="preserve">             weiblich  </t>
  </si>
  <si>
    <t xml:space="preserve">             weiblich  </t>
  </si>
  <si>
    <t xml:space="preserve">Rinder, 2 Jahre und älter  </t>
  </si>
  <si>
    <t>Rinder, 2 Jahre und älter (ohne Kühe)</t>
  </si>
  <si>
    <t xml:space="preserve">  davon Bullen und Ochsen  </t>
  </si>
  <si>
    <t xml:space="preserve">             Schlachtfärsen  </t>
  </si>
  <si>
    <t xml:space="preserve">             Nutz- und Zuchtfärsen  </t>
  </si>
  <si>
    <t xml:space="preserve">  davon</t>
  </si>
  <si>
    <t xml:space="preserve">  Holstein-Schwarzbunt</t>
  </si>
  <si>
    <t xml:space="preserve">  Holstein-Rotbunt</t>
  </si>
  <si>
    <t xml:space="preserve">  Kreuzung Milchrind mit Milchrind</t>
  </si>
  <si>
    <t xml:space="preserve">  Angler</t>
  </si>
  <si>
    <t xml:space="preserve">  Deutsche Schwarzbunte alter Zuchtrichtung</t>
  </si>
  <si>
    <t xml:space="preserve">  Sonstige Milchnutzungsrassen</t>
  </si>
  <si>
    <t xml:space="preserve">  Kreuzung Fleischrind mit Fleischrind</t>
  </si>
  <si>
    <t xml:space="preserve">  Limousin</t>
  </si>
  <si>
    <t xml:space="preserve">  Charolais</t>
  </si>
  <si>
    <t xml:space="preserve">  Fleischfleckvieh</t>
  </si>
  <si>
    <t xml:space="preserve">  Deutsche Angus</t>
  </si>
  <si>
    <t xml:space="preserve">  Galloway</t>
  </si>
  <si>
    <t xml:space="preserve">  Highland</t>
  </si>
  <si>
    <t xml:space="preserve">  Büffel/Bisons</t>
  </si>
  <si>
    <t xml:space="preserve">  Sonstige Fleischnutzungsrassen</t>
  </si>
  <si>
    <t xml:space="preserve">  Fleckvieh</t>
  </si>
  <si>
    <t xml:space="preserve">  Braunvieh</t>
  </si>
  <si>
    <t xml:space="preserve">  Kreuzung Fleischrind mit Milchrind</t>
  </si>
  <si>
    <t xml:space="preserve">  Doppelnutzung Rotbunt</t>
  </si>
  <si>
    <t xml:space="preserve">  Sonstige Kreuzungen</t>
  </si>
  <si>
    <t xml:space="preserve">  Gelbvieh</t>
  </si>
  <si>
    <t xml:space="preserve">  Vorderwälder</t>
  </si>
  <si>
    <t xml:space="preserve">  Sonstige Doppelnutzungsrassen</t>
  </si>
  <si>
    <t xml:space="preserve"> 1 -  9</t>
  </si>
  <si>
    <t xml:space="preserve"> 20 - 49</t>
  </si>
  <si>
    <t xml:space="preserve"> 50 - 99</t>
  </si>
  <si>
    <t>200 - 499</t>
  </si>
  <si>
    <t xml:space="preserve"> 500 und mehr</t>
  </si>
  <si>
    <t xml:space="preserve">Männliche Rinder von </t>
  </si>
  <si>
    <t xml:space="preserve">  mehr als 1 Jahr</t>
  </si>
  <si>
    <t>Jungsauen
zum 1. Mal  trächtig</t>
  </si>
  <si>
    <t>Mastschweine
einschließlich
Jungschweine u. Eber</t>
  </si>
  <si>
    <t>Nutzungsrichtung
Rinderrasse</t>
  </si>
  <si>
    <t>Kreisfreie Stadt
Landkreis
Land
Jahr</t>
  </si>
  <si>
    <t>Und zwar</t>
  </si>
  <si>
    <t>Jungrindern von mehr
 als 8 Monaten bis
einschließlich 1 Jahr</t>
  </si>
  <si>
    <t>Rindern von mehr als
1 bis unter 2 Jahre</t>
  </si>
  <si>
    <r>
      <t>Jung-
schweine
unter 50 kg
LG</t>
    </r>
    <r>
      <rPr>
        <vertAlign val="superscript"/>
        <sz val="8"/>
        <rFont val="Arial"/>
        <family val="2"/>
      </rPr>
      <t>1)</t>
    </r>
  </si>
  <si>
    <r>
      <t>50 bis unter
80 kg LG</t>
    </r>
    <r>
      <rPr>
        <vertAlign val="superscript"/>
        <sz val="8"/>
        <rFont val="Arial"/>
        <family val="2"/>
      </rPr>
      <t>1)</t>
    </r>
  </si>
  <si>
    <r>
      <t>80 bis unter
110 kg LG</t>
    </r>
    <r>
      <rPr>
        <vertAlign val="superscript"/>
        <sz val="8"/>
        <rFont val="Arial"/>
        <family val="2"/>
      </rPr>
      <t>1)</t>
    </r>
  </si>
  <si>
    <r>
      <t>110 und mehr
kg LG</t>
    </r>
    <r>
      <rPr>
        <vertAlign val="superscript"/>
        <sz val="8"/>
        <rFont val="Arial"/>
        <family val="2"/>
      </rPr>
      <t>1)</t>
    </r>
  </si>
  <si>
    <r>
      <t xml:space="preserve">                     Zuchtschweine 50 und mehr kg LG</t>
    </r>
    <r>
      <rPr>
        <vertAlign val="superscript"/>
        <sz val="8"/>
        <rFont val="Arial"/>
        <family val="2"/>
      </rPr>
      <t>1)</t>
    </r>
  </si>
  <si>
    <t>Rindern, 2 Jahre und älter</t>
  </si>
  <si>
    <t>Rinderbestand</t>
  </si>
  <si>
    <t xml:space="preserve">  bis einschließlich 1 Jahr</t>
  </si>
  <si>
    <t/>
  </si>
  <si>
    <t>-</t>
  </si>
  <si>
    <t>1) Nicht abgekalbt.</t>
  </si>
  <si>
    <r>
      <t>weiblich</t>
    </r>
    <r>
      <rPr>
        <vertAlign val="superscript"/>
        <sz val="8"/>
        <rFont val="Arial"/>
        <family val="2"/>
      </rPr>
      <t xml:space="preserve">1) </t>
    </r>
  </si>
  <si>
    <t>·</t>
  </si>
  <si>
    <r>
      <t>Milchkühen</t>
    </r>
    <r>
      <rPr>
        <vertAlign val="superscript"/>
        <sz val="8"/>
        <rFont val="Arial"/>
        <family val="2"/>
      </rPr>
      <t>2)</t>
    </r>
  </si>
  <si>
    <r>
      <t>sonstigen
Kühen</t>
    </r>
    <r>
      <rPr>
        <vertAlign val="superscript"/>
        <sz val="8"/>
        <rFont val="Arial"/>
        <family val="2"/>
      </rPr>
      <t>2)</t>
    </r>
  </si>
  <si>
    <r>
      <t>weiblich</t>
    </r>
    <r>
      <rPr>
        <vertAlign val="superscript"/>
        <sz val="8"/>
        <rFont val="Arial"/>
        <family val="2"/>
      </rPr>
      <t>3)</t>
    </r>
  </si>
  <si>
    <t>3) Nicht abgekalbt.</t>
  </si>
  <si>
    <t>2) Berechnet auf Basis der Produktionsrichtungen der Haltungen.</t>
  </si>
  <si>
    <t>Inhalt</t>
  </si>
  <si>
    <t>Impressum</t>
  </si>
  <si>
    <t xml:space="preserve">                 weiblich  </t>
  </si>
  <si>
    <t xml:space="preserve">                 weiblich (nicht abgekalbt)</t>
  </si>
  <si>
    <r>
      <t xml:space="preserve">  und zwar Milchkühe</t>
    </r>
    <r>
      <rPr>
        <vertAlign val="superscript"/>
        <sz val="8"/>
        <rFont val="Arial"/>
        <family val="2"/>
      </rPr>
      <t>1)</t>
    </r>
  </si>
  <si>
    <r>
      <t xml:space="preserve">                 sonstige Kühe</t>
    </r>
    <r>
      <rPr>
        <vertAlign val="superscript"/>
        <sz val="8"/>
        <rFont val="Arial"/>
        <family val="2"/>
      </rPr>
      <t>1)</t>
    </r>
  </si>
  <si>
    <r>
      <t xml:space="preserve">               davon Schlachttiere</t>
    </r>
    <r>
      <rPr>
        <vertAlign val="superscript"/>
        <sz val="8"/>
        <rFont val="Arial"/>
        <family val="2"/>
      </rPr>
      <t>2)</t>
    </r>
  </si>
  <si>
    <r>
      <t xml:space="preserve">                          Zucht- und Nutztiere</t>
    </r>
    <r>
      <rPr>
        <vertAlign val="superscript"/>
        <sz val="8"/>
        <rFont val="Arial"/>
        <family val="2"/>
      </rPr>
      <t xml:space="preserve">2) </t>
    </r>
  </si>
  <si>
    <r>
      <t xml:space="preserve">             Milchkühe</t>
    </r>
    <r>
      <rPr>
        <vertAlign val="superscript"/>
        <sz val="8"/>
        <rFont val="Arial"/>
        <family val="2"/>
      </rPr>
      <t>1)</t>
    </r>
  </si>
  <si>
    <r>
      <t xml:space="preserve">             sonstige Kühe</t>
    </r>
    <r>
      <rPr>
        <vertAlign val="superscript"/>
        <sz val="8"/>
        <rFont val="Arial"/>
        <family val="2"/>
      </rPr>
      <t xml:space="preserve">1) </t>
    </r>
  </si>
  <si>
    <r>
      <t>Milchkühe</t>
    </r>
    <r>
      <rPr>
        <vertAlign val="superscript"/>
        <sz val="8"/>
        <rFont val="Arial"/>
        <family val="2"/>
      </rPr>
      <t>2)</t>
    </r>
  </si>
  <si>
    <t xml:space="preserve">               Zusammen</t>
  </si>
  <si>
    <r>
      <t>Sonstige Kühe</t>
    </r>
    <r>
      <rPr>
        <vertAlign val="superscript"/>
        <sz val="8"/>
        <rFont val="Arial"/>
        <family val="2"/>
      </rPr>
      <t>2)</t>
    </r>
  </si>
  <si>
    <t xml:space="preserve">               Insgesamt</t>
  </si>
  <si>
    <r>
      <t>Ferkel (unter 20 kg LG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)</t>
    </r>
  </si>
  <si>
    <r>
      <t>Jungschweine (unter 50 kg LG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)</t>
    </r>
  </si>
  <si>
    <r>
      <t xml:space="preserve">  50 bis unter 80 kg LG</t>
    </r>
    <r>
      <rPr>
        <vertAlign val="superscript"/>
        <sz val="8"/>
        <rFont val="Arial"/>
        <family val="2"/>
      </rPr>
      <t>1)</t>
    </r>
  </si>
  <si>
    <r>
      <t xml:space="preserve">  80 bis unter 110 kg LG</t>
    </r>
    <r>
      <rPr>
        <vertAlign val="superscript"/>
        <sz val="8"/>
        <rFont val="Arial"/>
        <family val="2"/>
      </rPr>
      <t>1)</t>
    </r>
  </si>
  <si>
    <r>
      <t xml:space="preserve">  110 und mehr kg LG</t>
    </r>
    <r>
      <rPr>
        <vertAlign val="superscript"/>
        <sz val="8"/>
        <rFont val="Arial"/>
        <family val="2"/>
      </rPr>
      <t>1)</t>
    </r>
  </si>
  <si>
    <r>
      <t>Zuchtschweine 50 kg und mehr LG</t>
    </r>
    <r>
      <rPr>
        <vertAlign val="superscript"/>
        <sz val="8"/>
        <rFont val="Arial"/>
        <family val="2"/>
      </rPr>
      <t>1)</t>
    </r>
  </si>
  <si>
    <t xml:space="preserve">                         5 000 und mehr</t>
  </si>
  <si>
    <t>   5 000 und mehr</t>
  </si>
  <si>
    <t xml:space="preserve">   Insgesamt</t>
  </si>
  <si>
    <t>Erhebung uber die Schweinebestände</t>
  </si>
  <si>
    <t>Erhebung uber die Rinderbestände</t>
  </si>
  <si>
    <t>https://www.destatis.de/DE/Publikationen/Qualitaetsberichte/LandForstwirtschaft/Viehbestand_Rinder.pdf?__blob=publicationFile</t>
  </si>
  <si>
    <t>https://www.destatis.de/DE/Publikationen/Qualitaetsberichte/LandForstwirtschaft/Viehbestand_Schweine.pdf?__blob=publicationFile</t>
  </si>
  <si>
    <t>Titel</t>
  </si>
  <si>
    <t>Vorbemerkungen (Verweis auf Qualitätsbericht)</t>
  </si>
  <si>
    <t>Zusätzliche Erläuterungen</t>
  </si>
  <si>
    <t>Ergebnisdarstellung</t>
  </si>
  <si>
    <t>Abbildungen</t>
  </si>
  <si>
    <t xml:space="preserve"> Milchnutzungsrassen</t>
  </si>
  <si>
    <t xml:space="preserve">   davon</t>
  </si>
  <si>
    <t xml:space="preserve">   Holstein-Schwarzbunt</t>
  </si>
  <si>
    <t xml:space="preserve">   Holstein-Rotbunt</t>
  </si>
  <si>
    <t xml:space="preserve">   Kreuzung Milchrind mit Milchrind</t>
  </si>
  <si>
    <t xml:space="preserve">   Angler</t>
  </si>
  <si>
    <t xml:space="preserve">   Deutsche Schwarzbunte alter Zuchtrichtung</t>
  </si>
  <si>
    <t xml:space="preserve">   Sonstige Milchnutzungsrassen</t>
  </si>
  <si>
    <t xml:space="preserve"> Fleischnutzungsrassen</t>
  </si>
  <si>
    <t xml:space="preserve">   Kreuzung Fleischrind mit Fleischrind</t>
  </si>
  <si>
    <t xml:space="preserve">   Limousin</t>
  </si>
  <si>
    <t xml:space="preserve">   Charolais</t>
  </si>
  <si>
    <t xml:space="preserve">   Fleischfleckvieh</t>
  </si>
  <si>
    <t xml:space="preserve">   Deutsche Angus</t>
  </si>
  <si>
    <t xml:space="preserve">   Galloway</t>
  </si>
  <si>
    <t xml:space="preserve">   Highland</t>
  </si>
  <si>
    <t xml:space="preserve">   Büffel/Bisons</t>
  </si>
  <si>
    <t xml:space="preserve">   Sonstige Fleischnutzungsrassen</t>
  </si>
  <si>
    <t xml:space="preserve"> Doppelnutzungsrassen (Milch/Fleisch)</t>
  </si>
  <si>
    <t xml:space="preserve">   Fleckvieh</t>
  </si>
  <si>
    <t xml:space="preserve">   Braunvieh</t>
  </si>
  <si>
    <t xml:space="preserve">   Kreuzung Fleischrind mit Milchrind</t>
  </si>
  <si>
    <t xml:space="preserve">   Doppelnutzung Rotbunt</t>
  </si>
  <si>
    <t xml:space="preserve">   Sonstige Kreuzungen</t>
  </si>
  <si>
    <t xml:space="preserve">   Gelbvieh</t>
  </si>
  <si>
    <t xml:space="preserve">   Vorderwälder</t>
  </si>
  <si>
    <t xml:space="preserve">   Sonstige Doppelnutzungsrassen</t>
  </si>
  <si>
    <t xml:space="preserve"> Insgesamt</t>
  </si>
  <si>
    <t xml:space="preserve"> Chemnitz, Stadt</t>
  </si>
  <si>
    <t xml:space="preserve"> Erzgebirgskreis</t>
  </si>
  <si>
    <t xml:space="preserve"> Mittelsachsen</t>
  </si>
  <si>
    <t xml:space="preserve"> Vogtlandkreis</t>
  </si>
  <si>
    <t xml:space="preserve"> Zwickau</t>
  </si>
  <si>
    <t xml:space="preserve"> Dresden, Stadt</t>
  </si>
  <si>
    <t xml:space="preserve"> Bautzen</t>
  </si>
  <si>
    <t xml:space="preserve"> Görlitz</t>
  </si>
  <si>
    <t xml:space="preserve"> Meißen</t>
  </si>
  <si>
    <t xml:space="preserve"> Leipzig, Stadt</t>
  </si>
  <si>
    <t xml:space="preserve"> Leipzig</t>
  </si>
  <si>
    <t xml:space="preserve"> Nordsachsen</t>
  </si>
  <si>
    <t>Viehbestände im Freistaat Sachsen</t>
  </si>
  <si>
    <t>URL:</t>
  </si>
  <si>
    <t>Statistischer Bericht C III 8 - hj 1/18</t>
  </si>
  <si>
    <t>Rinderhaltungen und -bestand am 3. Mai 2017 und 2018</t>
  </si>
  <si>
    <t>Schweinebestand am 3. Mai 2017 und 2018</t>
  </si>
  <si>
    <t>Rinderbestand am 3. Mai 1993 bis 2018</t>
  </si>
  <si>
    <t>1. Rinderhaltungen und -bestand am 3. Mai 2017 und 2018</t>
  </si>
  <si>
    <t>Veränderung
Mai 2018 gegenüber Mai 2017</t>
  </si>
  <si>
    <t>Sachsen 2018</t>
  </si>
  <si>
    <t xml:space="preserve"> Sachsen 2018</t>
  </si>
  <si>
    <t>Veränderung
2018 gegenüber 2017</t>
  </si>
  <si>
    <t>7. Schweinebestand am 3. Mai 2017 und 2018</t>
  </si>
  <si>
    <t>3. Mai 2018</t>
  </si>
  <si>
    <r>
      <t xml:space="preserve">nach Größenklassen der gehaltenen Zuchtsauen </t>
    </r>
    <r>
      <rPr>
        <sz val="8"/>
        <rFont val="Arial"/>
        <family val="2"/>
      </rPr>
      <t>(4 R)</t>
    </r>
  </si>
  <si>
    <r>
      <t xml:space="preserve">nach Größenklassen der gehaltenen Schweine </t>
    </r>
    <r>
      <rPr>
        <sz val="8"/>
        <rFont val="Arial"/>
        <family val="2"/>
      </rPr>
      <t>(3 R)</t>
    </r>
  </si>
  <si>
    <t>1) Berechnet auf Basis der Produktionsrichtungen der Haltungen.</t>
  </si>
  <si>
    <t>2) Berechnet auf Basis der Schlachtungen im Vorjahreszeitraum.</t>
  </si>
  <si>
    <t>nach Kreisfreien Städten und Landkreisen</t>
  </si>
  <si>
    <r>
      <t>2. Landwirtschaftliche Haltungen mit Rindern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Rinderbestand</t>
    </r>
  </si>
  <si>
    <t xml:space="preserve">3. Mai 2018 </t>
  </si>
  <si>
    <r>
      <t xml:space="preserve">nach Kreisfreien Städten und Landkreisen </t>
    </r>
    <r>
      <rPr>
        <sz val="8"/>
        <rFont val="Arial"/>
        <family val="2"/>
      </rPr>
      <t>(1 T)</t>
    </r>
  </si>
  <si>
    <r>
      <t xml:space="preserve">3. Rinderbestand nach Nutzungsrichtungen und Rinderrassen </t>
    </r>
    <r>
      <rPr>
        <sz val="8"/>
        <rFont val="Arial"/>
        <family val="2"/>
      </rPr>
      <t>(4 T)</t>
    </r>
  </si>
  <si>
    <t>5.  Landwirtschaftliche Haltungen mit Milchkühen nach Bestandsgrößen sowie</t>
  </si>
  <si>
    <t>4.  Landwirtschaftliche Haltungen mit Rindern nach Bestandsgrößen sowie</t>
  </si>
  <si>
    <t>Landwirtschaftliche Haltungen mit Rindern und Rinderbestand nach Herdengrößen</t>
  </si>
  <si>
    <r>
      <t>6.  Landwirtschaftliche Haltungen mit Rindern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Rinderbestand nach Herdengrößen </t>
    </r>
  </si>
  <si>
    <t>8.  Landwirtschaftliche Betriebe mit Haltung von Schweinen</t>
  </si>
  <si>
    <t>9. Landwirtschaftliche Betriebe mit Haltung von Zuchtsauen</t>
  </si>
  <si>
    <t>10. Landwirtschaftliche Betriebe mit Haltung von Mastschweinen</t>
  </si>
  <si>
    <r>
      <t xml:space="preserve">nach Größenklassen der gehaltenen Mastschweine </t>
    </r>
    <r>
      <rPr>
        <sz val="8"/>
        <rFont val="Arial"/>
        <family val="2"/>
      </rPr>
      <t>(5 R)</t>
    </r>
  </si>
  <si>
    <r>
      <t xml:space="preserve">11. Schweinebestand nach Alter und Nutzungsrichtung sowie nach Kreisfreien Städten und Landkreisen </t>
    </r>
    <r>
      <rPr>
        <sz val="8"/>
        <rFont val="Arial"/>
        <family val="2"/>
      </rPr>
      <t>(2 R)</t>
    </r>
  </si>
  <si>
    <t>1) LG = Lebendgewicht.</t>
  </si>
  <si>
    <t>Landwirtschaftliche Haltungen mit Rindern nach Bestandsgrößen sowie 
nach Kreisfreien Städten und Landkreisen</t>
  </si>
  <si>
    <t>Landwirtschaftliche Haltungen mit Milchkühen nach Bestandsgrößen sowie 
nach Kreisfreien Städten und Landkreisen</t>
  </si>
  <si>
    <t>1) Einschließlich Büffel/Bisons.</t>
  </si>
  <si>
    <t>Haltungen mit</t>
  </si>
  <si>
    <t>Jungrinder von mehr 
als 8 Monaten bis einschließlich 1 Jahr</t>
  </si>
  <si>
    <t>Davon Haltungen mit … bis … Rindern (einschließlich Kälbern)</t>
  </si>
  <si>
    <t>Davon Haltungen mit … bis … Milchkühen</t>
  </si>
  <si>
    <t xml:space="preserve"> Sächsische Schweiz-
   Osterzgebirge</t>
  </si>
  <si>
    <t xml:space="preserve">Sächsische Schweiz-
  Osterzgebirge
</t>
  </si>
  <si>
    <t>Zusammensetzung des Rinderbestandes am 3. Juni 1992 und am 3. Mai 2018 nach Kategorien</t>
  </si>
  <si>
    <t>Landwirtschaftliche Haltungen mit Rindern und Rinderbestand 
nach Kreisfreien Städten und Landkreisen (1 T)</t>
  </si>
  <si>
    <t>Rinderbestand nach Nutzungsrichtungen und Rinderrassen (4 T)</t>
  </si>
  <si>
    <t>Landwirtschaftliche Betriebe mit Haltung von Schweinen 
nach Größenklassen der gehaltenen Schweine (3 R)</t>
  </si>
  <si>
    <t>Landwirtschaftliche Betriebe mit Haltung von Zuchtsauen 
nach Größenklassen der gehaltenen Zuchtsauen (4 R)</t>
  </si>
  <si>
    <t>Landwirtschaftliche Betriebe mit Haltung von Mastschweinen 
nach Größenklassen der gehaltenen Mastschweine (5 R)</t>
  </si>
  <si>
    <t>Schweinebestand nach Alter und Nutzungsrichtung sowie nach Kreisfreien Städten und Landkreisen (2 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</si>
</sst>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\ \ \ \ \ "/>
    <numFmt numFmtId="165" formatCode="#\ ##0.0\ \ \ \ \ \ \ \ "/>
    <numFmt numFmtId="166" formatCode="#\ ##0.0\ \ \ \ \ \ \ "/>
    <numFmt numFmtId="167" formatCode="#,##0&quot;     &quot;;@&quot;     &quot;"/>
    <numFmt numFmtId="168" formatCode="#,##0&quot;&quot;;@&quot;&quot;"/>
    <numFmt numFmtId="169" formatCode="#,##0&quot;  &quot;;@&quot;  &quot;"/>
    <numFmt numFmtId="170" formatCode="#,##0&quot;           &quot;;@&quot;           &quot;"/>
    <numFmt numFmtId="171" formatCode="#,##0&quot;     &quot;"/>
    <numFmt numFmtId="172" formatCode="#,##0&quot;        &quot;"/>
    <numFmt numFmtId="173" formatCode="#\ ##0&quot;   &quot;;@&quot;   &quot;"/>
    <numFmt numFmtId="174" formatCode="#,##0.0&quot;     &quot;;@&quot;     &quot;"/>
    <numFmt numFmtId="175" formatCode="&quot;                &quot;General"/>
    <numFmt numFmtId="176" formatCode="#,##0&quot;             &quot;"/>
    <numFmt numFmtId="177" formatCode="#&quot; &quot;##0&quot;      &quot;;@&quot;      &quot;"/>
    <numFmt numFmtId="178" formatCode="#,##0&quot;  &quot;"/>
    <numFmt numFmtId="179" formatCode="#,##0.0&quot;     &quot;"/>
    <numFmt numFmtId="180" formatCode="#\ ##0"/>
    <numFmt numFmtId="181" formatCode="#,##0&quot; &quot;"/>
    <numFmt numFmtId="182" formatCode="&quot;                 &quot;General"/>
  </numFmts>
  <fonts count="56" x14ac:knownFonts="1">
    <font>
      <sz val="10"/>
      <name val="MS Sans Serif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MS Sans Serif"/>
      <family val="2"/>
    </font>
    <font>
      <sz val="10"/>
      <name val="Helv"/>
    </font>
    <font>
      <sz val="9"/>
      <name val="Arial"/>
      <family val="2"/>
    </font>
    <font>
      <b/>
      <sz val="8"/>
      <name val="Arial"/>
      <family val="2"/>
    </font>
    <font>
      <sz val="9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7"/>
      <name val="Arial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6.5"/>
      <name val="MS Sans Serif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MS Sans Serif"/>
      <family val="2"/>
    </font>
    <font>
      <b/>
      <vertAlign val="superscript"/>
      <sz val="8"/>
      <name val="Arial"/>
      <family val="2"/>
    </font>
    <font>
      <u/>
      <sz val="8"/>
      <color theme="10"/>
      <name val="Arial"/>
      <family val="2"/>
    </font>
    <font>
      <b/>
      <sz val="8"/>
      <name val="MS Sans Serif"/>
      <family val="2"/>
    </font>
    <font>
      <sz val="10"/>
      <name val="Arial"/>
      <family val="2"/>
    </font>
    <font>
      <u/>
      <sz val="8"/>
      <color rgb="FF0000FF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8"/>
      <name val="Times New Roman"/>
      <family val="1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969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16" fillId="0" borderId="0">
      <alignment horizontal="right"/>
    </xf>
    <xf numFmtId="0" fontId="20" fillId="20" borderId="2" applyNumberFormat="0" applyAlignment="0" applyProtection="0"/>
    <xf numFmtId="0" fontId="21" fillId="7" borderId="2" applyNumberFormat="0" applyAlignment="0" applyProtection="0"/>
    <xf numFmtId="0" fontId="22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0">
      <alignment horizontal="right"/>
    </xf>
    <xf numFmtId="0" fontId="26" fillId="21" borderId="0" applyNumberFormat="0" applyBorder="0" applyAlignment="0" applyProtection="0"/>
    <xf numFmtId="0" fontId="17" fillId="22" borderId="4" applyNumberFormat="0" applyFont="0" applyAlignment="0" applyProtection="0"/>
    <xf numFmtId="0" fontId="25" fillId="0" borderId="0">
      <alignment horizontal="right"/>
    </xf>
    <xf numFmtId="0" fontId="27" fillId="3" borderId="0" applyNumberFormat="0" applyBorder="0" applyAlignment="0" applyProtection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28" fillId="0" borderId="0" applyNumberFormat="0" applyFill="0" applyBorder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9">
      <alignment horizontal="left"/>
    </xf>
    <xf numFmtId="0" fontId="35" fillId="23" borderId="10" applyNumberFormat="0" applyAlignment="0" applyProtection="0"/>
    <xf numFmtId="0" fontId="2" fillId="0" borderId="0"/>
    <xf numFmtId="0" fontId="16" fillId="0" borderId="0">
      <alignment horizontal="right"/>
    </xf>
    <xf numFmtId="0" fontId="16" fillId="0" borderId="0">
      <alignment horizontal="right"/>
    </xf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39" fillId="0" borderId="0"/>
    <xf numFmtId="0" fontId="2" fillId="0" borderId="0"/>
    <xf numFmtId="0" fontId="2" fillId="0" borderId="0"/>
    <xf numFmtId="0" fontId="34" fillId="0" borderId="9">
      <alignment horizontal="left"/>
    </xf>
    <xf numFmtId="0" fontId="34" fillId="0" borderId="9">
      <alignment horizontal="left"/>
    </xf>
    <xf numFmtId="0" fontId="34" fillId="0" borderId="9">
      <alignment horizontal="left"/>
    </xf>
    <xf numFmtId="0" fontId="34" fillId="0" borderId="9">
      <alignment horizontal="left"/>
    </xf>
    <xf numFmtId="0" fontId="43" fillId="0" borderId="0"/>
    <xf numFmtId="0" fontId="2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1" fillId="7" borderId="2" applyNumberFormat="0" applyAlignment="0" applyProtection="0"/>
    <xf numFmtId="0" fontId="21" fillId="7" borderId="2" applyNumberFormat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21" borderId="0" applyNumberFormat="0" applyBorder="0" applyAlignment="0" applyProtection="0"/>
    <xf numFmtId="0" fontId="17" fillId="22" borderId="4" applyNumberFormat="0" applyFont="0" applyAlignment="0" applyProtection="0"/>
    <xf numFmtId="0" fontId="17" fillId="22" borderId="4" applyNumberFormat="0" applyFont="0" applyAlignment="0" applyProtection="0"/>
    <xf numFmtId="0" fontId="27" fillId="3" borderId="0" applyNumberFormat="0" applyBorder="0" applyAlignment="0" applyProtection="0"/>
    <xf numFmtId="0" fontId="39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3" fillId="0" borderId="0"/>
    <xf numFmtId="0" fontId="2" fillId="0" borderId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35" fillId="23" borderId="10" applyNumberFormat="0" applyAlignment="0" applyProtection="0"/>
    <xf numFmtId="0" fontId="44" fillId="0" borderId="0"/>
    <xf numFmtId="0" fontId="2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45" fillId="0" borderId="0" applyNumberFormat="0" applyFill="0" applyBorder="0" applyAlignment="0" applyProtection="0"/>
    <xf numFmtId="0" fontId="49" fillId="0" borderId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46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12" xfId="0" applyFont="1" applyBorder="1" applyAlignment="1">
      <alignment horizontal="center" vertical="center"/>
    </xf>
    <xf numFmtId="0" fontId="5" fillId="0" borderId="0" xfId="38" applyFont="1"/>
    <xf numFmtId="0" fontId="2" fillId="0" borderId="0" xfId="38" applyFont="1"/>
    <xf numFmtId="0" fontId="3" fillId="0" borderId="0" xfId="38" applyFont="1"/>
    <xf numFmtId="0" fontId="4" fillId="0" borderId="0" xfId="38" applyFont="1"/>
    <xf numFmtId="0" fontId="2" fillId="0" borderId="0" xfId="38" applyFont="1" applyBorder="1"/>
    <xf numFmtId="0" fontId="10" fillId="0" borderId="0" xfId="38" applyFont="1"/>
    <xf numFmtId="165" fontId="4" fillId="0" borderId="13" xfId="0" applyNumberFormat="1" applyFont="1" applyBorder="1" applyAlignment="1">
      <alignment horizontal="center" vertical="center"/>
    </xf>
    <xf numFmtId="0" fontId="10" fillId="0" borderId="0" xfId="0" applyFont="1" applyBorder="1" applyProtection="1"/>
    <xf numFmtId="0" fontId="2" fillId="0" borderId="0" xfId="0" applyFont="1" applyBorder="1"/>
    <xf numFmtId="0" fontId="11" fillId="0" borderId="0" xfId="0" applyFont="1"/>
    <xf numFmtId="0" fontId="12" fillId="0" borderId="0" xfId="0" applyFont="1"/>
    <xf numFmtId="0" fontId="3" fillId="0" borderId="0" xfId="0" applyFont="1" applyFill="1"/>
    <xf numFmtId="169" fontId="4" fillId="0" borderId="0" xfId="38" applyNumberFormat="1" applyFont="1"/>
    <xf numFmtId="0" fontId="4" fillId="0" borderId="0" xfId="38" applyFont="1" applyBorder="1"/>
    <xf numFmtId="0" fontId="2" fillId="0" borderId="0" xfId="42" applyFont="1"/>
    <xf numFmtId="0" fontId="4" fillId="0" borderId="0" xfId="42" applyFont="1"/>
    <xf numFmtId="0" fontId="2" fillId="0" borderId="0" xfId="39" applyFont="1"/>
    <xf numFmtId="0" fontId="3" fillId="0" borderId="0" xfId="39" applyFont="1"/>
    <xf numFmtId="0" fontId="4" fillId="0" borderId="0" xfId="39" applyFont="1"/>
    <xf numFmtId="0" fontId="7" fillId="0" borderId="13" xfId="0" applyFont="1" applyBorder="1" applyAlignment="1">
      <alignment horizontal="center" vertical="center"/>
    </xf>
    <xf numFmtId="0" fontId="3" fillId="0" borderId="0" xfId="41" applyFont="1"/>
    <xf numFmtId="0" fontId="9" fillId="0" borderId="0" xfId="41" applyFont="1"/>
    <xf numFmtId="0" fontId="2" fillId="0" borderId="0" xfId="38" applyFont="1" applyAlignment="1">
      <alignment vertical="center"/>
    </xf>
    <xf numFmtId="0" fontId="4" fillId="0" borderId="0" xfId="38" applyFont="1" applyAlignment="1">
      <alignment vertical="center"/>
    </xf>
    <xf numFmtId="0" fontId="6" fillId="0" borderId="0" xfId="38" applyFont="1" applyFill="1"/>
    <xf numFmtId="0" fontId="3" fillId="0" borderId="0" xfId="38" applyFont="1" applyFill="1"/>
    <xf numFmtId="0" fontId="4" fillId="0" borderId="0" xfId="38" applyFont="1" applyAlignment="1">
      <alignment horizontal="center"/>
    </xf>
    <xf numFmtId="0" fontId="10" fillId="0" borderId="0" xfId="0" applyFont="1" applyBorder="1" applyAlignment="1" applyProtection="1">
      <alignment horizontal="right"/>
    </xf>
    <xf numFmtId="0" fontId="2" fillId="0" borderId="0" xfId="0" applyFont="1" applyFill="1"/>
    <xf numFmtId="0" fontId="5" fillId="0" borderId="0" xfId="0" applyFont="1" applyFill="1"/>
    <xf numFmtId="167" fontId="4" fillId="0" borderId="0" xfId="38" applyNumberFormat="1" applyFont="1"/>
    <xf numFmtId="178" fontId="10" fillId="0" borderId="0" xfId="0" applyNumberFormat="1" applyFont="1" applyBorder="1" applyAlignment="1" applyProtection="1">
      <alignment horizontal="right"/>
    </xf>
    <xf numFmtId="167" fontId="3" fillId="0" borderId="0" xfId="0" applyNumberFormat="1" applyFont="1"/>
    <xf numFmtId="0" fontId="4" fillId="0" borderId="0" xfId="38" applyFont="1" applyBorder="1"/>
    <xf numFmtId="0" fontId="2" fillId="0" borderId="0" xfId="42" applyFont="1"/>
    <xf numFmtId="0" fontId="4" fillId="0" borderId="0" xfId="42" applyFont="1"/>
    <xf numFmtId="0" fontId="2" fillId="0" borderId="0" xfId="42" applyFont="1" applyAlignment="1">
      <alignment vertical="center"/>
    </xf>
    <xf numFmtId="0" fontId="10" fillId="0" borderId="0" xfId="42" applyFont="1" applyBorder="1"/>
    <xf numFmtId="0" fontId="37" fillId="0" borderId="0" xfId="42" applyFont="1" applyBorder="1" applyAlignment="1"/>
    <xf numFmtId="0" fontId="38" fillId="0" borderId="0" xfId="42" applyFont="1"/>
    <xf numFmtId="3" fontId="4" fillId="0" borderId="0" xfId="42" applyNumberFormat="1" applyFont="1"/>
    <xf numFmtId="0" fontId="4" fillId="0" borderId="14" xfId="38" applyFont="1" applyBorder="1" applyAlignment="1">
      <alignment horizontal="center" vertical="center"/>
    </xf>
    <xf numFmtId="0" fontId="4" fillId="0" borderId="13" xfId="38" applyFont="1" applyBorder="1" applyAlignment="1">
      <alignment horizontal="center" vertical="center" wrapText="1"/>
    </xf>
    <xf numFmtId="0" fontId="4" fillId="0" borderId="15" xfId="38" applyFont="1" applyBorder="1" applyAlignment="1">
      <alignment horizontal="center" vertical="center"/>
    </xf>
    <xf numFmtId="0" fontId="4" fillId="0" borderId="13" xfId="38" applyFont="1" applyBorder="1" applyAlignment="1">
      <alignment horizontal="center" vertical="center"/>
    </xf>
    <xf numFmtId="49" fontId="4" fillId="25" borderId="0" xfId="138" applyNumberFormat="1" applyFont="1" applyFill="1" applyAlignment="1">
      <alignment horizontal="left" vertical="center" wrapText="1"/>
    </xf>
    <xf numFmtId="165" fontId="4" fillId="0" borderId="14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10" fillId="0" borderId="0" xfId="0" applyFont="1"/>
    <xf numFmtId="0" fontId="4" fillId="0" borderId="0" xfId="0" applyFont="1"/>
    <xf numFmtId="0" fontId="4" fillId="0" borderId="17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11" xfId="0" applyFont="1" applyBorder="1"/>
    <xf numFmtId="167" fontId="4" fillId="0" borderId="0" xfId="38" applyNumberFormat="1" applyFont="1" applyBorder="1" applyAlignment="1" applyProtection="1">
      <alignment horizontal="right"/>
    </xf>
    <xf numFmtId="0" fontId="10" fillId="0" borderId="11" xfId="0" applyFont="1" applyBorder="1"/>
    <xf numFmtId="167" fontId="10" fillId="0" borderId="0" xfId="38" applyNumberFormat="1" applyFont="1" applyBorder="1" applyAlignment="1" applyProtection="1">
      <alignment horizontal="right"/>
    </xf>
    <xf numFmtId="0" fontId="10" fillId="0" borderId="0" xfId="0" applyFont="1" applyBorder="1"/>
    <xf numFmtId="174" fontId="10" fillId="0" borderId="0" xfId="38" applyNumberFormat="1" applyFont="1" applyBorder="1" applyAlignment="1" applyProtection="1">
      <alignment horizontal="right"/>
    </xf>
    <xf numFmtId="0" fontId="4" fillId="0" borderId="0" xfId="0" applyFont="1" applyBorder="1" applyAlignment="1"/>
    <xf numFmtId="0" fontId="38" fillId="0" borderId="0" xfId="0" applyFont="1" applyBorder="1" applyAlignment="1"/>
    <xf numFmtId="0" fontId="4" fillId="0" borderId="20" xfId="0" applyFont="1" applyBorder="1" applyAlignment="1" applyProtection="1"/>
    <xf numFmtId="167" fontId="4" fillId="24" borderId="0" xfId="0" applyNumberFormat="1" applyFont="1" applyFill="1" applyAlignment="1">
      <alignment horizontal="right" vertical="center" wrapText="1" indent="1"/>
    </xf>
    <xf numFmtId="167" fontId="4" fillId="24" borderId="0" xfId="0" applyNumberFormat="1" applyFont="1" applyFill="1" applyBorder="1" applyAlignment="1">
      <alignment horizontal="right" vertical="center" wrapText="1" indent="1"/>
    </xf>
    <xf numFmtId="0" fontId="4" fillId="0" borderId="0" xfId="0" applyFont="1" applyBorder="1" applyProtection="1"/>
    <xf numFmtId="164" fontId="4" fillId="0" borderId="0" xfId="0" applyNumberFormat="1" applyFont="1" applyBorder="1" applyAlignment="1"/>
    <xf numFmtId="0" fontId="4" fillId="0" borderId="21" xfId="0" applyFont="1" applyBorder="1" applyAlignment="1" applyProtection="1">
      <alignment horizontal="center"/>
    </xf>
    <xf numFmtId="167" fontId="4" fillId="0" borderId="0" xfId="0" applyNumberFormat="1" applyFont="1" applyFill="1" applyAlignment="1">
      <alignment horizontal="right" vertical="center" wrapText="1" inden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NumberFormat="1" applyFont="1" applyAlignment="1">
      <alignment horizontal="left"/>
    </xf>
    <xf numFmtId="0" fontId="10" fillId="0" borderId="0" xfId="0" applyNumberFormat="1" applyFont="1" applyFill="1" applyAlignment="1">
      <alignment horizontal="left"/>
    </xf>
    <xf numFmtId="0" fontId="10" fillId="0" borderId="21" xfId="0" applyFont="1" applyBorder="1" applyAlignment="1" applyProtection="1">
      <alignment horizontal="center"/>
    </xf>
    <xf numFmtId="167" fontId="10" fillId="0" borderId="0" xfId="0" applyNumberFormat="1" applyFont="1" applyFill="1" applyAlignment="1">
      <alignment horizontal="right" vertical="center" wrapText="1" indent="1"/>
    </xf>
    <xf numFmtId="0" fontId="10" fillId="0" borderId="0" xfId="38" applyNumberFormat="1" applyFont="1" applyFill="1" applyAlignment="1">
      <alignment horizontal="left"/>
    </xf>
    <xf numFmtId="175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42" applyFont="1" applyAlignment="1">
      <alignment vertical="center"/>
    </xf>
    <xf numFmtId="164" fontId="4" fillId="0" borderId="11" xfId="0" applyNumberFormat="1" applyFont="1" applyBorder="1" applyAlignment="1">
      <alignment horizontal="center"/>
    </xf>
    <xf numFmtId="0" fontId="4" fillId="0" borderId="0" xfId="38" applyFont="1" applyBorder="1" applyAlignment="1" applyProtection="1">
      <alignment horizontal="right"/>
    </xf>
    <xf numFmtId="0" fontId="47" fillId="0" borderId="0" xfId="192" applyFont="1"/>
    <xf numFmtId="0" fontId="4" fillId="0" borderId="0" xfId="41" applyFont="1"/>
    <xf numFmtId="0" fontId="10" fillId="0" borderId="0" xfId="41" applyFont="1"/>
    <xf numFmtId="0" fontId="4" fillId="0" borderId="0" xfId="41" quotePrefix="1" applyFont="1" applyAlignment="1">
      <alignment horizontal="right" wrapText="1"/>
    </xf>
    <xf numFmtId="0" fontId="7" fillId="0" borderId="0" xfId="0" applyFont="1"/>
    <xf numFmtId="0" fontId="4" fillId="0" borderId="19" xfId="38" applyFont="1" applyBorder="1"/>
    <xf numFmtId="0" fontId="4" fillId="0" borderId="17" xfId="38" applyFont="1" applyBorder="1"/>
    <xf numFmtId="0" fontId="4" fillId="0" borderId="17" xfId="38" applyFont="1" applyBorder="1" applyProtection="1">
      <protection locked="0"/>
    </xf>
    <xf numFmtId="0" fontId="4" fillId="0" borderId="17" xfId="38" applyFont="1" applyBorder="1" applyAlignment="1">
      <alignment horizontal="center"/>
    </xf>
    <xf numFmtId="164" fontId="10" fillId="0" borderId="0" xfId="0" applyNumberFormat="1" applyFont="1" applyBorder="1" applyAlignment="1"/>
    <xf numFmtId="169" fontId="10" fillId="0" borderId="41" xfId="38" applyNumberFormat="1" applyFont="1" applyBorder="1" applyAlignment="1" applyProtection="1">
      <alignment horizontal="right"/>
    </xf>
    <xf numFmtId="169" fontId="10" fillId="0" borderId="0" xfId="38" applyNumberFormat="1" applyFont="1" applyBorder="1" applyAlignment="1" applyProtection="1">
      <alignment horizontal="right"/>
    </xf>
    <xf numFmtId="0" fontId="4" fillId="0" borderId="16" xfId="38" applyFont="1" applyBorder="1"/>
    <xf numFmtId="0" fontId="4" fillId="0" borderId="0" xfId="38" applyFont="1" applyBorder="1" applyProtection="1">
      <protection locked="0"/>
    </xf>
    <xf numFmtId="0" fontId="4" fillId="0" borderId="0" xfId="38" applyFont="1" applyBorder="1" applyAlignment="1">
      <alignment horizontal="center"/>
    </xf>
    <xf numFmtId="169" fontId="4" fillId="0" borderId="16" xfId="38" applyNumberFormat="1" applyFont="1" applyBorder="1" applyAlignment="1" applyProtection="1">
      <alignment horizontal="right"/>
    </xf>
    <xf numFmtId="169" fontId="4" fillId="0" borderId="0" xfId="38" applyNumberFormat="1" applyFont="1" applyBorder="1" applyAlignment="1" applyProtection="1">
      <alignment horizontal="right"/>
    </xf>
    <xf numFmtId="180" fontId="4" fillId="25" borderId="0" xfId="52" applyNumberFormat="1" applyFont="1" applyFill="1" applyAlignment="1">
      <alignment horizontal="right" vertical="center" wrapText="1"/>
    </xf>
    <xf numFmtId="180" fontId="4" fillId="25" borderId="0" xfId="52" applyNumberFormat="1" applyFont="1" applyFill="1" applyBorder="1" applyAlignment="1">
      <alignment horizontal="right" vertical="center" wrapText="1"/>
    </xf>
    <xf numFmtId="169" fontId="4" fillId="0" borderId="16" xfId="38" applyNumberFormat="1" applyFont="1" applyBorder="1"/>
    <xf numFmtId="169" fontId="4" fillId="0" borderId="0" xfId="38" applyNumberFormat="1" applyFont="1" applyBorder="1"/>
    <xf numFmtId="169" fontId="4" fillId="0" borderId="0" xfId="38" applyNumberFormat="1" applyFont="1" applyBorder="1" applyProtection="1">
      <protection locked="0"/>
    </xf>
    <xf numFmtId="169" fontId="4" fillId="0" borderId="0" xfId="38" applyNumberFormat="1" applyFont="1" applyBorder="1" applyAlignment="1">
      <alignment horizontal="center"/>
    </xf>
    <xf numFmtId="169" fontId="10" fillId="0" borderId="16" xfId="38" applyNumberFormat="1" applyFont="1" applyBorder="1" applyAlignment="1" applyProtection="1">
      <alignment horizontal="right"/>
    </xf>
    <xf numFmtId="169" fontId="4" fillId="0" borderId="0" xfId="38" applyNumberFormat="1" applyFont="1" applyFill="1" applyBorder="1" applyAlignment="1" applyProtection="1">
      <alignment horizontal="right"/>
    </xf>
    <xf numFmtId="164" fontId="4" fillId="0" borderId="42" xfId="0" applyNumberFormat="1" applyFont="1" applyBorder="1" applyAlignment="1"/>
    <xf numFmtId="14" fontId="10" fillId="0" borderId="0" xfId="38" applyNumberFormat="1" applyFont="1" applyBorder="1" applyAlignment="1">
      <alignment horizontal="left"/>
    </xf>
    <xf numFmtId="164" fontId="4" fillId="0" borderId="11" xfId="0" applyNumberFormat="1" applyFont="1" applyBorder="1" applyAlignment="1"/>
    <xf numFmtId="0" fontId="4" fillId="0" borderId="11" xfId="0" applyFont="1" applyBorder="1" applyProtection="1"/>
    <xf numFmtId="0" fontId="4" fillId="0" borderId="11" xfId="0" applyFont="1" applyBorder="1" applyAlignment="1" applyProtection="1">
      <alignment vertical="top" wrapText="1"/>
    </xf>
    <xf numFmtId="0" fontId="10" fillId="0" borderId="11" xfId="0" applyNumberFormat="1" applyFont="1" applyFill="1" applyBorder="1" applyAlignment="1">
      <alignment horizontal="left"/>
    </xf>
    <xf numFmtId="175" fontId="4" fillId="0" borderId="11" xfId="0" applyNumberFormat="1" applyFont="1" applyFill="1" applyBorder="1" applyAlignment="1">
      <alignment horizontal="left"/>
    </xf>
    <xf numFmtId="0" fontId="4" fillId="0" borderId="16" xfId="0" applyFont="1" applyBorder="1"/>
    <xf numFmtId="168" fontId="4" fillId="0" borderId="16" xfId="38" applyNumberFormat="1" applyFont="1" applyBorder="1" applyAlignment="1" applyProtection="1">
      <alignment horizontal="right"/>
    </xf>
    <xf numFmtId="170" fontId="4" fillId="0" borderId="11" xfId="38" applyNumberFormat="1" applyFont="1" applyBorder="1" applyAlignment="1" applyProtection="1">
      <alignment horizontal="right"/>
    </xf>
    <xf numFmtId="177" fontId="4" fillId="25" borderId="0" xfId="0" applyNumberFormat="1" applyFont="1" applyFill="1" applyAlignment="1">
      <alignment horizontal="right"/>
    </xf>
    <xf numFmtId="0" fontId="4" fillId="0" borderId="0" xfId="0" applyFont="1" applyBorder="1" applyAlignment="1">
      <alignment horizontal="left"/>
    </xf>
    <xf numFmtId="1" fontId="4" fillId="0" borderId="16" xfId="0" quotePrefix="1" applyNumberFormat="1" applyFont="1" applyBorder="1" applyAlignment="1">
      <alignment horizontal="right"/>
    </xf>
    <xf numFmtId="1" fontId="4" fillId="0" borderId="11" xfId="0" quotePrefix="1" applyNumberFormat="1" applyFont="1" applyBorder="1" applyAlignment="1">
      <alignment horizontal="right"/>
    </xf>
    <xf numFmtId="177" fontId="10" fillId="25" borderId="0" xfId="0" applyNumberFormat="1" applyFont="1" applyFill="1" applyAlignment="1">
      <alignment horizontal="right"/>
    </xf>
    <xf numFmtId="0" fontId="48" fillId="0" borderId="0" xfId="0" applyFont="1"/>
    <xf numFmtId="0" fontId="4" fillId="0" borderId="16" xfId="0" applyFont="1" applyBorder="1" applyAlignment="1">
      <alignment horizontal="right"/>
    </xf>
    <xf numFmtId="167" fontId="4" fillId="0" borderId="11" xfId="38" applyNumberFormat="1" applyFont="1" applyBorder="1" applyAlignment="1" applyProtection="1">
      <alignment horizontal="right"/>
    </xf>
    <xf numFmtId="1" fontId="4" fillId="0" borderId="16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68" fontId="10" fillId="0" borderId="16" xfId="38" applyNumberFormat="1" applyFont="1" applyBorder="1" applyAlignment="1" applyProtection="1">
      <alignment horizontal="right"/>
    </xf>
    <xf numFmtId="0" fontId="10" fillId="0" borderId="0" xfId="0" applyFont="1" applyBorder="1" applyAlignment="1">
      <alignment horizontal="center"/>
    </xf>
    <xf numFmtId="170" fontId="10" fillId="0" borderId="11" xfId="38" applyNumberFormat="1" applyFont="1" applyBorder="1" applyAlignment="1" applyProtection="1">
      <alignment horizontal="right"/>
    </xf>
    <xf numFmtId="0" fontId="10" fillId="0" borderId="0" xfId="0" applyFont="1" applyBorder="1" applyAlignment="1">
      <alignment horizontal="left"/>
    </xf>
    <xf numFmtId="167" fontId="10" fillId="0" borderId="11" xfId="38" applyNumberFormat="1" applyFont="1" applyBorder="1" applyAlignment="1" applyProtection="1">
      <alignment horizontal="right"/>
    </xf>
    <xf numFmtId="1" fontId="10" fillId="0" borderId="16" xfId="0" quotePrefix="1" applyNumberFormat="1" applyFont="1" applyBorder="1" applyAlignment="1">
      <alignment horizontal="right"/>
    </xf>
    <xf numFmtId="1" fontId="10" fillId="0" borderId="11" xfId="0" quotePrefix="1" applyNumberFormat="1" applyFont="1" applyBorder="1" applyAlignment="1">
      <alignment horizontal="right"/>
    </xf>
    <xf numFmtId="0" fontId="10" fillId="0" borderId="0" xfId="42" applyFont="1"/>
    <xf numFmtId="0" fontId="4" fillId="0" borderId="0" xfId="42" applyFont="1" applyBorder="1"/>
    <xf numFmtId="0" fontId="4" fillId="0" borderId="17" xfId="42" applyFont="1" applyBorder="1"/>
    <xf numFmtId="0" fontId="4" fillId="0" borderId="18" xfId="42" applyFont="1" applyBorder="1"/>
    <xf numFmtId="0" fontId="38" fillId="0" borderId="0" xfId="42" applyFont="1" applyBorder="1" applyAlignment="1"/>
    <xf numFmtId="0" fontId="4" fillId="0" borderId="11" xfId="42" applyFont="1" applyBorder="1"/>
    <xf numFmtId="178" fontId="4" fillId="0" borderId="0" xfId="42" applyNumberFormat="1" applyFont="1" applyAlignment="1">
      <alignment horizontal="right"/>
    </xf>
    <xf numFmtId="179" fontId="38" fillId="0" borderId="0" xfId="42" applyNumberFormat="1" applyFont="1" applyAlignment="1">
      <alignment horizontal="right"/>
    </xf>
    <xf numFmtId="179" fontId="38" fillId="0" borderId="0" xfId="42" applyNumberFormat="1" applyFont="1" applyBorder="1" applyAlignment="1">
      <alignment horizontal="right"/>
    </xf>
    <xf numFmtId="178" fontId="4" fillId="0" borderId="0" xfId="42" applyNumberFormat="1" applyFont="1" applyBorder="1" applyAlignment="1">
      <alignment horizontal="right"/>
    </xf>
    <xf numFmtId="0" fontId="10" fillId="0" borderId="11" xfId="42" applyFont="1" applyBorder="1"/>
    <xf numFmtId="164" fontId="10" fillId="0" borderId="0" xfId="0" applyNumberFormat="1" applyFont="1"/>
    <xf numFmtId="164" fontId="4" fillId="0" borderId="0" xfId="0" applyNumberFormat="1" applyFont="1"/>
    <xf numFmtId="164" fontId="4" fillId="0" borderId="17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167" fontId="4" fillId="0" borderId="0" xfId="38" applyNumberFormat="1" applyFont="1" applyFill="1" applyBorder="1" applyAlignment="1" applyProtection="1">
      <alignment horizontal="right"/>
    </xf>
    <xf numFmtId="176" fontId="4" fillId="0" borderId="11" xfId="38" applyNumberFormat="1" applyFont="1" applyBorder="1" applyAlignment="1" applyProtection="1">
      <alignment horizontal="right"/>
    </xf>
    <xf numFmtId="178" fontId="4" fillId="0" borderId="16" xfId="42" applyNumberFormat="1" applyFont="1" applyBorder="1" applyAlignment="1">
      <alignment horizontal="right"/>
    </xf>
    <xf numFmtId="3" fontId="4" fillId="0" borderId="0" xfId="42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176" fontId="4" fillId="0" borderId="0" xfId="38" applyNumberFormat="1" applyFont="1" applyBorder="1" applyAlignment="1" applyProtection="1">
      <alignment horizontal="right"/>
    </xf>
    <xf numFmtId="168" fontId="4" fillId="0" borderId="0" xfId="38" applyNumberFormat="1" applyFont="1" applyBorder="1" applyAlignment="1" applyProtection="1">
      <alignment horizontal="center"/>
    </xf>
    <xf numFmtId="168" fontId="4" fillId="0" borderId="11" xfId="38" applyNumberFormat="1" applyFont="1" applyBorder="1" applyAlignment="1" applyProtection="1">
      <alignment horizontal="center"/>
    </xf>
    <xf numFmtId="178" fontId="4" fillId="0" borderId="16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" fontId="10" fillId="0" borderId="0" xfId="0" applyNumberFormat="1" applyFont="1" applyBorder="1" applyAlignment="1">
      <alignment horizontal="left"/>
    </xf>
    <xf numFmtId="178" fontId="10" fillId="0" borderId="16" xfId="42" applyNumberFormat="1" applyFont="1" applyBorder="1" applyAlignment="1">
      <alignment horizontal="right"/>
    </xf>
    <xf numFmtId="3" fontId="10" fillId="0" borderId="0" xfId="42" applyNumberFormat="1" applyFont="1" applyBorder="1" applyAlignment="1">
      <alignment horizontal="right"/>
    </xf>
    <xf numFmtId="178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164" fontId="4" fillId="0" borderId="18" xfId="0" applyNumberFormat="1" applyFont="1" applyBorder="1" applyAlignment="1">
      <alignment horizontal="center"/>
    </xf>
    <xf numFmtId="168" fontId="4" fillId="0" borderId="0" xfId="38" applyNumberFormat="1" applyFont="1" applyBorder="1" applyAlignment="1" applyProtection="1">
      <alignment horizontal="right"/>
    </xf>
    <xf numFmtId="171" fontId="4" fillId="0" borderId="11" xfId="38" applyNumberFormat="1" applyFont="1" applyBorder="1" applyAlignment="1" applyProtection="1">
      <alignment horizontal="right"/>
    </xf>
    <xf numFmtId="172" fontId="4" fillId="0" borderId="0" xfId="38" applyNumberFormat="1" applyFont="1" applyBorder="1" applyAlignment="1" applyProtection="1"/>
    <xf numFmtId="172" fontId="10" fillId="0" borderId="0" xfId="38" applyNumberFormat="1" applyFont="1" applyBorder="1" applyAlignment="1" applyProtection="1"/>
    <xf numFmtId="164" fontId="10" fillId="0" borderId="0" xfId="0" applyNumberFormat="1" applyFont="1" applyBorder="1"/>
    <xf numFmtId="0" fontId="10" fillId="0" borderId="0" xfId="39" applyFont="1"/>
    <xf numFmtId="0" fontId="4" fillId="0" borderId="0" xfId="39" applyFont="1" applyBorder="1"/>
    <xf numFmtId="0" fontId="4" fillId="0" borderId="20" xfId="39" applyFont="1" applyBorder="1" applyAlignment="1">
      <alignment horizontal="center"/>
    </xf>
    <xf numFmtId="0" fontId="4" fillId="0" borderId="0" xfId="39" applyFont="1" applyBorder="1" applyProtection="1"/>
    <xf numFmtId="0" fontId="4" fillId="0" borderId="0" xfId="39" applyFont="1" applyBorder="1" applyAlignment="1">
      <alignment horizontal="center"/>
    </xf>
    <xf numFmtId="164" fontId="4" fillId="0" borderId="0" xfId="37" applyNumberFormat="1" applyFont="1" applyBorder="1" applyAlignment="1"/>
    <xf numFmtId="164" fontId="4" fillId="0" borderId="21" xfId="37" applyNumberFormat="1" applyFont="1" applyBorder="1" applyAlignment="1">
      <alignment horizontal="center"/>
    </xf>
    <xf numFmtId="173" fontId="4" fillId="0" borderId="0" xfId="39" applyNumberFormat="1" applyFont="1" applyBorder="1" applyAlignment="1" applyProtection="1">
      <alignment horizontal="right"/>
    </xf>
    <xf numFmtId="173" fontId="4" fillId="0" borderId="0" xfId="39" applyNumberFormat="1" applyFont="1" applyFill="1" applyBorder="1" applyAlignment="1" applyProtection="1">
      <alignment horizontal="right"/>
    </xf>
    <xf numFmtId="0" fontId="4" fillId="0" borderId="0" xfId="37" applyFont="1" applyBorder="1" applyProtection="1"/>
    <xf numFmtId="0" fontId="4" fillId="0" borderId="21" xfId="37" applyFont="1" applyBorder="1" applyAlignment="1" applyProtection="1">
      <alignment horizontal="center"/>
    </xf>
    <xf numFmtId="0" fontId="10" fillId="0" borderId="0" xfId="37" applyFont="1" applyBorder="1"/>
    <xf numFmtId="0" fontId="10" fillId="0" borderId="21" xfId="37" applyFont="1" applyBorder="1" applyAlignment="1">
      <alignment horizontal="center"/>
    </xf>
    <xf numFmtId="0" fontId="4" fillId="0" borderId="0" xfId="37" applyFont="1" applyBorder="1"/>
    <xf numFmtId="0" fontId="4" fillId="0" borderId="21" xfId="37" applyFont="1" applyBorder="1" applyAlignment="1">
      <alignment horizontal="center"/>
    </xf>
    <xf numFmtId="164" fontId="10" fillId="0" borderId="21" xfId="37" applyNumberFormat="1" applyFont="1" applyBorder="1" applyAlignment="1">
      <alignment horizontal="center"/>
    </xf>
    <xf numFmtId="0" fontId="10" fillId="0" borderId="0" xfId="39" applyFont="1" applyBorder="1"/>
    <xf numFmtId="0" fontId="10" fillId="0" borderId="0" xfId="41" applyFont="1" applyAlignment="1">
      <alignment horizontal="left"/>
    </xf>
    <xf numFmtId="0" fontId="4" fillId="0" borderId="21" xfId="121" applyFont="1" applyBorder="1" applyAlignment="1" applyProtection="1">
      <alignment horizontal="center"/>
    </xf>
    <xf numFmtId="0" fontId="4" fillId="0" borderId="0" xfId="121" applyFont="1" applyFill="1" applyAlignment="1">
      <alignment horizontal="left"/>
    </xf>
    <xf numFmtId="164" fontId="10" fillId="0" borderId="21" xfId="1967" applyNumberFormat="1" applyFont="1" applyBorder="1" applyAlignment="1">
      <alignment horizontal="center"/>
    </xf>
    <xf numFmtId="0" fontId="4" fillId="0" borderId="43" xfId="121" applyFont="1" applyBorder="1" applyProtection="1"/>
    <xf numFmtId="0" fontId="4" fillId="0" borderId="0" xfId="121" applyNumberFormat="1" applyFont="1" applyAlignment="1">
      <alignment horizontal="left"/>
    </xf>
    <xf numFmtId="0" fontId="4" fillId="0" borderId="0" xfId="121" applyFont="1" applyFill="1"/>
    <xf numFmtId="0" fontId="4" fillId="0" borderId="43" xfId="121" applyFont="1" applyBorder="1" applyAlignment="1" applyProtection="1">
      <alignment vertical="top" wrapText="1"/>
    </xf>
    <xf numFmtId="0" fontId="10" fillId="0" borderId="0" xfId="121" applyNumberFormat="1" applyFont="1" applyFill="1" applyAlignment="1">
      <alignment horizontal="left"/>
    </xf>
    <xf numFmtId="180" fontId="55" fillId="25" borderId="0" xfId="1968" applyNumberFormat="1" applyFont="1" applyFill="1" applyAlignment="1">
      <alignment horizontal="right" vertical="center" wrapText="1"/>
    </xf>
    <xf numFmtId="175" fontId="4" fillId="0" borderId="0" xfId="121" applyNumberFormat="1" applyFont="1" applyFill="1" applyAlignment="1">
      <alignment horizontal="left"/>
    </xf>
    <xf numFmtId="0" fontId="10" fillId="0" borderId="21" xfId="121" applyFont="1" applyBorder="1" applyAlignment="1" applyProtection="1">
      <alignment horizontal="center"/>
    </xf>
    <xf numFmtId="182" fontId="4" fillId="0" borderId="43" xfId="121" applyNumberFormat="1" applyFont="1" applyFill="1" applyBorder="1" applyAlignment="1">
      <alignment horizontal="left"/>
    </xf>
    <xf numFmtId="164" fontId="4" fillId="0" borderId="0" xfId="1967" applyNumberFormat="1" applyFont="1" applyBorder="1" applyAlignment="1"/>
    <xf numFmtId="164" fontId="4" fillId="0" borderId="21" xfId="1967" applyNumberFormat="1" applyFont="1" applyBorder="1" applyAlignment="1">
      <alignment horizontal="center"/>
    </xf>
    <xf numFmtId="0" fontId="10" fillId="0" borderId="0" xfId="1967" applyFont="1" applyBorder="1"/>
    <xf numFmtId="164" fontId="4" fillId="0" borderId="43" xfId="121" applyNumberFormat="1" applyFont="1" applyBorder="1" applyAlignment="1"/>
    <xf numFmtId="0" fontId="4" fillId="0" borderId="43" xfId="121" applyFont="1" applyBorder="1"/>
    <xf numFmtId="0" fontId="4" fillId="0" borderId="0" xfId="121" applyFont="1" applyBorder="1" applyAlignment="1" applyProtection="1">
      <alignment vertical="top" wrapText="1"/>
    </xf>
    <xf numFmtId="0" fontId="4" fillId="0" borderId="21" xfId="1967" applyFont="1" applyBorder="1" applyAlignment="1">
      <alignment horizontal="center"/>
    </xf>
    <xf numFmtId="0" fontId="4" fillId="0" borderId="0" xfId="121" applyFont="1" applyBorder="1" applyProtection="1"/>
    <xf numFmtId="0" fontId="4" fillId="0" borderId="21" xfId="1967" applyFont="1" applyBorder="1" applyAlignment="1" applyProtection="1">
      <alignment horizontal="center"/>
    </xf>
    <xf numFmtId="0" fontId="4" fillId="0" borderId="0" xfId="1967" applyFont="1" applyBorder="1" applyProtection="1"/>
    <xf numFmtId="0" fontId="10" fillId="0" borderId="43" xfId="121" applyNumberFormat="1" applyFont="1" applyFill="1" applyBorder="1" applyAlignment="1">
      <alignment horizontal="left"/>
    </xf>
    <xf numFmtId="0" fontId="4" fillId="0" borderId="20" xfId="121" applyFont="1" applyBorder="1" applyAlignment="1" applyProtection="1"/>
    <xf numFmtId="0" fontId="4" fillId="0" borderId="0" xfId="121" applyFont="1" applyBorder="1"/>
    <xf numFmtId="164" fontId="4" fillId="0" borderId="0" xfId="121" applyNumberFormat="1" applyFont="1" applyBorder="1" applyAlignment="1"/>
    <xf numFmtId="0" fontId="10" fillId="0" borderId="21" xfId="1967" applyFont="1" applyBorder="1" applyAlignment="1">
      <alignment horizontal="center"/>
    </xf>
    <xf numFmtId="0" fontId="4" fillId="0" borderId="0" xfId="1967" applyFont="1" applyBorder="1"/>
    <xf numFmtId="0" fontId="4" fillId="0" borderId="0" xfId="52" applyFont="1"/>
    <xf numFmtId="0" fontId="4" fillId="0" borderId="0" xfId="122" applyFont="1" applyAlignment="1"/>
    <xf numFmtId="0" fontId="50" fillId="0" borderId="0" xfId="194"/>
    <xf numFmtId="0" fontId="4" fillId="0" borderId="0" xfId="38" applyFont="1"/>
    <xf numFmtId="0" fontId="10" fillId="0" borderId="0" xfId="38" applyFont="1"/>
    <xf numFmtId="181" fontId="4" fillId="0" borderId="43" xfId="38" applyNumberFormat="1" applyFont="1" applyBorder="1" applyAlignment="1">
      <alignment horizontal="right"/>
    </xf>
    <xf numFmtId="169" fontId="4" fillId="0" borderId="0" xfId="38" applyNumberFormat="1" applyFont="1"/>
    <xf numFmtId="0" fontId="4" fillId="0" borderId="0" xfId="42" applyFont="1"/>
    <xf numFmtId="0" fontId="4" fillId="0" borderId="0" xfId="39" applyFont="1"/>
    <xf numFmtId="0" fontId="7" fillId="0" borderId="0" xfId="121" applyFont="1"/>
    <xf numFmtId="0" fontId="4" fillId="0" borderId="0" xfId="41" quotePrefix="1" applyFont="1" applyAlignment="1">
      <alignment horizontal="right" wrapText="1" indent="1"/>
    </xf>
    <xf numFmtId="0" fontId="3" fillId="0" borderId="0" xfId="842"/>
    <xf numFmtId="0" fontId="4" fillId="0" borderId="0" xfId="842" applyFont="1"/>
    <xf numFmtId="0" fontId="47" fillId="0" borderId="0" xfId="192" applyFont="1" applyAlignment="1"/>
    <xf numFmtId="0" fontId="10" fillId="0" borderId="0" xfId="52" applyFont="1" applyAlignment="1">
      <alignment vertical="center" wrapText="1"/>
    </xf>
    <xf numFmtId="17" fontId="10" fillId="0" borderId="0" xfId="0" applyNumberFormat="1" applyFont="1" applyAlignment="1">
      <alignment horizontal="left"/>
    </xf>
    <xf numFmtId="0" fontId="47" fillId="0" borderId="0" xfId="192" applyFont="1" applyFill="1" applyAlignment="1">
      <alignment wrapText="1"/>
    </xf>
    <xf numFmtId="0" fontId="47" fillId="0" borderId="0" xfId="192" applyFont="1" applyAlignment="1">
      <alignment horizontal="left"/>
    </xf>
    <xf numFmtId="181" fontId="4" fillId="0" borderId="19" xfId="38" applyNumberFormat="1" applyFont="1" applyBorder="1" applyAlignment="1">
      <alignment horizontal="right"/>
    </xf>
    <xf numFmtId="164" fontId="10" fillId="0" borderId="43" xfId="121" applyNumberFormat="1" applyFont="1" applyBorder="1" applyAlignment="1"/>
    <xf numFmtId="0" fontId="4" fillId="0" borderId="43" xfId="38" applyFont="1" applyBorder="1"/>
    <xf numFmtId="14" fontId="10" fillId="0" borderId="43" xfId="38" applyNumberFormat="1" applyFont="1" applyBorder="1" applyAlignment="1">
      <alignment horizontal="left"/>
    </xf>
    <xf numFmtId="178" fontId="4" fillId="0" borderId="0" xfId="42" applyNumberFormat="1" applyFont="1" applyBorder="1" applyAlignment="1">
      <alignment horizontal="right"/>
    </xf>
    <xf numFmtId="167" fontId="4" fillId="0" borderId="0" xfId="38" applyNumberFormat="1" applyFont="1" applyBorder="1" applyAlignment="1" applyProtection="1">
      <alignment horizontal="right"/>
    </xf>
    <xf numFmtId="0" fontId="4" fillId="0" borderId="0" xfId="0" applyNumberFormat="1" applyFont="1" applyFill="1" applyAlignment="1">
      <alignment horizontal="center"/>
    </xf>
    <xf numFmtId="0" fontId="4" fillId="0" borderId="0" xfId="38" applyNumberFormat="1" applyFont="1" applyFill="1" applyAlignment="1">
      <alignment horizontal="left"/>
    </xf>
    <xf numFmtId="0" fontId="4" fillId="0" borderId="0" xfId="121" applyNumberFormat="1" applyFont="1" applyFill="1" applyAlignment="1">
      <alignment horizontal="center"/>
    </xf>
    <xf numFmtId="0" fontId="4" fillId="0" borderId="42" xfId="0" applyFont="1" applyBorder="1" applyProtection="1"/>
    <xf numFmtId="167" fontId="3" fillId="0" borderId="0" xfId="38" applyNumberFormat="1" applyFont="1" applyBorder="1" applyAlignment="1" applyProtection="1">
      <alignment horizontal="right"/>
    </xf>
    <xf numFmtId="178" fontId="4" fillId="0" borderId="0" xfId="42" applyNumberFormat="1" applyFont="1"/>
    <xf numFmtId="167" fontId="3" fillId="0" borderId="0" xfId="38" applyNumberFormat="1" applyFont="1"/>
    <xf numFmtId="169" fontId="10" fillId="0" borderId="0" xfId="38" applyNumberFormat="1" applyFont="1"/>
    <xf numFmtId="173" fontId="10" fillId="0" borderId="0" xfId="39" applyNumberFormat="1" applyFont="1" applyBorder="1" applyAlignment="1" applyProtection="1">
      <alignment horizontal="right"/>
    </xf>
    <xf numFmtId="49" fontId="4" fillId="0" borderId="0" xfId="39" applyNumberFormat="1" applyFont="1" applyAlignment="1">
      <alignment horizontal="left"/>
    </xf>
    <xf numFmtId="49" fontId="4" fillId="0" borderId="0" xfId="0" applyNumberFormat="1" applyFont="1"/>
    <xf numFmtId="169" fontId="10" fillId="0" borderId="43" xfId="38" applyNumberFormat="1" applyFont="1" applyBorder="1" applyAlignment="1" applyProtection="1">
      <alignment horizontal="right"/>
    </xf>
    <xf numFmtId="49" fontId="4" fillId="0" borderId="0" xfId="38" applyNumberFormat="1" applyFont="1" applyAlignment="1">
      <alignment horizontal="left"/>
    </xf>
    <xf numFmtId="49" fontId="4" fillId="0" borderId="0" xfId="38" applyNumberFormat="1" applyFont="1"/>
    <xf numFmtId="49" fontId="4" fillId="0" borderId="0" xfId="0" applyNumberFormat="1" applyFont="1" applyBorder="1"/>
    <xf numFmtId="0" fontId="47" fillId="0" borderId="0" xfId="192" applyFont="1" applyAlignment="1">
      <alignment wrapText="1"/>
    </xf>
    <xf numFmtId="0" fontId="47" fillId="0" borderId="0" xfId="192" applyFont="1" applyAlignment="1">
      <alignment horizontal="left" vertical="top"/>
    </xf>
    <xf numFmtId="174" fontId="37" fillId="0" borderId="0" xfId="38" applyNumberFormat="1" applyFont="1" applyBorder="1" applyAlignment="1" applyProtection="1">
      <alignment horizontal="right"/>
    </xf>
    <xf numFmtId="167" fontId="4" fillId="0" borderId="0" xfId="38" applyNumberFormat="1" applyFont="1" applyBorder="1" applyAlignment="1" applyProtection="1">
      <alignment horizontal="right"/>
    </xf>
    <xf numFmtId="49" fontId="4" fillId="0" borderId="0" xfId="38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39" applyNumberFormat="1" applyFont="1" applyAlignment="1">
      <alignment horizontal="right"/>
    </xf>
    <xf numFmtId="174" fontId="38" fillId="0" borderId="0" xfId="38" applyNumberFormat="1" applyFont="1" applyBorder="1" applyAlignment="1" applyProtection="1">
      <alignment horizontal="right"/>
    </xf>
    <xf numFmtId="0" fontId="4" fillId="0" borderId="0" xfId="41" applyFont="1" applyAlignment="1">
      <alignment horizontal="left"/>
    </xf>
    <xf numFmtId="0" fontId="10" fillId="0" borderId="0" xfId="52" applyFont="1" applyAlignment="1">
      <alignment horizontal="left" vertical="center" wrapText="1"/>
    </xf>
    <xf numFmtId="17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left"/>
    </xf>
    <xf numFmtId="0" fontId="50" fillId="0" borderId="0" xfId="194" applyFont="1"/>
    <xf numFmtId="0" fontId="10" fillId="0" borderId="0" xfId="0" applyFont="1" applyBorder="1" applyAlignment="1">
      <alignment horizontal="left"/>
    </xf>
    <xf numFmtId="0" fontId="4" fillId="0" borderId="19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4" fillId="0" borderId="42" xfId="0" applyFont="1" applyBorder="1" applyAlignment="1" applyProtection="1">
      <alignment vertical="top" wrapText="1"/>
    </xf>
    <xf numFmtId="0" fontId="0" fillId="0" borderId="42" xfId="0" applyBorder="1" applyAlignment="1">
      <alignment vertical="top" wrapText="1"/>
    </xf>
    <xf numFmtId="0" fontId="4" fillId="0" borderId="43" xfId="121" applyFont="1" applyBorder="1" applyAlignment="1" applyProtection="1">
      <alignment vertical="top" wrapText="1"/>
    </xf>
    <xf numFmtId="0" fontId="0" fillId="0" borderId="43" xfId="0" applyBorder="1" applyAlignment="1">
      <alignment vertical="top" wrapText="1"/>
    </xf>
    <xf numFmtId="0" fontId="4" fillId="0" borderId="19" xfId="38" applyFont="1" applyBorder="1" applyAlignment="1">
      <alignment horizontal="center" vertical="center" wrapText="1"/>
    </xf>
    <xf numFmtId="0" fontId="4" fillId="0" borderId="43" xfId="38" applyFont="1" applyBorder="1" applyAlignment="1">
      <alignment horizontal="center" vertical="center" wrapText="1"/>
    </xf>
    <xf numFmtId="0" fontId="4" fillId="0" borderId="38" xfId="38" applyFont="1" applyBorder="1" applyAlignment="1">
      <alignment horizontal="center" vertical="center" wrapText="1"/>
    </xf>
    <xf numFmtId="0" fontId="4" fillId="0" borderId="20" xfId="38" applyFont="1" applyBorder="1" applyAlignment="1">
      <alignment horizontal="center" vertical="center" wrapText="1"/>
    </xf>
    <xf numFmtId="0" fontId="4" fillId="0" borderId="21" xfId="38" applyFont="1" applyBorder="1" applyAlignment="1">
      <alignment horizontal="center" vertical="center" wrapText="1"/>
    </xf>
    <xf numFmtId="0" fontId="4" fillId="0" borderId="29" xfId="38" applyFont="1" applyBorder="1" applyAlignment="1">
      <alignment horizontal="center" vertical="center" wrapText="1"/>
    </xf>
    <xf numFmtId="0" fontId="4" fillId="0" borderId="26" xfId="38" applyFont="1" applyBorder="1" applyAlignment="1">
      <alignment horizontal="center" vertical="center" wrapText="1"/>
    </xf>
    <xf numFmtId="0" fontId="4" fillId="0" borderId="27" xfId="38" applyFont="1" applyBorder="1" applyAlignment="1">
      <alignment horizontal="center" vertical="center" wrapText="1"/>
    </xf>
    <xf numFmtId="0" fontId="4" fillId="0" borderId="0" xfId="38" applyFont="1" applyBorder="1" applyAlignment="1">
      <alignment horizontal="center" vertical="center" wrapText="1"/>
    </xf>
    <xf numFmtId="0" fontId="4" fillId="0" borderId="22" xfId="38" applyFont="1" applyBorder="1" applyAlignment="1">
      <alignment horizontal="center" vertical="center" wrapText="1"/>
    </xf>
    <xf numFmtId="0" fontId="4" fillId="0" borderId="25" xfId="38" applyFont="1" applyBorder="1" applyAlignment="1">
      <alignment horizontal="center" vertical="center" wrapText="1"/>
    </xf>
    <xf numFmtId="0" fontId="4" fillId="0" borderId="18" xfId="38" applyFont="1" applyBorder="1" applyAlignment="1">
      <alignment horizontal="center" vertical="center" wrapText="1"/>
    </xf>
    <xf numFmtId="0" fontId="4" fillId="0" borderId="42" xfId="38" applyFont="1" applyBorder="1" applyAlignment="1">
      <alignment horizontal="center" vertical="center" wrapText="1"/>
    </xf>
    <xf numFmtId="0" fontId="4" fillId="0" borderId="23" xfId="38" applyFont="1" applyBorder="1" applyAlignment="1">
      <alignment horizontal="center" vertical="center" wrapText="1"/>
    </xf>
    <xf numFmtId="0" fontId="4" fillId="0" borderId="40" xfId="38" applyFont="1" applyBorder="1" applyAlignment="1">
      <alignment horizontal="center" vertical="center"/>
    </xf>
    <xf numFmtId="0" fontId="4" fillId="0" borderId="21" xfId="38" applyFont="1" applyBorder="1" applyAlignment="1">
      <alignment horizontal="center" vertical="center"/>
    </xf>
    <xf numFmtId="0" fontId="4" fillId="0" borderId="29" xfId="38" applyFont="1" applyBorder="1" applyAlignment="1">
      <alignment horizontal="center" vertical="center"/>
    </xf>
    <xf numFmtId="0" fontId="4" fillId="0" borderId="40" xfId="38" applyFont="1" applyBorder="1" applyAlignment="1">
      <alignment horizontal="center" vertical="center" wrapText="1"/>
    </xf>
    <xf numFmtId="0" fontId="4" fillId="0" borderId="28" xfId="38" applyFont="1" applyBorder="1" applyAlignment="1">
      <alignment horizontal="center" vertical="center" wrapText="1"/>
    </xf>
    <xf numFmtId="0" fontId="4" fillId="0" borderId="37" xfId="38" applyFont="1" applyBorder="1" applyAlignment="1">
      <alignment horizontal="center" vertical="center" wrapText="1"/>
    </xf>
    <xf numFmtId="0" fontId="4" fillId="0" borderId="32" xfId="38" applyFont="1" applyBorder="1" applyAlignment="1">
      <alignment horizontal="center" vertical="center"/>
    </xf>
    <xf numFmtId="0" fontId="4" fillId="0" borderId="33" xfId="38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4" fillId="0" borderId="32" xfId="38" applyFont="1" applyBorder="1" applyAlignment="1">
      <alignment horizontal="center" vertical="center" wrapText="1"/>
    </xf>
    <xf numFmtId="0" fontId="4" fillId="0" borderId="36" xfId="38" applyFont="1" applyBorder="1" applyAlignment="1">
      <alignment horizontal="center" vertical="center"/>
    </xf>
    <xf numFmtId="0" fontId="4" fillId="0" borderId="14" xfId="38" applyFont="1" applyBorder="1" applyAlignment="1">
      <alignment horizontal="center" vertical="center"/>
    </xf>
    <xf numFmtId="0" fontId="4" fillId="0" borderId="34" xfId="38" applyFont="1" applyBorder="1" applyAlignment="1">
      <alignment horizontal="center" vertical="center" wrapText="1"/>
    </xf>
    <xf numFmtId="0" fontId="4" fillId="0" borderId="35" xfId="38" applyFont="1" applyBorder="1" applyAlignment="1">
      <alignment horizontal="center" vertical="center"/>
    </xf>
    <xf numFmtId="0" fontId="4" fillId="0" borderId="15" xfId="38" applyFont="1" applyBorder="1" applyAlignment="1">
      <alignment horizontal="center" vertical="center"/>
    </xf>
    <xf numFmtId="0" fontId="4" fillId="0" borderId="30" xfId="38" applyFont="1" applyBorder="1" applyAlignment="1">
      <alignment horizontal="center" vertical="center" wrapText="1"/>
    </xf>
    <xf numFmtId="0" fontId="4" fillId="0" borderId="31" xfId="38" applyFont="1" applyBorder="1" applyAlignment="1">
      <alignment horizontal="center" vertical="center"/>
    </xf>
    <xf numFmtId="0" fontId="4" fillId="0" borderId="13" xfId="38" applyFont="1" applyBorder="1" applyAlignment="1">
      <alignment horizontal="center" vertical="center"/>
    </xf>
    <xf numFmtId="0" fontId="4" fillId="0" borderId="31" xfId="38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4" fillId="0" borderId="35" xfId="38" applyFont="1" applyBorder="1" applyAlignment="1">
      <alignment horizontal="center" vertical="center" wrapText="1"/>
    </xf>
    <xf numFmtId="0" fontId="4" fillId="0" borderId="36" xfId="38" applyFont="1" applyBorder="1" applyAlignment="1">
      <alignment horizontal="center" vertical="center" wrapText="1"/>
    </xf>
    <xf numFmtId="0" fontId="4" fillId="0" borderId="14" xfId="38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64" fontId="4" fillId="0" borderId="32" xfId="121" applyNumberFormat="1" applyFont="1" applyBorder="1" applyAlignment="1">
      <alignment horizontal="center" vertical="center" wrapText="1"/>
    </xf>
    <xf numFmtId="0" fontId="4" fillId="0" borderId="36" xfId="121" applyFont="1" applyBorder="1" applyAlignment="1">
      <alignment horizontal="center" vertical="center"/>
    </xf>
    <xf numFmtId="0" fontId="4" fillId="0" borderId="26" xfId="121" applyFont="1" applyBorder="1" applyAlignment="1">
      <alignment horizontal="center" vertical="center"/>
    </xf>
    <xf numFmtId="0" fontId="4" fillId="0" borderId="14" xfId="121" applyFont="1" applyBorder="1" applyAlignment="1">
      <alignment horizontal="center" vertical="center"/>
    </xf>
    <xf numFmtId="164" fontId="4" fillId="0" borderId="34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center" vertical="center"/>
    </xf>
    <xf numFmtId="165" fontId="4" fillId="0" borderId="37" xfId="0" applyNumberFormat="1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49" fontId="4" fillId="25" borderId="0" xfId="138" applyNumberFormat="1" applyFont="1" applyFill="1" applyAlignment="1">
      <alignment horizontal="left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1" fontId="10" fillId="0" borderId="16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1" fontId="10" fillId="0" borderId="11" xfId="0" applyNumberFormat="1" applyFont="1" applyBorder="1" applyAlignment="1">
      <alignment horizontal="left"/>
    </xf>
    <xf numFmtId="178" fontId="10" fillId="0" borderId="0" xfId="42" applyNumberFormat="1" applyFont="1" applyBorder="1" applyAlignment="1">
      <alignment horizontal="right"/>
    </xf>
    <xf numFmtId="179" fontId="37" fillId="0" borderId="0" xfId="42" applyNumberFormat="1" applyFont="1" applyAlignment="1">
      <alignment horizontal="right"/>
    </xf>
    <xf numFmtId="178" fontId="4" fillId="0" borderId="0" xfId="42" applyNumberFormat="1" applyFont="1" applyBorder="1" applyAlignment="1">
      <alignment horizontal="right"/>
    </xf>
    <xf numFmtId="179" fontId="38" fillId="0" borderId="0" xfId="42" applyNumberFormat="1" applyFont="1" applyAlignment="1">
      <alignment horizontal="right"/>
    </xf>
    <xf numFmtId="0" fontId="4" fillId="0" borderId="17" xfId="42" applyFont="1" applyBorder="1" applyAlignment="1">
      <alignment horizontal="center" vertical="center"/>
    </xf>
    <xf numFmtId="0" fontId="4" fillId="0" borderId="18" xfId="42" applyFont="1" applyBorder="1" applyAlignment="1">
      <alignment horizontal="center" vertical="center"/>
    </xf>
    <xf numFmtId="0" fontId="4" fillId="0" borderId="0" xfId="42" applyFont="1" applyBorder="1" applyAlignment="1">
      <alignment horizontal="center" vertical="center"/>
    </xf>
    <xf numFmtId="0" fontId="4" fillId="0" borderId="42" xfId="42" applyFont="1" applyBorder="1" applyAlignment="1">
      <alignment horizontal="center" vertical="center"/>
    </xf>
    <xf numFmtId="0" fontId="4" fillId="0" borderId="12" xfId="42" applyFont="1" applyBorder="1" applyAlignment="1">
      <alignment horizontal="center" vertical="center"/>
    </xf>
    <xf numFmtId="0" fontId="4" fillId="0" borderId="23" xfId="42" applyFont="1" applyBorder="1" applyAlignment="1">
      <alignment horizontal="center" vertical="center"/>
    </xf>
    <xf numFmtId="0" fontId="4" fillId="0" borderId="32" xfId="42" applyFont="1" applyBorder="1" applyAlignment="1">
      <alignment horizontal="center" vertical="center"/>
    </xf>
    <xf numFmtId="0" fontId="4" fillId="0" borderId="33" xfId="42" applyFont="1" applyBorder="1" applyAlignment="1">
      <alignment horizontal="center" vertical="center"/>
    </xf>
    <xf numFmtId="0" fontId="4" fillId="0" borderId="34" xfId="42" applyFont="1" applyBorder="1" applyAlignment="1">
      <alignment horizontal="center" vertical="center"/>
    </xf>
    <xf numFmtId="0" fontId="4" fillId="0" borderId="19" xfId="42" applyFont="1" applyBorder="1" applyAlignment="1">
      <alignment horizontal="center" vertical="center" wrapText="1"/>
    </xf>
    <xf numFmtId="0" fontId="4" fillId="0" borderId="17" xfId="42" applyFont="1" applyBorder="1" applyAlignment="1">
      <alignment horizontal="center" vertical="center" wrapText="1"/>
    </xf>
    <xf numFmtId="0" fontId="4" fillId="0" borderId="22" xfId="42" applyFont="1" applyBorder="1" applyAlignment="1">
      <alignment horizontal="center" vertical="center" wrapText="1"/>
    </xf>
    <xf numFmtId="0" fontId="4" fillId="0" borderId="25" xfId="42" applyFont="1" applyBorder="1" applyAlignment="1">
      <alignment horizontal="center" vertical="center" wrapText="1"/>
    </xf>
    <xf numFmtId="0" fontId="4" fillId="0" borderId="36" xfId="42" applyNumberFormat="1" applyFont="1" applyBorder="1" applyAlignment="1">
      <alignment horizontal="center" vertical="center"/>
    </xf>
    <xf numFmtId="0" fontId="4" fillId="0" borderId="35" xfId="42" applyNumberFormat="1" applyFont="1" applyBorder="1" applyAlignment="1">
      <alignment horizontal="center" vertical="center"/>
    </xf>
    <xf numFmtId="0" fontId="4" fillId="0" borderId="14" xfId="42" applyFont="1" applyBorder="1" applyAlignment="1">
      <alignment horizontal="center" vertical="center"/>
    </xf>
    <xf numFmtId="0" fontId="4" fillId="0" borderId="24" xfId="42" applyFont="1" applyBorder="1" applyAlignment="1">
      <alignment horizontal="center" vertical="center"/>
    </xf>
    <xf numFmtId="0" fontId="4" fillId="0" borderId="15" xfId="42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4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5" fontId="4" fillId="0" borderId="19" xfId="0" applyNumberFormat="1" applyFont="1" applyBorder="1" applyAlignment="1">
      <alignment horizontal="center" vertical="center" wrapText="1"/>
    </xf>
    <xf numFmtId="165" fontId="4" fillId="0" borderId="18" xfId="0" applyNumberFormat="1" applyFont="1" applyBorder="1" applyAlignment="1">
      <alignment horizontal="center" vertical="center" wrapText="1"/>
    </xf>
    <xf numFmtId="165" fontId="4" fillId="0" borderId="41" xfId="0" applyNumberFormat="1" applyFont="1" applyBorder="1" applyAlignment="1">
      <alignment horizontal="center" vertical="center" wrapText="1"/>
    </xf>
    <xf numFmtId="165" fontId="4" fillId="0" borderId="42" xfId="0" applyNumberFormat="1" applyFont="1" applyBorder="1" applyAlignment="1">
      <alignment horizontal="center" vertical="center" wrapText="1"/>
    </xf>
    <xf numFmtId="165" fontId="4" fillId="0" borderId="22" xfId="0" applyNumberFormat="1" applyFont="1" applyBorder="1" applyAlignment="1">
      <alignment horizontal="center" vertical="center" wrapText="1"/>
    </xf>
    <xf numFmtId="165" fontId="4" fillId="0" borderId="37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66" fontId="4" fillId="0" borderId="26" xfId="0" applyNumberFormat="1" applyFont="1" applyFill="1" applyBorder="1" applyAlignment="1">
      <alignment horizontal="center" vertical="center"/>
    </xf>
    <xf numFmtId="166" fontId="4" fillId="0" borderId="28" xfId="0" applyNumberFormat="1" applyFont="1" applyFill="1" applyBorder="1" applyAlignment="1">
      <alignment horizontal="center" vertical="center"/>
    </xf>
    <xf numFmtId="166" fontId="4" fillId="0" borderId="41" xfId="0" applyNumberFormat="1" applyFont="1" applyFill="1" applyBorder="1" applyAlignment="1">
      <alignment horizontal="center" vertical="center"/>
    </xf>
    <xf numFmtId="166" fontId="4" fillId="0" borderId="42" xfId="0" applyNumberFormat="1" applyFont="1" applyFill="1" applyBorder="1" applyAlignment="1">
      <alignment horizontal="center" vertical="center"/>
    </xf>
    <xf numFmtId="166" fontId="4" fillId="0" borderId="22" xfId="0" applyNumberFormat="1" applyFont="1" applyFill="1" applyBorder="1" applyAlignment="1">
      <alignment horizontal="center" vertical="center"/>
    </xf>
    <xf numFmtId="166" fontId="4" fillId="0" borderId="37" xfId="0" applyNumberFormat="1" applyFont="1" applyFill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/>
    </xf>
    <xf numFmtId="166" fontId="4" fillId="0" borderId="28" xfId="0" applyNumberFormat="1" applyFont="1" applyBorder="1" applyAlignment="1">
      <alignment horizontal="center" vertical="center"/>
    </xf>
    <xf numFmtId="166" fontId="4" fillId="0" borderId="41" xfId="0" applyNumberFormat="1" applyFont="1" applyBorder="1" applyAlignment="1">
      <alignment horizontal="center" vertical="center"/>
    </xf>
    <xf numFmtId="166" fontId="4" fillId="0" borderId="42" xfId="0" applyNumberFormat="1" applyFont="1" applyBorder="1" applyAlignment="1">
      <alignment horizontal="center" vertical="center"/>
    </xf>
    <xf numFmtId="166" fontId="4" fillId="0" borderId="22" xfId="0" applyNumberFormat="1" applyFont="1" applyBorder="1" applyAlignment="1">
      <alignment horizontal="center" vertical="center"/>
    </xf>
    <xf numFmtId="166" fontId="4" fillId="0" borderId="37" xfId="0" applyNumberFormat="1" applyFont="1" applyBorder="1" applyAlignment="1">
      <alignment horizontal="center" vertical="center"/>
    </xf>
    <xf numFmtId="17" fontId="4" fillId="0" borderId="26" xfId="0" applyNumberFormat="1" applyFont="1" applyBorder="1" applyAlignment="1">
      <alignment horizontal="center" vertical="center" wrapText="1"/>
    </xf>
    <xf numFmtId="17" fontId="4" fillId="0" borderId="27" xfId="0" applyNumberFormat="1" applyFont="1" applyBorder="1" applyAlignment="1">
      <alignment horizontal="center" vertical="center" wrapText="1"/>
    </xf>
    <xf numFmtId="17" fontId="4" fillId="0" borderId="41" xfId="0" applyNumberFormat="1" applyFont="1" applyBorder="1" applyAlignment="1">
      <alignment horizontal="center" vertical="center" wrapText="1"/>
    </xf>
    <xf numFmtId="17" fontId="4" fillId="0" borderId="0" xfId="0" applyNumberFormat="1" applyFont="1" applyBorder="1" applyAlignment="1">
      <alignment horizontal="center" vertical="center" wrapText="1"/>
    </xf>
    <xf numFmtId="17" fontId="4" fillId="0" borderId="22" xfId="0" applyNumberFormat="1" applyFont="1" applyBorder="1" applyAlignment="1">
      <alignment horizontal="center" vertical="center" wrapText="1"/>
    </xf>
    <xf numFmtId="17" fontId="4" fillId="0" borderId="25" xfId="0" applyNumberFormat="1" applyFont="1" applyBorder="1" applyAlignment="1">
      <alignment horizontal="center" vertical="center" wrapText="1"/>
    </xf>
    <xf numFmtId="172" fontId="4" fillId="0" borderId="43" xfId="38" applyNumberFormat="1" applyFont="1" applyBorder="1" applyAlignment="1" applyProtection="1"/>
    <xf numFmtId="172" fontId="4" fillId="0" borderId="0" xfId="38" applyNumberFormat="1" applyFont="1" applyBorder="1" applyAlignment="1" applyProtection="1"/>
    <xf numFmtId="172" fontId="10" fillId="0" borderId="16" xfId="38" applyNumberFormat="1" applyFont="1" applyBorder="1" applyAlignment="1" applyProtection="1"/>
    <xf numFmtId="172" fontId="10" fillId="0" borderId="0" xfId="38" applyNumberFormat="1" applyFont="1" applyBorder="1" applyAlignment="1" applyProtection="1"/>
    <xf numFmtId="164" fontId="4" fillId="0" borderId="11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25" xfId="0" applyNumberFormat="1" applyFont="1" applyBorder="1" applyAlignment="1">
      <alignment horizontal="center" vertical="center" wrapText="1"/>
    </xf>
    <xf numFmtId="166" fontId="4" fillId="0" borderId="36" xfId="0" applyNumberFormat="1" applyFont="1" applyBorder="1" applyAlignment="1">
      <alignment horizontal="center" vertical="center"/>
    </xf>
    <xf numFmtId="166" fontId="4" fillId="0" borderId="3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165" fontId="4" fillId="0" borderId="24" xfId="0" applyNumberFormat="1" applyFont="1" applyBorder="1" applyAlignment="1">
      <alignment horizontal="center" vertical="center"/>
    </xf>
    <xf numFmtId="167" fontId="4" fillId="0" borderId="0" xfId="38" applyNumberFormat="1" applyFont="1" applyBorder="1" applyAlignment="1" applyProtection="1">
      <alignment horizontal="right"/>
    </xf>
    <xf numFmtId="167" fontId="4" fillId="0" borderId="11" xfId="38" applyNumberFormat="1" applyFont="1" applyBorder="1" applyAlignment="1" applyProtection="1">
      <alignment horizontal="right"/>
    </xf>
    <xf numFmtId="168" fontId="4" fillId="0" borderId="0" xfId="38" applyNumberFormat="1" applyFont="1" applyBorder="1" applyAlignment="1" applyProtection="1">
      <alignment horizontal="left"/>
    </xf>
    <xf numFmtId="168" fontId="4" fillId="0" borderId="11" xfId="38" applyNumberFormat="1" applyFont="1" applyBorder="1" applyAlignment="1" applyProtection="1">
      <alignment horizontal="left"/>
    </xf>
    <xf numFmtId="172" fontId="10" fillId="0" borderId="43" xfId="38" applyNumberFormat="1" applyFont="1" applyBorder="1" applyAlignment="1" applyProtection="1"/>
    <xf numFmtId="0" fontId="4" fillId="0" borderId="26" xfId="39" applyFont="1" applyBorder="1" applyAlignment="1">
      <alignment horizontal="center" vertical="center"/>
    </xf>
    <xf numFmtId="0" fontId="4" fillId="0" borderId="27" xfId="39" applyFont="1" applyBorder="1" applyAlignment="1">
      <alignment horizontal="center" vertical="center"/>
    </xf>
    <xf numFmtId="0" fontId="4" fillId="0" borderId="28" xfId="39" applyFont="1" applyBorder="1" applyAlignment="1">
      <alignment horizontal="center" vertical="center"/>
    </xf>
    <xf numFmtId="0" fontId="4" fillId="0" borderId="40" xfId="39" applyFont="1" applyBorder="1" applyAlignment="1">
      <alignment horizontal="center" vertical="center" wrapText="1"/>
    </xf>
    <xf numFmtId="0" fontId="4" fillId="0" borderId="21" xfId="39" applyFont="1" applyBorder="1" applyAlignment="1">
      <alignment horizontal="center" vertical="center" wrapText="1"/>
    </xf>
    <xf numFmtId="0" fontId="4" fillId="0" borderId="29" xfId="39" applyFont="1" applyBorder="1" applyAlignment="1">
      <alignment horizontal="center" vertical="center" wrapText="1"/>
    </xf>
    <xf numFmtId="0" fontId="4" fillId="0" borderId="32" xfId="39" applyFont="1" applyBorder="1" applyAlignment="1">
      <alignment horizontal="center"/>
    </xf>
    <xf numFmtId="0" fontId="4" fillId="0" borderId="33" xfId="39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42" xfId="37" applyFont="1" applyBorder="1" applyAlignment="1" applyProtection="1">
      <alignment vertical="top" wrapText="1"/>
    </xf>
    <xf numFmtId="0" fontId="0" fillId="0" borderId="42" xfId="0" applyBorder="1" applyAlignment="1"/>
    <xf numFmtId="0" fontId="4" fillId="0" borderId="43" xfId="1967" applyFont="1" applyBorder="1" applyAlignment="1" applyProtection="1">
      <alignment vertical="top" wrapText="1"/>
    </xf>
    <xf numFmtId="0" fontId="0" fillId="0" borderId="43" xfId="0" applyBorder="1" applyAlignment="1"/>
    <xf numFmtId="0" fontId="4" fillId="0" borderId="17" xfId="39" applyFont="1" applyBorder="1" applyAlignment="1">
      <alignment horizontal="center" vertical="center" wrapText="1"/>
    </xf>
    <xf numFmtId="0" fontId="4" fillId="0" borderId="0" xfId="39" applyFont="1" applyBorder="1" applyAlignment="1">
      <alignment horizontal="center" vertical="center" wrapText="1"/>
    </xf>
    <xf numFmtId="0" fontId="4" fillId="0" borderId="12" xfId="39" applyFont="1" applyBorder="1" applyAlignment="1">
      <alignment horizontal="center" vertical="center" wrapText="1"/>
    </xf>
    <xf numFmtId="0" fontId="4" fillId="0" borderId="20" xfId="40" applyFont="1" applyBorder="1" applyAlignment="1">
      <alignment horizontal="center" vertical="center" wrapText="1"/>
    </xf>
    <xf numFmtId="0" fontId="4" fillId="0" borderId="21" xfId="40" applyFont="1" applyBorder="1" applyAlignment="1">
      <alignment horizontal="center" vertical="center" wrapText="1"/>
    </xf>
    <xf numFmtId="0" fontId="4" fillId="0" borderId="29" xfId="40" applyFont="1" applyBorder="1" applyAlignment="1">
      <alignment horizontal="center" vertical="center" wrapText="1"/>
    </xf>
    <xf numFmtId="0" fontId="4" fillId="0" borderId="26" xfId="39" applyFont="1" applyBorder="1" applyAlignment="1">
      <alignment horizontal="center" vertical="center" wrapText="1"/>
    </xf>
    <xf numFmtId="0" fontId="4" fillId="0" borderId="43" xfId="39" applyFont="1" applyBorder="1" applyAlignment="1">
      <alignment horizontal="center" vertical="center" wrapText="1"/>
    </xf>
    <xf numFmtId="0" fontId="4" fillId="0" borderId="38" xfId="39" applyFont="1" applyBorder="1" applyAlignment="1">
      <alignment horizontal="center" vertical="center" wrapText="1"/>
    </xf>
    <xf numFmtId="0" fontId="4" fillId="0" borderId="17" xfId="40" applyFont="1" applyBorder="1" applyAlignment="1">
      <alignment horizontal="center" vertical="center" wrapText="1"/>
    </xf>
    <xf numFmtId="0" fontId="4" fillId="0" borderId="0" xfId="40" applyFont="1" applyBorder="1" applyAlignment="1">
      <alignment horizontal="center" vertical="center" wrapText="1"/>
    </xf>
    <xf numFmtId="0" fontId="4" fillId="0" borderId="12" xfId="40" applyFont="1" applyBorder="1" applyAlignment="1">
      <alignment horizontal="center" vertical="center" wrapText="1"/>
    </xf>
    <xf numFmtId="0" fontId="4" fillId="0" borderId="28" xfId="39" applyFont="1" applyBorder="1" applyAlignment="1">
      <alignment horizontal="center" vertical="center" wrapText="1"/>
    </xf>
    <xf numFmtId="0" fontId="4" fillId="0" borderId="42" xfId="39" applyFont="1" applyBorder="1" applyAlignment="1">
      <alignment horizontal="center" vertical="center" wrapText="1"/>
    </xf>
    <xf numFmtId="0" fontId="4" fillId="0" borderId="23" xfId="39" applyFont="1" applyBorder="1" applyAlignment="1">
      <alignment horizontal="center" vertical="center" wrapText="1"/>
    </xf>
    <xf numFmtId="0" fontId="4" fillId="0" borderId="20" xfId="39" applyFont="1" applyBorder="1" applyAlignment="1">
      <alignment horizontal="center" vertical="center" wrapText="1"/>
    </xf>
    <xf numFmtId="0" fontId="4" fillId="0" borderId="40" xfId="39" applyFont="1" applyBorder="1" applyAlignment="1">
      <alignment horizontal="center" vertical="center"/>
    </xf>
    <xf numFmtId="0" fontId="4" fillId="0" borderId="21" xfId="39" applyFont="1" applyBorder="1" applyAlignment="1">
      <alignment horizontal="center" vertical="center"/>
    </xf>
    <xf numFmtId="0" fontId="4" fillId="0" borderId="29" xfId="39" applyFont="1" applyBorder="1" applyAlignment="1">
      <alignment horizontal="center" vertical="center"/>
    </xf>
  </cellXfs>
  <cellStyles count="1969">
    <cellStyle name="20 % - Akzent1 2" xfId="55"/>
    <cellStyle name="20 % - Akzent1 2 2" xfId="199"/>
    <cellStyle name="20 % - Akzent1 2 2 2" xfId="200"/>
    <cellStyle name="20 % - Akzent1 2 2 2 2" xfId="201"/>
    <cellStyle name="20 % - Akzent1 2 2 2 2 2" xfId="1106"/>
    <cellStyle name="20 % - Akzent1 2 2 2 3" xfId="1105"/>
    <cellStyle name="20 % - Akzent1 2 2 3" xfId="202"/>
    <cellStyle name="20 % - Akzent1 2 2 3 2" xfId="203"/>
    <cellStyle name="20 % - Akzent1 2 2 3 2 2" xfId="1108"/>
    <cellStyle name="20 % - Akzent1 2 2 3 3" xfId="1107"/>
    <cellStyle name="20 % - Akzent1 2 2 4" xfId="204"/>
    <cellStyle name="20 % - Akzent1 2 2 4 2" xfId="1109"/>
    <cellStyle name="20 % - Akzent1 2 2 5" xfId="1104"/>
    <cellStyle name="20 % - Akzent1 2 3" xfId="205"/>
    <cellStyle name="20 % - Akzent1 2 3 2" xfId="206"/>
    <cellStyle name="20 % - Akzent1 2 3 2 2" xfId="207"/>
    <cellStyle name="20 % - Akzent1 2 3 2 2 2" xfId="1112"/>
    <cellStyle name="20 % - Akzent1 2 3 2 3" xfId="1111"/>
    <cellStyle name="20 % - Akzent1 2 3 3" xfId="208"/>
    <cellStyle name="20 % - Akzent1 2 3 3 2" xfId="1113"/>
    <cellStyle name="20 % - Akzent1 2 3 4" xfId="1110"/>
    <cellStyle name="20 % - Akzent1 2 4" xfId="209"/>
    <cellStyle name="20 % - Akzent1 2 4 2" xfId="210"/>
    <cellStyle name="20 % - Akzent1 2 4 2 2" xfId="1115"/>
    <cellStyle name="20 % - Akzent1 2 4 3" xfId="1114"/>
    <cellStyle name="20 % - Akzent1 2 5" xfId="211"/>
    <cellStyle name="20 % - Akzent1 2 5 2" xfId="212"/>
    <cellStyle name="20 % - Akzent1 2 5 2 2" xfId="1117"/>
    <cellStyle name="20 % - Akzent1 2 5 3" xfId="1116"/>
    <cellStyle name="20 % - Akzent1 2 6" xfId="213"/>
    <cellStyle name="20 % - Akzent1 2 6 2" xfId="1118"/>
    <cellStyle name="20 % - Akzent1 2 7" xfId="1026"/>
    <cellStyle name="20 % - Akzent1 2 7 2" xfId="1892"/>
    <cellStyle name="20 % - Akzent1 2 8" xfId="1071"/>
    <cellStyle name="20 % - Akzent1 2 8 2" xfId="1937"/>
    <cellStyle name="20 % - Akzent1 2 9" xfId="198"/>
    <cellStyle name="20 % - Akzent1 2 9 2" xfId="1103"/>
    <cellStyle name="20 % - Akzent1 3" xfId="158"/>
    <cellStyle name="20 % - Akzent1 3 2" xfId="215"/>
    <cellStyle name="20 % - Akzent1 3 2 2" xfId="216"/>
    <cellStyle name="20 % - Akzent1 3 2 2 2" xfId="217"/>
    <cellStyle name="20 % - Akzent1 3 2 2 2 2" xfId="1122"/>
    <cellStyle name="20 % - Akzent1 3 2 2 3" xfId="1121"/>
    <cellStyle name="20 % - Akzent1 3 2 3" xfId="218"/>
    <cellStyle name="20 % - Akzent1 3 2 3 2" xfId="219"/>
    <cellStyle name="20 % - Akzent1 3 2 3 2 2" xfId="1124"/>
    <cellStyle name="20 % - Akzent1 3 2 3 3" xfId="1123"/>
    <cellStyle name="20 % - Akzent1 3 2 4" xfId="220"/>
    <cellStyle name="20 % - Akzent1 3 2 4 2" xfId="1125"/>
    <cellStyle name="20 % - Akzent1 3 2 5" xfId="1120"/>
    <cellStyle name="20 % - Akzent1 3 3" xfId="221"/>
    <cellStyle name="20 % - Akzent1 3 3 2" xfId="222"/>
    <cellStyle name="20 % - Akzent1 3 3 2 2" xfId="223"/>
    <cellStyle name="20 % - Akzent1 3 3 2 2 2" xfId="1128"/>
    <cellStyle name="20 % - Akzent1 3 3 2 3" xfId="1127"/>
    <cellStyle name="20 % - Akzent1 3 3 3" xfId="224"/>
    <cellStyle name="20 % - Akzent1 3 3 3 2" xfId="1129"/>
    <cellStyle name="20 % - Akzent1 3 3 4" xfId="1126"/>
    <cellStyle name="20 % - Akzent1 3 4" xfId="225"/>
    <cellStyle name="20 % - Akzent1 3 4 2" xfId="226"/>
    <cellStyle name="20 % - Akzent1 3 4 2 2" xfId="1131"/>
    <cellStyle name="20 % - Akzent1 3 4 3" xfId="1130"/>
    <cellStyle name="20 % - Akzent1 3 5" xfId="227"/>
    <cellStyle name="20 % - Akzent1 3 5 2" xfId="228"/>
    <cellStyle name="20 % - Akzent1 3 5 2 2" xfId="1133"/>
    <cellStyle name="20 % - Akzent1 3 5 3" xfId="1132"/>
    <cellStyle name="20 % - Akzent1 3 6" xfId="229"/>
    <cellStyle name="20 % - Akzent1 3 6 2" xfId="1134"/>
    <cellStyle name="20 % - Akzent1 3 7" xfId="1027"/>
    <cellStyle name="20 % - Akzent1 3 7 2" xfId="1893"/>
    <cellStyle name="20 % - Akzent1 3 8" xfId="1072"/>
    <cellStyle name="20 % - Akzent1 3 8 2" xfId="1938"/>
    <cellStyle name="20 % - Akzent1 3 9" xfId="214"/>
    <cellStyle name="20 % - Akzent1 3 9 2" xfId="1119"/>
    <cellStyle name="20 % - Akzent1 4" xfId="140"/>
    <cellStyle name="20 % - Akzent1 4 2" xfId="231"/>
    <cellStyle name="20 % - Akzent1 4 2 2" xfId="232"/>
    <cellStyle name="20 % - Akzent1 4 2 2 2" xfId="1137"/>
    <cellStyle name="20 % - Akzent1 4 2 3" xfId="1136"/>
    <cellStyle name="20 % - Akzent1 4 3" xfId="233"/>
    <cellStyle name="20 % - Akzent1 4 3 2" xfId="234"/>
    <cellStyle name="20 % - Akzent1 4 3 2 2" xfId="1139"/>
    <cellStyle name="20 % - Akzent1 4 3 3" xfId="1138"/>
    <cellStyle name="20 % - Akzent1 4 4" xfId="235"/>
    <cellStyle name="20 % - Akzent1 4 4 2" xfId="1140"/>
    <cellStyle name="20 % - Akzent1 4 5" xfId="1028"/>
    <cellStyle name="20 % - Akzent1 4 5 2" xfId="1894"/>
    <cellStyle name="20 % - Akzent1 4 6" xfId="230"/>
    <cellStyle name="20 % - Akzent1 4 6 2" xfId="1135"/>
    <cellStyle name="20 % - Akzent1 5" xfId="236"/>
    <cellStyle name="20 % - Akzent1 5 2" xfId="237"/>
    <cellStyle name="20 % - Akzent1 5 2 2" xfId="238"/>
    <cellStyle name="20 % - Akzent1 5 2 2 2" xfId="1143"/>
    <cellStyle name="20 % - Akzent1 5 2 3" xfId="1142"/>
    <cellStyle name="20 % - Akzent1 5 3" xfId="239"/>
    <cellStyle name="20 % - Akzent1 5 3 2" xfId="1144"/>
    <cellStyle name="20 % - Akzent1 5 4" xfId="1141"/>
    <cellStyle name="20 % - Akzent1 6" xfId="240"/>
    <cellStyle name="20 % - Akzent1 6 2" xfId="241"/>
    <cellStyle name="20 % - Akzent1 6 2 2" xfId="1146"/>
    <cellStyle name="20 % - Akzent1 6 3" xfId="1145"/>
    <cellStyle name="20 % - Akzent1 7" xfId="242"/>
    <cellStyle name="20 % - Akzent1 7 2" xfId="243"/>
    <cellStyle name="20 % - Akzent1 7 2 2" xfId="1148"/>
    <cellStyle name="20 % - Akzent1 7 3" xfId="1147"/>
    <cellStyle name="20 % - Akzent1 8" xfId="244"/>
    <cellStyle name="20 % - Akzent1 8 2" xfId="1149"/>
    <cellStyle name="20 % - Akzent1 9" xfId="245"/>
    <cellStyle name="20 % - Akzent1 9 2" xfId="1150"/>
    <cellStyle name="20 % - Akzent2 2" xfId="56"/>
    <cellStyle name="20 % - Akzent2 2 2" xfId="247"/>
    <cellStyle name="20 % - Akzent2 2 2 2" xfId="248"/>
    <cellStyle name="20 % - Akzent2 2 2 2 2" xfId="249"/>
    <cellStyle name="20 % - Akzent2 2 2 2 2 2" xfId="1154"/>
    <cellStyle name="20 % - Akzent2 2 2 2 3" xfId="1153"/>
    <cellStyle name="20 % - Akzent2 2 2 3" xfId="250"/>
    <cellStyle name="20 % - Akzent2 2 2 3 2" xfId="251"/>
    <cellStyle name="20 % - Akzent2 2 2 3 2 2" xfId="1156"/>
    <cellStyle name="20 % - Akzent2 2 2 3 3" xfId="1155"/>
    <cellStyle name="20 % - Akzent2 2 2 4" xfId="252"/>
    <cellStyle name="20 % - Akzent2 2 2 4 2" xfId="1157"/>
    <cellStyle name="20 % - Akzent2 2 2 5" xfId="1152"/>
    <cellStyle name="20 % - Akzent2 2 3" xfId="253"/>
    <cellStyle name="20 % - Akzent2 2 3 2" xfId="254"/>
    <cellStyle name="20 % - Akzent2 2 3 2 2" xfId="255"/>
    <cellStyle name="20 % - Akzent2 2 3 2 2 2" xfId="1160"/>
    <cellStyle name="20 % - Akzent2 2 3 2 3" xfId="1159"/>
    <cellStyle name="20 % - Akzent2 2 3 3" xfId="256"/>
    <cellStyle name="20 % - Akzent2 2 3 3 2" xfId="1161"/>
    <cellStyle name="20 % - Akzent2 2 3 4" xfId="1158"/>
    <cellStyle name="20 % - Akzent2 2 4" xfId="257"/>
    <cellStyle name="20 % - Akzent2 2 4 2" xfId="258"/>
    <cellStyle name="20 % - Akzent2 2 4 2 2" xfId="1163"/>
    <cellStyle name="20 % - Akzent2 2 4 3" xfId="1162"/>
    <cellStyle name="20 % - Akzent2 2 5" xfId="259"/>
    <cellStyle name="20 % - Akzent2 2 5 2" xfId="260"/>
    <cellStyle name="20 % - Akzent2 2 5 2 2" xfId="1165"/>
    <cellStyle name="20 % - Akzent2 2 5 3" xfId="1164"/>
    <cellStyle name="20 % - Akzent2 2 6" xfId="261"/>
    <cellStyle name="20 % - Akzent2 2 6 2" xfId="1166"/>
    <cellStyle name="20 % - Akzent2 2 7" xfId="1029"/>
    <cellStyle name="20 % - Akzent2 2 7 2" xfId="1895"/>
    <cellStyle name="20 % - Akzent2 2 8" xfId="1073"/>
    <cellStyle name="20 % - Akzent2 2 8 2" xfId="1939"/>
    <cellStyle name="20 % - Akzent2 2 9" xfId="246"/>
    <cellStyle name="20 % - Akzent2 2 9 2" xfId="1151"/>
    <cellStyle name="20 % - Akzent2 3" xfId="159"/>
    <cellStyle name="20 % - Akzent2 3 2" xfId="263"/>
    <cellStyle name="20 % - Akzent2 3 2 2" xfId="264"/>
    <cellStyle name="20 % - Akzent2 3 2 2 2" xfId="265"/>
    <cellStyle name="20 % - Akzent2 3 2 2 2 2" xfId="1170"/>
    <cellStyle name="20 % - Akzent2 3 2 2 3" xfId="1169"/>
    <cellStyle name="20 % - Akzent2 3 2 3" xfId="266"/>
    <cellStyle name="20 % - Akzent2 3 2 3 2" xfId="267"/>
    <cellStyle name="20 % - Akzent2 3 2 3 2 2" xfId="1172"/>
    <cellStyle name="20 % - Akzent2 3 2 3 3" xfId="1171"/>
    <cellStyle name="20 % - Akzent2 3 2 4" xfId="268"/>
    <cellStyle name="20 % - Akzent2 3 2 4 2" xfId="1173"/>
    <cellStyle name="20 % - Akzent2 3 2 5" xfId="1168"/>
    <cellStyle name="20 % - Akzent2 3 3" xfId="269"/>
    <cellStyle name="20 % - Akzent2 3 3 2" xfId="270"/>
    <cellStyle name="20 % - Akzent2 3 3 2 2" xfId="271"/>
    <cellStyle name="20 % - Akzent2 3 3 2 2 2" xfId="1176"/>
    <cellStyle name="20 % - Akzent2 3 3 2 3" xfId="1175"/>
    <cellStyle name="20 % - Akzent2 3 3 3" xfId="272"/>
    <cellStyle name="20 % - Akzent2 3 3 3 2" xfId="1177"/>
    <cellStyle name="20 % - Akzent2 3 3 4" xfId="1174"/>
    <cellStyle name="20 % - Akzent2 3 4" xfId="273"/>
    <cellStyle name="20 % - Akzent2 3 4 2" xfId="274"/>
    <cellStyle name="20 % - Akzent2 3 4 2 2" xfId="1179"/>
    <cellStyle name="20 % - Akzent2 3 4 3" xfId="1178"/>
    <cellStyle name="20 % - Akzent2 3 5" xfId="275"/>
    <cellStyle name="20 % - Akzent2 3 5 2" xfId="276"/>
    <cellStyle name="20 % - Akzent2 3 5 2 2" xfId="1181"/>
    <cellStyle name="20 % - Akzent2 3 5 3" xfId="1180"/>
    <cellStyle name="20 % - Akzent2 3 6" xfId="277"/>
    <cellStyle name="20 % - Akzent2 3 6 2" xfId="1182"/>
    <cellStyle name="20 % - Akzent2 3 7" xfId="1030"/>
    <cellStyle name="20 % - Akzent2 3 7 2" xfId="1896"/>
    <cellStyle name="20 % - Akzent2 3 8" xfId="1074"/>
    <cellStyle name="20 % - Akzent2 3 8 2" xfId="1940"/>
    <cellStyle name="20 % - Akzent2 3 9" xfId="262"/>
    <cellStyle name="20 % - Akzent2 3 9 2" xfId="1167"/>
    <cellStyle name="20 % - Akzent2 4" xfId="141"/>
    <cellStyle name="20 % - Akzent2 4 2" xfId="279"/>
    <cellStyle name="20 % - Akzent2 4 2 2" xfId="280"/>
    <cellStyle name="20 % - Akzent2 4 2 2 2" xfId="1185"/>
    <cellStyle name="20 % - Akzent2 4 2 3" xfId="1184"/>
    <cellStyle name="20 % - Akzent2 4 3" xfId="281"/>
    <cellStyle name="20 % - Akzent2 4 3 2" xfId="282"/>
    <cellStyle name="20 % - Akzent2 4 3 2 2" xfId="1187"/>
    <cellStyle name="20 % - Akzent2 4 3 3" xfId="1186"/>
    <cellStyle name="20 % - Akzent2 4 4" xfId="283"/>
    <cellStyle name="20 % - Akzent2 4 4 2" xfId="1188"/>
    <cellStyle name="20 % - Akzent2 4 5" xfId="1031"/>
    <cellStyle name="20 % - Akzent2 4 5 2" xfId="1897"/>
    <cellStyle name="20 % - Akzent2 4 6" xfId="278"/>
    <cellStyle name="20 % - Akzent2 4 6 2" xfId="1183"/>
    <cellStyle name="20 % - Akzent2 5" xfId="284"/>
    <cellStyle name="20 % - Akzent2 5 2" xfId="285"/>
    <cellStyle name="20 % - Akzent2 5 2 2" xfId="286"/>
    <cellStyle name="20 % - Akzent2 5 2 2 2" xfId="1191"/>
    <cellStyle name="20 % - Akzent2 5 2 3" xfId="1190"/>
    <cellStyle name="20 % - Akzent2 5 3" xfId="287"/>
    <cellStyle name="20 % - Akzent2 5 3 2" xfId="1192"/>
    <cellStyle name="20 % - Akzent2 5 4" xfId="1189"/>
    <cellStyle name="20 % - Akzent2 6" xfId="288"/>
    <cellStyle name="20 % - Akzent2 6 2" xfId="289"/>
    <cellStyle name="20 % - Akzent2 6 2 2" xfId="1194"/>
    <cellStyle name="20 % - Akzent2 6 3" xfId="1193"/>
    <cellStyle name="20 % - Akzent2 7" xfId="290"/>
    <cellStyle name="20 % - Akzent2 7 2" xfId="291"/>
    <cellStyle name="20 % - Akzent2 7 2 2" xfId="1196"/>
    <cellStyle name="20 % - Akzent2 7 3" xfId="1195"/>
    <cellStyle name="20 % - Akzent2 8" xfId="292"/>
    <cellStyle name="20 % - Akzent2 8 2" xfId="1197"/>
    <cellStyle name="20 % - Akzent2 9" xfId="293"/>
    <cellStyle name="20 % - Akzent2 9 2" xfId="1198"/>
    <cellStyle name="20 % - Akzent3 2" xfId="57"/>
    <cellStyle name="20 % - Akzent3 2 2" xfId="295"/>
    <cellStyle name="20 % - Akzent3 2 2 2" xfId="296"/>
    <cellStyle name="20 % - Akzent3 2 2 2 2" xfId="297"/>
    <cellStyle name="20 % - Akzent3 2 2 2 2 2" xfId="1202"/>
    <cellStyle name="20 % - Akzent3 2 2 2 3" xfId="1201"/>
    <cellStyle name="20 % - Akzent3 2 2 3" xfId="298"/>
    <cellStyle name="20 % - Akzent3 2 2 3 2" xfId="299"/>
    <cellStyle name="20 % - Akzent3 2 2 3 2 2" xfId="1204"/>
    <cellStyle name="20 % - Akzent3 2 2 3 3" xfId="1203"/>
    <cellStyle name="20 % - Akzent3 2 2 4" xfId="300"/>
    <cellStyle name="20 % - Akzent3 2 2 4 2" xfId="1205"/>
    <cellStyle name="20 % - Akzent3 2 2 5" xfId="1200"/>
    <cellStyle name="20 % - Akzent3 2 3" xfId="301"/>
    <cellStyle name="20 % - Akzent3 2 3 2" xfId="302"/>
    <cellStyle name="20 % - Akzent3 2 3 2 2" xfId="303"/>
    <cellStyle name="20 % - Akzent3 2 3 2 2 2" xfId="1208"/>
    <cellStyle name="20 % - Akzent3 2 3 2 3" xfId="1207"/>
    <cellStyle name="20 % - Akzent3 2 3 3" xfId="304"/>
    <cellStyle name="20 % - Akzent3 2 3 3 2" xfId="1209"/>
    <cellStyle name="20 % - Akzent3 2 3 4" xfId="1206"/>
    <cellStyle name="20 % - Akzent3 2 4" xfId="305"/>
    <cellStyle name="20 % - Akzent3 2 4 2" xfId="306"/>
    <cellStyle name="20 % - Akzent3 2 4 2 2" xfId="1211"/>
    <cellStyle name="20 % - Akzent3 2 4 3" xfId="1210"/>
    <cellStyle name="20 % - Akzent3 2 5" xfId="307"/>
    <cellStyle name="20 % - Akzent3 2 5 2" xfId="308"/>
    <cellStyle name="20 % - Akzent3 2 5 2 2" xfId="1213"/>
    <cellStyle name="20 % - Akzent3 2 5 3" xfId="1212"/>
    <cellStyle name="20 % - Akzent3 2 6" xfId="309"/>
    <cellStyle name="20 % - Akzent3 2 6 2" xfId="1214"/>
    <cellStyle name="20 % - Akzent3 2 7" xfId="1032"/>
    <cellStyle name="20 % - Akzent3 2 7 2" xfId="1898"/>
    <cellStyle name="20 % - Akzent3 2 8" xfId="1075"/>
    <cellStyle name="20 % - Akzent3 2 8 2" xfId="1941"/>
    <cellStyle name="20 % - Akzent3 2 9" xfId="294"/>
    <cellStyle name="20 % - Akzent3 2 9 2" xfId="1199"/>
    <cellStyle name="20 % - Akzent3 3" xfId="160"/>
    <cellStyle name="20 % - Akzent3 3 2" xfId="311"/>
    <cellStyle name="20 % - Akzent3 3 2 2" xfId="312"/>
    <cellStyle name="20 % - Akzent3 3 2 2 2" xfId="313"/>
    <cellStyle name="20 % - Akzent3 3 2 2 2 2" xfId="1218"/>
    <cellStyle name="20 % - Akzent3 3 2 2 3" xfId="1217"/>
    <cellStyle name="20 % - Akzent3 3 2 3" xfId="314"/>
    <cellStyle name="20 % - Akzent3 3 2 3 2" xfId="315"/>
    <cellStyle name="20 % - Akzent3 3 2 3 2 2" xfId="1220"/>
    <cellStyle name="20 % - Akzent3 3 2 3 3" xfId="1219"/>
    <cellStyle name="20 % - Akzent3 3 2 4" xfId="316"/>
    <cellStyle name="20 % - Akzent3 3 2 4 2" xfId="1221"/>
    <cellStyle name="20 % - Akzent3 3 2 5" xfId="1216"/>
    <cellStyle name="20 % - Akzent3 3 3" xfId="317"/>
    <cellStyle name="20 % - Akzent3 3 3 2" xfId="318"/>
    <cellStyle name="20 % - Akzent3 3 3 2 2" xfId="319"/>
    <cellStyle name="20 % - Akzent3 3 3 2 2 2" xfId="1224"/>
    <cellStyle name="20 % - Akzent3 3 3 2 3" xfId="1223"/>
    <cellStyle name="20 % - Akzent3 3 3 3" xfId="320"/>
    <cellStyle name="20 % - Akzent3 3 3 3 2" xfId="1225"/>
    <cellStyle name="20 % - Akzent3 3 3 4" xfId="1222"/>
    <cellStyle name="20 % - Akzent3 3 4" xfId="321"/>
    <cellStyle name="20 % - Akzent3 3 4 2" xfId="322"/>
    <cellStyle name="20 % - Akzent3 3 4 2 2" xfId="1227"/>
    <cellStyle name="20 % - Akzent3 3 4 3" xfId="1226"/>
    <cellStyle name="20 % - Akzent3 3 5" xfId="323"/>
    <cellStyle name="20 % - Akzent3 3 5 2" xfId="324"/>
    <cellStyle name="20 % - Akzent3 3 5 2 2" xfId="1229"/>
    <cellStyle name="20 % - Akzent3 3 5 3" xfId="1228"/>
    <cellStyle name="20 % - Akzent3 3 6" xfId="325"/>
    <cellStyle name="20 % - Akzent3 3 6 2" xfId="1230"/>
    <cellStyle name="20 % - Akzent3 3 7" xfId="1033"/>
    <cellStyle name="20 % - Akzent3 3 7 2" xfId="1899"/>
    <cellStyle name="20 % - Akzent3 3 8" xfId="1076"/>
    <cellStyle name="20 % - Akzent3 3 8 2" xfId="1942"/>
    <cellStyle name="20 % - Akzent3 3 9" xfId="310"/>
    <cellStyle name="20 % - Akzent3 3 9 2" xfId="1215"/>
    <cellStyle name="20 % - Akzent3 4" xfId="142"/>
    <cellStyle name="20 % - Akzent3 4 2" xfId="327"/>
    <cellStyle name="20 % - Akzent3 4 2 2" xfId="328"/>
    <cellStyle name="20 % - Akzent3 4 2 2 2" xfId="1233"/>
    <cellStyle name="20 % - Akzent3 4 2 3" xfId="1232"/>
    <cellStyle name="20 % - Akzent3 4 3" xfId="329"/>
    <cellStyle name="20 % - Akzent3 4 3 2" xfId="330"/>
    <cellStyle name="20 % - Akzent3 4 3 2 2" xfId="1235"/>
    <cellStyle name="20 % - Akzent3 4 3 3" xfId="1234"/>
    <cellStyle name="20 % - Akzent3 4 4" xfId="331"/>
    <cellStyle name="20 % - Akzent3 4 4 2" xfId="1236"/>
    <cellStyle name="20 % - Akzent3 4 5" xfId="1034"/>
    <cellStyle name="20 % - Akzent3 4 5 2" xfId="1900"/>
    <cellStyle name="20 % - Akzent3 4 6" xfId="326"/>
    <cellStyle name="20 % - Akzent3 4 6 2" xfId="1231"/>
    <cellStyle name="20 % - Akzent3 5" xfId="332"/>
    <cellStyle name="20 % - Akzent3 5 2" xfId="333"/>
    <cellStyle name="20 % - Akzent3 5 2 2" xfId="334"/>
    <cellStyle name="20 % - Akzent3 5 2 2 2" xfId="1239"/>
    <cellStyle name="20 % - Akzent3 5 2 3" xfId="1238"/>
    <cellStyle name="20 % - Akzent3 5 3" xfId="335"/>
    <cellStyle name="20 % - Akzent3 5 3 2" xfId="1240"/>
    <cellStyle name="20 % - Akzent3 5 4" xfId="1237"/>
    <cellStyle name="20 % - Akzent3 6" xfId="336"/>
    <cellStyle name="20 % - Akzent3 6 2" xfId="337"/>
    <cellStyle name="20 % - Akzent3 6 2 2" xfId="1242"/>
    <cellStyle name="20 % - Akzent3 6 3" xfId="1241"/>
    <cellStyle name="20 % - Akzent3 7" xfId="338"/>
    <cellStyle name="20 % - Akzent3 7 2" xfId="339"/>
    <cellStyle name="20 % - Akzent3 7 2 2" xfId="1244"/>
    <cellStyle name="20 % - Akzent3 7 3" xfId="1243"/>
    <cellStyle name="20 % - Akzent3 8" xfId="340"/>
    <cellStyle name="20 % - Akzent3 8 2" xfId="1245"/>
    <cellStyle name="20 % - Akzent3 9" xfId="341"/>
    <cellStyle name="20 % - Akzent3 9 2" xfId="1246"/>
    <cellStyle name="20 % - Akzent4 2" xfId="58"/>
    <cellStyle name="20 % - Akzent4 2 2" xfId="343"/>
    <cellStyle name="20 % - Akzent4 2 2 2" xfId="344"/>
    <cellStyle name="20 % - Akzent4 2 2 2 2" xfId="345"/>
    <cellStyle name="20 % - Akzent4 2 2 2 2 2" xfId="1250"/>
    <cellStyle name="20 % - Akzent4 2 2 2 3" xfId="1249"/>
    <cellStyle name="20 % - Akzent4 2 2 3" xfId="346"/>
    <cellStyle name="20 % - Akzent4 2 2 3 2" xfId="347"/>
    <cellStyle name="20 % - Akzent4 2 2 3 2 2" xfId="1252"/>
    <cellStyle name="20 % - Akzent4 2 2 3 3" xfId="1251"/>
    <cellStyle name="20 % - Akzent4 2 2 4" xfId="348"/>
    <cellStyle name="20 % - Akzent4 2 2 4 2" xfId="1253"/>
    <cellStyle name="20 % - Akzent4 2 2 5" xfId="1248"/>
    <cellStyle name="20 % - Akzent4 2 3" xfId="349"/>
    <cellStyle name="20 % - Akzent4 2 3 2" xfId="350"/>
    <cellStyle name="20 % - Akzent4 2 3 2 2" xfId="351"/>
    <cellStyle name="20 % - Akzent4 2 3 2 2 2" xfId="1256"/>
    <cellStyle name="20 % - Akzent4 2 3 2 3" xfId="1255"/>
    <cellStyle name="20 % - Akzent4 2 3 3" xfId="352"/>
    <cellStyle name="20 % - Akzent4 2 3 3 2" xfId="1257"/>
    <cellStyle name="20 % - Akzent4 2 3 4" xfId="1254"/>
    <cellStyle name="20 % - Akzent4 2 4" xfId="353"/>
    <cellStyle name="20 % - Akzent4 2 4 2" xfId="354"/>
    <cellStyle name="20 % - Akzent4 2 4 2 2" xfId="1259"/>
    <cellStyle name="20 % - Akzent4 2 4 3" xfId="1258"/>
    <cellStyle name="20 % - Akzent4 2 5" xfId="355"/>
    <cellStyle name="20 % - Akzent4 2 5 2" xfId="356"/>
    <cellStyle name="20 % - Akzent4 2 5 2 2" xfId="1261"/>
    <cellStyle name="20 % - Akzent4 2 5 3" xfId="1260"/>
    <cellStyle name="20 % - Akzent4 2 6" xfId="357"/>
    <cellStyle name="20 % - Akzent4 2 6 2" xfId="1262"/>
    <cellStyle name="20 % - Akzent4 2 7" xfId="1035"/>
    <cellStyle name="20 % - Akzent4 2 7 2" xfId="1901"/>
    <cellStyle name="20 % - Akzent4 2 8" xfId="1077"/>
    <cellStyle name="20 % - Akzent4 2 8 2" xfId="1943"/>
    <cellStyle name="20 % - Akzent4 2 9" xfId="342"/>
    <cellStyle name="20 % - Akzent4 2 9 2" xfId="1247"/>
    <cellStyle name="20 % - Akzent4 3" xfId="161"/>
    <cellStyle name="20 % - Akzent4 3 2" xfId="359"/>
    <cellStyle name="20 % - Akzent4 3 2 2" xfId="360"/>
    <cellStyle name="20 % - Akzent4 3 2 2 2" xfId="361"/>
    <cellStyle name="20 % - Akzent4 3 2 2 2 2" xfId="1266"/>
    <cellStyle name="20 % - Akzent4 3 2 2 3" xfId="1265"/>
    <cellStyle name="20 % - Akzent4 3 2 3" xfId="362"/>
    <cellStyle name="20 % - Akzent4 3 2 3 2" xfId="363"/>
    <cellStyle name="20 % - Akzent4 3 2 3 2 2" xfId="1268"/>
    <cellStyle name="20 % - Akzent4 3 2 3 3" xfId="1267"/>
    <cellStyle name="20 % - Akzent4 3 2 4" xfId="364"/>
    <cellStyle name="20 % - Akzent4 3 2 4 2" xfId="1269"/>
    <cellStyle name="20 % - Akzent4 3 2 5" xfId="1264"/>
    <cellStyle name="20 % - Akzent4 3 3" xfId="365"/>
    <cellStyle name="20 % - Akzent4 3 3 2" xfId="366"/>
    <cellStyle name="20 % - Akzent4 3 3 2 2" xfId="367"/>
    <cellStyle name="20 % - Akzent4 3 3 2 2 2" xfId="1272"/>
    <cellStyle name="20 % - Akzent4 3 3 2 3" xfId="1271"/>
    <cellStyle name="20 % - Akzent4 3 3 3" xfId="368"/>
    <cellStyle name="20 % - Akzent4 3 3 3 2" xfId="1273"/>
    <cellStyle name="20 % - Akzent4 3 3 4" xfId="1270"/>
    <cellStyle name="20 % - Akzent4 3 4" xfId="369"/>
    <cellStyle name="20 % - Akzent4 3 4 2" xfId="370"/>
    <cellStyle name="20 % - Akzent4 3 4 2 2" xfId="1275"/>
    <cellStyle name="20 % - Akzent4 3 4 3" xfId="1274"/>
    <cellStyle name="20 % - Akzent4 3 5" xfId="371"/>
    <cellStyle name="20 % - Akzent4 3 5 2" xfId="372"/>
    <cellStyle name="20 % - Akzent4 3 5 2 2" xfId="1277"/>
    <cellStyle name="20 % - Akzent4 3 5 3" xfId="1276"/>
    <cellStyle name="20 % - Akzent4 3 6" xfId="373"/>
    <cellStyle name="20 % - Akzent4 3 6 2" xfId="1278"/>
    <cellStyle name="20 % - Akzent4 3 7" xfId="1036"/>
    <cellStyle name="20 % - Akzent4 3 7 2" xfId="1902"/>
    <cellStyle name="20 % - Akzent4 3 8" xfId="1078"/>
    <cellStyle name="20 % - Akzent4 3 8 2" xfId="1944"/>
    <cellStyle name="20 % - Akzent4 3 9" xfId="358"/>
    <cellStyle name="20 % - Akzent4 3 9 2" xfId="1263"/>
    <cellStyle name="20 % - Akzent4 4" xfId="143"/>
    <cellStyle name="20 % - Akzent4 4 2" xfId="375"/>
    <cellStyle name="20 % - Akzent4 4 2 2" xfId="376"/>
    <cellStyle name="20 % - Akzent4 4 2 2 2" xfId="1281"/>
    <cellStyle name="20 % - Akzent4 4 2 3" xfId="1280"/>
    <cellStyle name="20 % - Akzent4 4 3" xfId="377"/>
    <cellStyle name="20 % - Akzent4 4 3 2" xfId="378"/>
    <cellStyle name="20 % - Akzent4 4 3 2 2" xfId="1283"/>
    <cellStyle name="20 % - Akzent4 4 3 3" xfId="1282"/>
    <cellStyle name="20 % - Akzent4 4 4" xfId="379"/>
    <cellStyle name="20 % - Akzent4 4 4 2" xfId="1284"/>
    <cellStyle name="20 % - Akzent4 4 5" xfId="1037"/>
    <cellStyle name="20 % - Akzent4 4 5 2" xfId="1903"/>
    <cellStyle name="20 % - Akzent4 4 6" xfId="374"/>
    <cellStyle name="20 % - Akzent4 4 6 2" xfId="1279"/>
    <cellStyle name="20 % - Akzent4 5" xfId="380"/>
    <cellStyle name="20 % - Akzent4 5 2" xfId="381"/>
    <cellStyle name="20 % - Akzent4 5 2 2" xfId="382"/>
    <cellStyle name="20 % - Akzent4 5 2 2 2" xfId="1287"/>
    <cellStyle name="20 % - Akzent4 5 2 3" xfId="1286"/>
    <cellStyle name="20 % - Akzent4 5 3" xfId="383"/>
    <cellStyle name="20 % - Akzent4 5 3 2" xfId="1288"/>
    <cellStyle name="20 % - Akzent4 5 4" xfId="1285"/>
    <cellStyle name="20 % - Akzent4 6" xfId="384"/>
    <cellStyle name="20 % - Akzent4 6 2" xfId="385"/>
    <cellStyle name="20 % - Akzent4 6 2 2" xfId="1290"/>
    <cellStyle name="20 % - Akzent4 6 3" xfId="1289"/>
    <cellStyle name="20 % - Akzent4 7" xfId="386"/>
    <cellStyle name="20 % - Akzent4 7 2" xfId="387"/>
    <cellStyle name="20 % - Akzent4 7 2 2" xfId="1292"/>
    <cellStyle name="20 % - Akzent4 7 3" xfId="1291"/>
    <cellStyle name="20 % - Akzent4 8" xfId="388"/>
    <cellStyle name="20 % - Akzent4 8 2" xfId="1293"/>
    <cellStyle name="20 % - Akzent4 9" xfId="389"/>
    <cellStyle name="20 % - Akzent4 9 2" xfId="1294"/>
    <cellStyle name="20 % - Akzent5 2" xfId="59"/>
    <cellStyle name="20 % - Akzent5 2 2" xfId="391"/>
    <cellStyle name="20 % - Akzent5 2 2 2" xfId="392"/>
    <cellStyle name="20 % - Akzent5 2 2 2 2" xfId="393"/>
    <cellStyle name="20 % - Akzent5 2 2 2 2 2" xfId="1298"/>
    <cellStyle name="20 % - Akzent5 2 2 2 3" xfId="1297"/>
    <cellStyle name="20 % - Akzent5 2 2 3" xfId="394"/>
    <cellStyle name="20 % - Akzent5 2 2 3 2" xfId="395"/>
    <cellStyle name="20 % - Akzent5 2 2 3 2 2" xfId="1300"/>
    <cellStyle name="20 % - Akzent5 2 2 3 3" xfId="1299"/>
    <cellStyle name="20 % - Akzent5 2 2 4" xfId="396"/>
    <cellStyle name="20 % - Akzent5 2 2 4 2" xfId="1301"/>
    <cellStyle name="20 % - Akzent5 2 2 5" xfId="1296"/>
    <cellStyle name="20 % - Akzent5 2 3" xfId="397"/>
    <cellStyle name="20 % - Akzent5 2 3 2" xfId="398"/>
    <cellStyle name="20 % - Akzent5 2 3 2 2" xfId="399"/>
    <cellStyle name="20 % - Akzent5 2 3 2 2 2" xfId="1304"/>
    <cellStyle name="20 % - Akzent5 2 3 2 3" xfId="1303"/>
    <cellStyle name="20 % - Akzent5 2 3 3" xfId="400"/>
    <cellStyle name="20 % - Akzent5 2 3 3 2" xfId="1305"/>
    <cellStyle name="20 % - Akzent5 2 3 4" xfId="1302"/>
    <cellStyle name="20 % - Akzent5 2 4" xfId="401"/>
    <cellStyle name="20 % - Akzent5 2 4 2" xfId="402"/>
    <cellStyle name="20 % - Akzent5 2 4 2 2" xfId="1307"/>
    <cellStyle name="20 % - Akzent5 2 4 3" xfId="1306"/>
    <cellStyle name="20 % - Akzent5 2 5" xfId="403"/>
    <cellStyle name="20 % - Akzent5 2 5 2" xfId="404"/>
    <cellStyle name="20 % - Akzent5 2 5 2 2" xfId="1309"/>
    <cellStyle name="20 % - Akzent5 2 5 3" xfId="1308"/>
    <cellStyle name="20 % - Akzent5 2 6" xfId="405"/>
    <cellStyle name="20 % - Akzent5 2 6 2" xfId="1310"/>
    <cellStyle name="20 % - Akzent5 2 7" xfId="1038"/>
    <cellStyle name="20 % - Akzent5 2 7 2" xfId="1904"/>
    <cellStyle name="20 % - Akzent5 2 8" xfId="1079"/>
    <cellStyle name="20 % - Akzent5 2 8 2" xfId="1945"/>
    <cellStyle name="20 % - Akzent5 2 9" xfId="390"/>
    <cellStyle name="20 % - Akzent5 2 9 2" xfId="1295"/>
    <cellStyle name="20 % - Akzent5 3" xfId="162"/>
    <cellStyle name="20 % - Akzent5 3 2" xfId="407"/>
    <cellStyle name="20 % - Akzent5 3 2 2" xfId="408"/>
    <cellStyle name="20 % - Akzent5 3 2 2 2" xfId="409"/>
    <cellStyle name="20 % - Akzent5 3 2 2 2 2" xfId="1314"/>
    <cellStyle name="20 % - Akzent5 3 2 2 3" xfId="1313"/>
    <cellStyle name="20 % - Akzent5 3 2 3" xfId="410"/>
    <cellStyle name="20 % - Akzent5 3 2 3 2" xfId="411"/>
    <cellStyle name="20 % - Akzent5 3 2 3 2 2" xfId="1316"/>
    <cellStyle name="20 % - Akzent5 3 2 3 3" xfId="1315"/>
    <cellStyle name="20 % - Akzent5 3 2 4" xfId="412"/>
    <cellStyle name="20 % - Akzent5 3 2 4 2" xfId="1317"/>
    <cellStyle name="20 % - Akzent5 3 2 5" xfId="1312"/>
    <cellStyle name="20 % - Akzent5 3 3" xfId="413"/>
    <cellStyle name="20 % - Akzent5 3 3 2" xfId="414"/>
    <cellStyle name="20 % - Akzent5 3 3 2 2" xfId="415"/>
    <cellStyle name="20 % - Akzent5 3 3 2 2 2" xfId="1320"/>
    <cellStyle name="20 % - Akzent5 3 3 2 3" xfId="1319"/>
    <cellStyle name="20 % - Akzent5 3 3 3" xfId="416"/>
    <cellStyle name="20 % - Akzent5 3 3 3 2" xfId="1321"/>
    <cellStyle name="20 % - Akzent5 3 3 4" xfId="1318"/>
    <cellStyle name="20 % - Akzent5 3 4" xfId="417"/>
    <cellStyle name="20 % - Akzent5 3 4 2" xfId="418"/>
    <cellStyle name="20 % - Akzent5 3 4 2 2" xfId="1323"/>
    <cellStyle name="20 % - Akzent5 3 4 3" xfId="1322"/>
    <cellStyle name="20 % - Akzent5 3 5" xfId="419"/>
    <cellStyle name="20 % - Akzent5 3 5 2" xfId="420"/>
    <cellStyle name="20 % - Akzent5 3 5 2 2" xfId="1325"/>
    <cellStyle name="20 % - Akzent5 3 5 3" xfId="1324"/>
    <cellStyle name="20 % - Akzent5 3 6" xfId="421"/>
    <cellStyle name="20 % - Akzent5 3 6 2" xfId="1326"/>
    <cellStyle name="20 % - Akzent5 3 7" xfId="1039"/>
    <cellStyle name="20 % - Akzent5 3 7 2" xfId="1905"/>
    <cellStyle name="20 % - Akzent5 3 8" xfId="1080"/>
    <cellStyle name="20 % - Akzent5 3 8 2" xfId="1946"/>
    <cellStyle name="20 % - Akzent5 3 9" xfId="406"/>
    <cellStyle name="20 % - Akzent5 3 9 2" xfId="1311"/>
    <cellStyle name="20 % - Akzent5 4" xfId="144"/>
    <cellStyle name="20 % - Akzent5 4 2" xfId="423"/>
    <cellStyle name="20 % - Akzent5 4 2 2" xfId="424"/>
    <cellStyle name="20 % - Akzent5 4 2 2 2" xfId="1329"/>
    <cellStyle name="20 % - Akzent5 4 2 3" xfId="1328"/>
    <cellStyle name="20 % - Akzent5 4 3" xfId="425"/>
    <cellStyle name="20 % - Akzent5 4 3 2" xfId="426"/>
    <cellStyle name="20 % - Akzent5 4 3 2 2" xfId="1331"/>
    <cellStyle name="20 % - Akzent5 4 3 3" xfId="1330"/>
    <cellStyle name="20 % - Akzent5 4 4" xfId="427"/>
    <cellStyle name="20 % - Akzent5 4 4 2" xfId="1332"/>
    <cellStyle name="20 % - Akzent5 4 5" xfId="1040"/>
    <cellStyle name="20 % - Akzent5 4 5 2" xfId="1906"/>
    <cellStyle name="20 % - Akzent5 4 6" xfId="422"/>
    <cellStyle name="20 % - Akzent5 4 6 2" xfId="1327"/>
    <cellStyle name="20 % - Akzent5 5" xfId="428"/>
    <cellStyle name="20 % - Akzent5 5 2" xfId="429"/>
    <cellStyle name="20 % - Akzent5 5 2 2" xfId="430"/>
    <cellStyle name="20 % - Akzent5 5 2 2 2" xfId="1335"/>
    <cellStyle name="20 % - Akzent5 5 2 3" xfId="1334"/>
    <cellStyle name="20 % - Akzent5 5 3" xfId="431"/>
    <cellStyle name="20 % - Akzent5 5 3 2" xfId="1336"/>
    <cellStyle name="20 % - Akzent5 5 4" xfId="1333"/>
    <cellStyle name="20 % - Akzent5 6" xfId="432"/>
    <cellStyle name="20 % - Akzent5 6 2" xfId="433"/>
    <cellStyle name="20 % - Akzent5 6 2 2" xfId="1338"/>
    <cellStyle name="20 % - Akzent5 6 3" xfId="1337"/>
    <cellStyle name="20 % - Akzent5 7" xfId="434"/>
    <cellStyle name="20 % - Akzent5 7 2" xfId="435"/>
    <cellStyle name="20 % - Akzent5 7 2 2" xfId="1340"/>
    <cellStyle name="20 % - Akzent5 7 3" xfId="1339"/>
    <cellStyle name="20 % - Akzent5 8" xfId="436"/>
    <cellStyle name="20 % - Akzent5 8 2" xfId="1341"/>
    <cellStyle name="20 % - Akzent5 9" xfId="437"/>
    <cellStyle name="20 % - Akzent5 9 2" xfId="1342"/>
    <cellStyle name="20 % - Akzent6 2" xfId="60"/>
    <cellStyle name="20 % - Akzent6 2 2" xfId="439"/>
    <cellStyle name="20 % - Akzent6 2 2 2" xfId="440"/>
    <cellStyle name="20 % - Akzent6 2 2 2 2" xfId="441"/>
    <cellStyle name="20 % - Akzent6 2 2 2 2 2" xfId="1346"/>
    <cellStyle name="20 % - Akzent6 2 2 2 3" xfId="1345"/>
    <cellStyle name="20 % - Akzent6 2 2 3" xfId="442"/>
    <cellStyle name="20 % - Akzent6 2 2 3 2" xfId="443"/>
    <cellStyle name="20 % - Akzent6 2 2 3 2 2" xfId="1348"/>
    <cellStyle name="20 % - Akzent6 2 2 3 3" xfId="1347"/>
    <cellStyle name="20 % - Akzent6 2 2 4" xfId="444"/>
    <cellStyle name="20 % - Akzent6 2 2 4 2" xfId="1349"/>
    <cellStyle name="20 % - Akzent6 2 2 5" xfId="1344"/>
    <cellStyle name="20 % - Akzent6 2 3" xfId="445"/>
    <cellStyle name="20 % - Akzent6 2 3 2" xfId="446"/>
    <cellStyle name="20 % - Akzent6 2 3 2 2" xfId="447"/>
    <cellStyle name="20 % - Akzent6 2 3 2 2 2" xfId="1352"/>
    <cellStyle name="20 % - Akzent6 2 3 2 3" xfId="1351"/>
    <cellStyle name="20 % - Akzent6 2 3 3" xfId="448"/>
    <cellStyle name="20 % - Akzent6 2 3 3 2" xfId="1353"/>
    <cellStyle name="20 % - Akzent6 2 3 4" xfId="1350"/>
    <cellStyle name="20 % - Akzent6 2 4" xfId="449"/>
    <cellStyle name="20 % - Akzent6 2 4 2" xfId="450"/>
    <cellStyle name="20 % - Akzent6 2 4 2 2" xfId="1355"/>
    <cellStyle name="20 % - Akzent6 2 4 3" xfId="1354"/>
    <cellStyle name="20 % - Akzent6 2 5" xfId="451"/>
    <cellStyle name="20 % - Akzent6 2 5 2" xfId="452"/>
    <cellStyle name="20 % - Akzent6 2 5 2 2" xfId="1357"/>
    <cellStyle name="20 % - Akzent6 2 5 3" xfId="1356"/>
    <cellStyle name="20 % - Akzent6 2 6" xfId="453"/>
    <cellStyle name="20 % - Akzent6 2 6 2" xfId="1358"/>
    <cellStyle name="20 % - Akzent6 2 7" xfId="1041"/>
    <cellStyle name="20 % - Akzent6 2 7 2" xfId="1907"/>
    <cellStyle name="20 % - Akzent6 2 8" xfId="1081"/>
    <cellStyle name="20 % - Akzent6 2 8 2" xfId="1947"/>
    <cellStyle name="20 % - Akzent6 2 9" xfId="438"/>
    <cellStyle name="20 % - Akzent6 2 9 2" xfId="1343"/>
    <cellStyle name="20 % - Akzent6 3" xfId="163"/>
    <cellStyle name="20 % - Akzent6 3 2" xfId="455"/>
    <cellStyle name="20 % - Akzent6 3 2 2" xfId="456"/>
    <cellStyle name="20 % - Akzent6 3 2 2 2" xfId="457"/>
    <cellStyle name="20 % - Akzent6 3 2 2 2 2" xfId="1362"/>
    <cellStyle name="20 % - Akzent6 3 2 2 3" xfId="1361"/>
    <cellStyle name="20 % - Akzent6 3 2 3" xfId="458"/>
    <cellStyle name="20 % - Akzent6 3 2 3 2" xfId="459"/>
    <cellStyle name="20 % - Akzent6 3 2 3 2 2" xfId="1364"/>
    <cellStyle name="20 % - Akzent6 3 2 3 3" xfId="1363"/>
    <cellStyle name="20 % - Akzent6 3 2 4" xfId="460"/>
    <cellStyle name="20 % - Akzent6 3 2 4 2" xfId="1365"/>
    <cellStyle name="20 % - Akzent6 3 2 5" xfId="1360"/>
    <cellStyle name="20 % - Akzent6 3 3" xfId="461"/>
    <cellStyle name="20 % - Akzent6 3 3 2" xfId="462"/>
    <cellStyle name="20 % - Akzent6 3 3 2 2" xfId="463"/>
    <cellStyle name="20 % - Akzent6 3 3 2 2 2" xfId="1368"/>
    <cellStyle name="20 % - Akzent6 3 3 2 3" xfId="1367"/>
    <cellStyle name="20 % - Akzent6 3 3 3" xfId="464"/>
    <cellStyle name="20 % - Akzent6 3 3 3 2" xfId="1369"/>
    <cellStyle name="20 % - Akzent6 3 3 4" xfId="1366"/>
    <cellStyle name="20 % - Akzent6 3 4" xfId="465"/>
    <cellStyle name="20 % - Akzent6 3 4 2" xfId="466"/>
    <cellStyle name="20 % - Akzent6 3 4 2 2" xfId="1371"/>
    <cellStyle name="20 % - Akzent6 3 4 3" xfId="1370"/>
    <cellStyle name="20 % - Akzent6 3 5" xfId="467"/>
    <cellStyle name="20 % - Akzent6 3 5 2" xfId="468"/>
    <cellStyle name="20 % - Akzent6 3 5 2 2" xfId="1373"/>
    <cellStyle name="20 % - Akzent6 3 5 3" xfId="1372"/>
    <cellStyle name="20 % - Akzent6 3 6" xfId="469"/>
    <cellStyle name="20 % - Akzent6 3 6 2" xfId="1374"/>
    <cellStyle name="20 % - Akzent6 3 7" xfId="1042"/>
    <cellStyle name="20 % - Akzent6 3 7 2" xfId="1908"/>
    <cellStyle name="20 % - Akzent6 3 8" xfId="1082"/>
    <cellStyle name="20 % - Akzent6 3 8 2" xfId="1948"/>
    <cellStyle name="20 % - Akzent6 3 9" xfId="454"/>
    <cellStyle name="20 % - Akzent6 3 9 2" xfId="1359"/>
    <cellStyle name="20 % - Akzent6 4" xfId="145"/>
    <cellStyle name="20 % - Akzent6 4 2" xfId="471"/>
    <cellStyle name="20 % - Akzent6 4 2 2" xfId="472"/>
    <cellStyle name="20 % - Akzent6 4 2 2 2" xfId="1377"/>
    <cellStyle name="20 % - Akzent6 4 2 3" xfId="1376"/>
    <cellStyle name="20 % - Akzent6 4 3" xfId="473"/>
    <cellStyle name="20 % - Akzent6 4 3 2" xfId="474"/>
    <cellStyle name="20 % - Akzent6 4 3 2 2" xfId="1379"/>
    <cellStyle name="20 % - Akzent6 4 3 3" xfId="1378"/>
    <cellStyle name="20 % - Akzent6 4 4" xfId="475"/>
    <cellStyle name="20 % - Akzent6 4 4 2" xfId="1380"/>
    <cellStyle name="20 % - Akzent6 4 5" xfId="1043"/>
    <cellStyle name="20 % - Akzent6 4 5 2" xfId="1909"/>
    <cellStyle name="20 % - Akzent6 4 6" xfId="470"/>
    <cellStyle name="20 % - Akzent6 4 6 2" xfId="1375"/>
    <cellStyle name="20 % - Akzent6 5" xfId="476"/>
    <cellStyle name="20 % - Akzent6 5 2" xfId="477"/>
    <cellStyle name="20 % - Akzent6 5 2 2" xfId="478"/>
    <cellStyle name="20 % - Akzent6 5 2 2 2" xfId="1383"/>
    <cellStyle name="20 % - Akzent6 5 2 3" xfId="1382"/>
    <cellStyle name="20 % - Akzent6 5 3" xfId="479"/>
    <cellStyle name="20 % - Akzent6 5 3 2" xfId="1384"/>
    <cellStyle name="20 % - Akzent6 5 4" xfId="1381"/>
    <cellStyle name="20 % - Akzent6 6" xfId="480"/>
    <cellStyle name="20 % - Akzent6 6 2" xfId="481"/>
    <cellStyle name="20 % - Akzent6 6 2 2" xfId="1386"/>
    <cellStyle name="20 % - Akzent6 6 3" xfId="1385"/>
    <cellStyle name="20 % - Akzent6 7" xfId="482"/>
    <cellStyle name="20 % - Akzent6 7 2" xfId="483"/>
    <cellStyle name="20 % - Akzent6 7 2 2" xfId="1388"/>
    <cellStyle name="20 % - Akzent6 7 3" xfId="1387"/>
    <cellStyle name="20 % - Akzent6 8" xfId="484"/>
    <cellStyle name="20 % - Akzent6 8 2" xfId="1389"/>
    <cellStyle name="20 % - Akzent6 9" xfId="485"/>
    <cellStyle name="20 % - Akzent6 9 2" xfId="1390"/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 % - Akzent1 2" xfId="61"/>
    <cellStyle name="40 % - Akzent1 2 2" xfId="487"/>
    <cellStyle name="40 % - Akzent1 2 2 2" xfId="488"/>
    <cellStyle name="40 % - Akzent1 2 2 2 2" xfId="489"/>
    <cellStyle name="40 % - Akzent1 2 2 2 2 2" xfId="1394"/>
    <cellStyle name="40 % - Akzent1 2 2 2 3" xfId="1393"/>
    <cellStyle name="40 % - Akzent1 2 2 3" xfId="490"/>
    <cellStyle name="40 % - Akzent1 2 2 3 2" xfId="491"/>
    <cellStyle name="40 % - Akzent1 2 2 3 2 2" xfId="1396"/>
    <cellStyle name="40 % - Akzent1 2 2 3 3" xfId="1395"/>
    <cellStyle name="40 % - Akzent1 2 2 4" xfId="492"/>
    <cellStyle name="40 % - Akzent1 2 2 4 2" xfId="1397"/>
    <cellStyle name="40 % - Akzent1 2 2 5" xfId="1392"/>
    <cellStyle name="40 % - Akzent1 2 3" xfId="493"/>
    <cellStyle name="40 % - Akzent1 2 3 2" xfId="494"/>
    <cellStyle name="40 % - Akzent1 2 3 2 2" xfId="495"/>
    <cellStyle name="40 % - Akzent1 2 3 2 2 2" xfId="1400"/>
    <cellStyle name="40 % - Akzent1 2 3 2 3" xfId="1399"/>
    <cellStyle name="40 % - Akzent1 2 3 3" xfId="496"/>
    <cellStyle name="40 % - Akzent1 2 3 3 2" xfId="1401"/>
    <cellStyle name="40 % - Akzent1 2 3 4" xfId="1398"/>
    <cellStyle name="40 % - Akzent1 2 4" xfId="497"/>
    <cellStyle name="40 % - Akzent1 2 4 2" xfId="498"/>
    <cellStyle name="40 % - Akzent1 2 4 2 2" xfId="1403"/>
    <cellStyle name="40 % - Akzent1 2 4 3" xfId="1402"/>
    <cellStyle name="40 % - Akzent1 2 5" xfId="499"/>
    <cellStyle name="40 % - Akzent1 2 5 2" xfId="500"/>
    <cellStyle name="40 % - Akzent1 2 5 2 2" xfId="1405"/>
    <cellStyle name="40 % - Akzent1 2 5 3" xfId="1404"/>
    <cellStyle name="40 % - Akzent1 2 6" xfId="501"/>
    <cellStyle name="40 % - Akzent1 2 6 2" xfId="1406"/>
    <cellStyle name="40 % - Akzent1 2 7" xfId="1044"/>
    <cellStyle name="40 % - Akzent1 2 7 2" xfId="1910"/>
    <cellStyle name="40 % - Akzent1 2 8" xfId="1083"/>
    <cellStyle name="40 % - Akzent1 2 8 2" xfId="1949"/>
    <cellStyle name="40 % - Akzent1 2 9" xfId="486"/>
    <cellStyle name="40 % - Akzent1 2 9 2" xfId="1391"/>
    <cellStyle name="40 % - Akzent1 3" xfId="164"/>
    <cellStyle name="40 % - Akzent1 3 2" xfId="503"/>
    <cellStyle name="40 % - Akzent1 3 2 2" xfId="504"/>
    <cellStyle name="40 % - Akzent1 3 2 2 2" xfId="505"/>
    <cellStyle name="40 % - Akzent1 3 2 2 2 2" xfId="1410"/>
    <cellStyle name="40 % - Akzent1 3 2 2 3" xfId="1409"/>
    <cellStyle name="40 % - Akzent1 3 2 3" xfId="506"/>
    <cellStyle name="40 % - Akzent1 3 2 3 2" xfId="507"/>
    <cellStyle name="40 % - Akzent1 3 2 3 2 2" xfId="1412"/>
    <cellStyle name="40 % - Akzent1 3 2 3 3" xfId="1411"/>
    <cellStyle name="40 % - Akzent1 3 2 4" xfId="508"/>
    <cellStyle name="40 % - Akzent1 3 2 4 2" xfId="1413"/>
    <cellStyle name="40 % - Akzent1 3 2 5" xfId="1408"/>
    <cellStyle name="40 % - Akzent1 3 3" xfId="509"/>
    <cellStyle name="40 % - Akzent1 3 3 2" xfId="510"/>
    <cellStyle name="40 % - Akzent1 3 3 2 2" xfId="511"/>
    <cellStyle name="40 % - Akzent1 3 3 2 2 2" xfId="1416"/>
    <cellStyle name="40 % - Akzent1 3 3 2 3" xfId="1415"/>
    <cellStyle name="40 % - Akzent1 3 3 3" xfId="512"/>
    <cellStyle name="40 % - Akzent1 3 3 3 2" xfId="1417"/>
    <cellStyle name="40 % - Akzent1 3 3 4" xfId="1414"/>
    <cellStyle name="40 % - Akzent1 3 4" xfId="513"/>
    <cellStyle name="40 % - Akzent1 3 4 2" xfId="514"/>
    <cellStyle name="40 % - Akzent1 3 4 2 2" xfId="1419"/>
    <cellStyle name="40 % - Akzent1 3 4 3" xfId="1418"/>
    <cellStyle name="40 % - Akzent1 3 5" xfId="515"/>
    <cellStyle name="40 % - Akzent1 3 5 2" xfId="516"/>
    <cellStyle name="40 % - Akzent1 3 5 2 2" xfId="1421"/>
    <cellStyle name="40 % - Akzent1 3 5 3" xfId="1420"/>
    <cellStyle name="40 % - Akzent1 3 6" xfId="517"/>
    <cellStyle name="40 % - Akzent1 3 6 2" xfId="1422"/>
    <cellStyle name="40 % - Akzent1 3 7" xfId="1045"/>
    <cellStyle name="40 % - Akzent1 3 7 2" xfId="1911"/>
    <cellStyle name="40 % - Akzent1 3 8" xfId="1084"/>
    <cellStyle name="40 % - Akzent1 3 8 2" xfId="1950"/>
    <cellStyle name="40 % - Akzent1 3 9" xfId="502"/>
    <cellStyle name="40 % - Akzent1 3 9 2" xfId="1407"/>
    <cellStyle name="40 % - Akzent1 4" xfId="146"/>
    <cellStyle name="40 % - Akzent1 4 2" xfId="519"/>
    <cellStyle name="40 % - Akzent1 4 2 2" xfId="520"/>
    <cellStyle name="40 % - Akzent1 4 2 2 2" xfId="1425"/>
    <cellStyle name="40 % - Akzent1 4 2 3" xfId="1424"/>
    <cellStyle name="40 % - Akzent1 4 3" xfId="521"/>
    <cellStyle name="40 % - Akzent1 4 3 2" xfId="522"/>
    <cellStyle name="40 % - Akzent1 4 3 2 2" xfId="1427"/>
    <cellStyle name="40 % - Akzent1 4 3 3" xfId="1426"/>
    <cellStyle name="40 % - Akzent1 4 4" xfId="523"/>
    <cellStyle name="40 % - Akzent1 4 4 2" xfId="1428"/>
    <cellStyle name="40 % - Akzent1 4 5" xfId="1046"/>
    <cellStyle name="40 % - Akzent1 4 5 2" xfId="1912"/>
    <cellStyle name="40 % - Akzent1 4 6" xfId="518"/>
    <cellStyle name="40 % - Akzent1 4 6 2" xfId="1423"/>
    <cellStyle name="40 % - Akzent1 5" xfId="524"/>
    <cellStyle name="40 % - Akzent1 5 2" xfId="525"/>
    <cellStyle name="40 % - Akzent1 5 2 2" xfId="526"/>
    <cellStyle name="40 % - Akzent1 5 2 2 2" xfId="1431"/>
    <cellStyle name="40 % - Akzent1 5 2 3" xfId="1430"/>
    <cellStyle name="40 % - Akzent1 5 3" xfId="527"/>
    <cellStyle name="40 % - Akzent1 5 3 2" xfId="1432"/>
    <cellStyle name="40 % - Akzent1 5 4" xfId="1429"/>
    <cellStyle name="40 % - Akzent1 6" xfId="528"/>
    <cellStyle name="40 % - Akzent1 6 2" xfId="529"/>
    <cellStyle name="40 % - Akzent1 6 2 2" xfId="1434"/>
    <cellStyle name="40 % - Akzent1 6 3" xfId="1433"/>
    <cellStyle name="40 % - Akzent1 7" xfId="530"/>
    <cellStyle name="40 % - Akzent1 7 2" xfId="531"/>
    <cellStyle name="40 % - Akzent1 7 2 2" xfId="1436"/>
    <cellStyle name="40 % - Akzent1 7 3" xfId="1435"/>
    <cellStyle name="40 % - Akzent1 8" xfId="532"/>
    <cellStyle name="40 % - Akzent1 8 2" xfId="1437"/>
    <cellStyle name="40 % - Akzent1 9" xfId="533"/>
    <cellStyle name="40 % - Akzent1 9 2" xfId="1438"/>
    <cellStyle name="40 % - Akzent2 2" xfId="62"/>
    <cellStyle name="40 % - Akzent2 2 2" xfId="535"/>
    <cellStyle name="40 % - Akzent2 2 2 2" xfId="536"/>
    <cellStyle name="40 % - Akzent2 2 2 2 2" xfId="537"/>
    <cellStyle name="40 % - Akzent2 2 2 2 2 2" xfId="1442"/>
    <cellStyle name="40 % - Akzent2 2 2 2 3" xfId="1441"/>
    <cellStyle name="40 % - Akzent2 2 2 3" xfId="538"/>
    <cellStyle name="40 % - Akzent2 2 2 3 2" xfId="539"/>
    <cellStyle name="40 % - Akzent2 2 2 3 2 2" xfId="1444"/>
    <cellStyle name="40 % - Akzent2 2 2 3 3" xfId="1443"/>
    <cellStyle name="40 % - Akzent2 2 2 4" xfId="540"/>
    <cellStyle name="40 % - Akzent2 2 2 4 2" xfId="1445"/>
    <cellStyle name="40 % - Akzent2 2 2 5" xfId="1440"/>
    <cellStyle name="40 % - Akzent2 2 3" xfId="541"/>
    <cellStyle name="40 % - Akzent2 2 3 2" xfId="542"/>
    <cellStyle name="40 % - Akzent2 2 3 2 2" xfId="543"/>
    <cellStyle name="40 % - Akzent2 2 3 2 2 2" xfId="1448"/>
    <cellStyle name="40 % - Akzent2 2 3 2 3" xfId="1447"/>
    <cellStyle name="40 % - Akzent2 2 3 3" xfId="544"/>
    <cellStyle name="40 % - Akzent2 2 3 3 2" xfId="1449"/>
    <cellStyle name="40 % - Akzent2 2 3 4" xfId="1446"/>
    <cellStyle name="40 % - Akzent2 2 4" xfId="545"/>
    <cellStyle name="40 % - Akzent2 2 4 2" xfId="546"/>
    <cellStyle name="40 % - Akzent2 2 4 2 2" xfId="1451"/>
    <cellStyle name="40 % - Akzent2 2 4 3" xfId="1450"/>
    <cellStyle name="40 % - Akzent2 2 5" xfId="547"/>
    <cellStyle name="40 % - Akzent2 2 5 2" xfId="548"/>
    <cellStyle name="40 % - Akzent2 2 5 2 2" xfId="1453"/>
    <cellStyle name="40 % - Akzent2 2 5 3" xfId="1452"/>
    <cellStyle name="40 % - Akzent2 2 6" xfId="549"/>
    <cellStyle name="40 % - Akzent2 2 6 2" xfId="1454"/>
    <cellStyle name="40 % - Akzent2 2 7" xfId="1047"/>
    <cellStyle name="40 % - Akzent2 2 7 2" xfId="1913"/>
    <cellStyle name="40 % - Akzent2 2 8" xfId="1085"/>
    <cellStyle name="40 % - Akzent2 2 8 2" xfId="1951"/>
    <cellStyle name="40 % - Akzent2 2 9" xfId="534"/>
    <cellStyle name="40 % - Akzent2 2 9 2" xfId="1439"/>
    <cellStyle name="40 % - Akzent2 3" xfId="165"/>
    <cellStyle name="40 % - Akzent2 3 2" xfId="551"/>
    <cellStyle name="40 % - Akzent2 3 2 2" xfId="552"/>
    <cellStyle name="40 % - Akzent2 3 2 2 2" xfId="553"/>
    <cellStyle name="40 % - Akzent2 3 2 2 2 2" xfId="1458"/>
    <cellStyle name="40 % - Akzent2 3 2 2 3" xfId="1457"/>
    <cellStyle name="40 % - Akzent2 3 2 3" xfId="554"/>
    <cellStyle name="40 % - Akzent2 3 2 3 2" xfId="555"/>
    <cellStyle name="40 % - Akzent2 3 2 3 2 2" xfId="1460"/>
    <cellStyle name="40 % - Akzent2 3 2 3 3" xfId="1459"/>
    <cellStyle name="40 % - Akzent2 3 2 4" xfId="556"/>
    <cellStyle name="40 % - Akzent2 3 2 4 2" xfId="1461"/>
    <cellStyle name="40 % - Akzent2 3 2 5" xfId="1456"/>
    <cellStyle name="40 % - Akzent2 3 3" xfId="557"/>
    <cellStyle name="40 % - Akzent2 3 3 2" xfId="558"/>
    <cellStyle name="40 % - Akzent2 3 3 2 2" xfId="559"/>
    <cellStyle name="40 % - Akzent2 3 3 2 2 2" xfId="1464"/>
    <cellStyle name="40 % - Akzent2 3 3 2 3" xfId="1463"/>
    <cellStyle name="40 % - Akzent2 3 3 3" xfId="560"/>
    <cellStyle name="40 % - Akzent2 3 3 3 2" xfId="1465"/>
    <cellStyle name="40 % - Akzent2 3 3 4" xfId="1462"/>
    <cellStyle name="40 % - Akzent2 3 4" xfId="561"/>
    <cellStyle name="40 % - Akzent2 3 4 2" xfId="562"/>
    <cellStyle name="40 % - Akzent2 3 4 2 2" xfId="1467"/>
    <cellStyle name="40 % - Akzent2 3 4 3" xfId="1466"/>
    <cellStyle name="40 % - Akzent2 3 5" xfId="563"/>
    <cellStyle name="40 % - Akzent2 3 5 2" xfId="564"/>
    <cellStyle name="40 % - Akzent2 3 5 2 2" xfId="1469"/>
    <cellStyle name="40 % - Akzent2 3 5 3" xfId="1468"/>
    <cellStyle name="40 % - Akzent2 3 6" xfId="565"/>
    <cellStyle name="40 % - Akzent2 3 6 2" xfId="1470"/>
    <cellStyle name="40 % - Akzent2 3 7" xfId="1048"/>
    <cellStyle name="40 % - Akzent2 3 7 2" xfId="1914"/>
    <cellStyle name="40 % - Akzent2 3 8" xfId="1086"/>
    <cellStyle name="40 % - Akzent2 3 8 2" xfId="1952"/>
    <cellStyle name="40 % - Akzent2 3 9" xfId="550"/>
    <cellStyle name="40 % - Akzent2 3 9 2" xfId="1455"/>
    <cellStyle name="40 % - Akzent2 4" xfId="147"/>
    <cellStyle name="40 % - Akzent2 4 2" xfId="567"/>
    <cellStyle name="40 % - Akzent2 4 2 2" xfId="568"/>
    <cellStyle name="40 % - Akzent2 4 2 2 2" xfId="1473"/>
    <cellStyle name="40 % - Akzent2 4 2 3" xfId="1472"/>
    <cellStyle name="40 % - Akzent2 4 3" xfId="569"/>
    <cellStyle name="40 % - Akzent2 4 3 2" xfId="570"/>
    <cellStyle name="40 % - Akzent2 4 3 2 2" xfId="1475"/>
    <cellStyle name="40 % - Akzent2 4 3 3" xfId="1474"/>
    <cellStyle name="40 % - Akzent2 4 4" xfId="571"/>
    <cellStyle name="40 % - Akzent2 4 4 2" xfId="1476"/>
    <cellStyle name="40 % - Akzent2 4 5" xfId="1049"/>
    <cellStyle name="40 % - Akzent2 4 5 2" xfId="1915"/>
    <cellStyle name="40 % - Akzent2 4 6" xfId="566"/>
    <cellStyle name="40 % - Akzent2 4 6 2" xfId="1471"/>
    <cellStyle name="40 % - Akzent2 5" xfId="572"/>
    <cellStyle name="40 % - Akzent2 5 2" xfId="573"/>
    <cellStyle name="40 % - Akzent2 5 2 2" xfId="574"/>
    <cellStyle name="40 % - Akzent2 5 2 2 2" xfId="1479"/>
    <cellStyle name="40 % - Akzent2 5 2 3" xfId="1478"/>
    <cellStyle name="40 % - Akzent2 5 3" xfId="575"/>
    <cellStyle name="40 % - Akzent2 5 3 2" xfId="1480"/>
    <cellStyle name="40 % - Akzent2 5 4" xfId="1477"/>
    <cellStyle name="40 % - Akzent2 6" xfId="576"/>
    <cellStyle name="40 % - Akzent2 6 2" xfId="577"/>
    <cellStyle name="40 % - Akzent2 6 2 2" xfId="1482"/>
    <cellStyle name="40 % - Akzent2 6 3" xfId="1481"/>
    <cellStyle name="40 % - Akzent2 7" xfId="578"/>
    <cellStyle name="40 % - Akzent2 7 2" xfId="579"/>
    <cellStyle name="40 % - Akzent2 7 2 2" xfId="1484"/>
    <cellStyle name="40 % - Akzent2 7 3" xfId="1483"/>
    <cellStyle name="40 % - Akzent2 8" xfId="580"/>
    <cellStyle name="40 % - Akzent2 8 2" xfId="1485"/>
    <cellStyle name="40 % - Akzent2 9" xfId="581"/>
    <cellStyle name="40 % - Akzent2 9 2" xfId="1486"/>
    <cellStyle name="40 % - Akzent3 2" xfId="63"/>
    <cellStyle name="40 % - Akzent3 2 2" xfId="583"/>
    <cellStyle name="40 % - Akzent3 2 2 2" xfId="584"/>
    <cellStyle name="40 % - Akzent3 2 2 2 2" xfId="585"/>
    <cellStyle name="40 % - Akzent3 2 2 2 2 2" xfId="1490"/>
    <cellStyle name="40 % - Akzent3 2 2 2 3" xfId="1489"/>
    <cellStyle name="40 % - Akzent3 2 2 3" xfId="586"/>
    <cellStyle name="40 % - Akzent3 2 2 3 2" xfId="587"/>
    <cellStyle name="40 % - Akzent3 2 2 3 2 2" xfId="1492"/>
    <cellStyle name="40 % - Akzent3 2 2 3 3" xfId="1491"/>
    <cellStyle name="40 % - Akzent3 2 2 4" xfId="588"/>
    <cellStyle name="40 % - Akzent3 2 2 4 2" xfId="1493"/>
    <cellStyle name="40 % - Akzent3 2 2 5" xfId="1488"/>
    <cellStyle name="40 % - Akzent3 2 3" xfId="589"/>
    <cellStyle name="40 % - Akzent3 2 3 2" xfId="590"/>
    <cellStyle name="40 % - Akzent3 2 3 2 2" xfId="591"/>
    <cellStyle name="40 % - Akzent3 2 3 2 2 2" xfId="1496"/>
    <cellStyle name="40 % - Akzent3 2 3 2 3" xfId="1495"/>
    <cellStyle name="40 % - Akzent3 2 3 3" xfId="592"/>
    <cellStyle name="40 % - Akzent3 2 3 3 2" xfId="1497"/>
    <cellStyle name="40 % - Akzent3 2 3 4" xfId="1494"/>
    <cellStyle name="40 % - Akzent3 2 4" xfId="593"/>
    <cellStyle name="40 % - Akzent3 2 4 2" xfId="594"/>
    <cellStyle name="40 % - Akzent3 2 4 2 2" xfId="1499"/>
    <cellStyle name="40 % - Akzent3 2 4 3" xfId="1498"/>
    <cellStyle name="40 % - Akzent3 2 5" xfId="595"/>
    <cellStyle name="40 % - Akzent3 2 5 2" xfId="596"/>
    <cellStyle name="40 % - Akzent3 2 5 2 2" xfId="1501"/>
    <cellStyle name="40 % - Akzent3 2 5 3" xfId="1500"/>
    <cellStyle name="40 % - Akzent3 2 6" xfId="597"/>
    <cellStyle name="40 % - Akzent3 2 6 2" xfId="1502"/>
    <cellStyle name="40 % - Akzent3 2 7" xfId="1050"/>
    <cellStyle name="40 % - Akzent3 2 7 2" xfId="1916"/>
    <cellStyle name="40 % - Akzent3 2 8" xfId="1087"/>
    <cellStyle name="40 % - Akzent3 2 8 2" xfId="1953"/>
    <cellStyle name="40 % - Akzent3 2 9" xfId="582"/>
    <cellStyle name="40 % - Akzent3 2 9 2" xfId="1487"/>
    <cellStyle name="40 % - Akzent3 3" xfId="166"/>
    <cellStyle name="40 % - Akzent3 3 2" xfId="599"/>
    <cellStyle name="40 % - Akzent3 3 2 2" xfId="600"/>
    <cellStyle name="40 % - Akzent3 3 2 2 2" xfId="601"/>
    <cellStyle name="40 % - Akzent3 3 2 2 2 2" xfId="1506"/>
    <cellStyle name="40 % - Akzent3 3 2 2 3" xfId="1505"/>
    <cellStyle name="40 % - Akzent3 3 2 3" xfId="602"/>
    <cellStyle name="40 % - Akzent3 3 2 3 2" xfId="603"/>
    <cellStyle name="40 % - Akzent3 3 2 3 2 2" xfId="1508"/>
    <cellStyle name="40 % - Akzent3 3 2 3 3" xfId="1507"/>
    <cellStyle name="40 % - Akzent3 3 2 4" xfId="604"/>
    <cellStyle name="40 % - Akzent3 3 2 4 2" xfId="1509"/>
    <cellStyle name="40 % - Akzent3 3 2 5" xfId="1504"/>
    <cellStyle name="40 % - Akzent3 3 3" xfId="605"/>
    <cellStyle name="40 % - Akzent3 3 3 2" xfId="606"/>
    <cellStyle name="40 % - Akzent3 3 3 2 2" xfId="607"/>
    <cellStyle name="40 % - Akzent3 3 3 2 2 2" xfId="1512"/>
    <cellStyle name="40 % - Akzent3 3 3 2 3" xfId="1511"/>
    <cellStyle name="40 % - Akzent3 3 3 3" xfId="608"/>
    <cellStyle name="40 % - Akzent3 3 3 3 2" xfId="1513"/>
    <cellStyle name="40 % - Akzent3 3 3 4" xfId="1510"/>
    <cellStyle name="40 % - Akzent3 3 4" xfId="609"/>
    <cellStyle name="40 % - Akzent3 3 4 2" xfId="610"/>
    <cellStyle name="40 % - Akzent3 3 4 2 2" xfId="1515"/>
    <cellStyle name="40 % - Akzent3 3 4 3" xfId="1514"/>
    <cellStyle name="40 % - Akzent3 3 5" xfId="611"/>
    <cellStyle name="40 % - Akzent3 3 5 2" xfId="612"/>
    <cellStyle name="40 % - Akzent3 3 5 2 2" xfId="1517"/>
    <cellStyle name="40 % - Akzent3 3 5 3" xfId="1516"/>
    <cellStyle name="40 % - Akzent3 3 6" xfId="613"/>
    <cellStyle name="40 % - Akzent3 3 6 2" xfId="1518"/>
    <cellStyle name="40 % - Akzent3 3 7" xfId="1051"/>
    <cellStyle name="40 % - Akzent3 3 7 2" xfId="1917"/>
    <cellStyle name="40 % - Akzent3 3 8" xfId="1088"/>
    <cellStyle name="40 % - Akzent3 3 8 2" xfId="1954"/>
    <cellStyle name="40 % - Akzent3 3 9" xfId="598"/>
    <cellStyle name="40 % - Akzent3 3 9 2" xfId="1503"/>
    <cellStyle name="40 % - Akzent3 4" xfId="148"/>
    <cellStyle name="40 % - Akzent3 4 2" xfId="615"/>
    <cellStyle name="40 % - Akzent3 4 2 2" xfId="616"/>
    <cellStyle name="40 % - Akzent3 4 2 2 2" xfId="1521"/>
    <cellStyle name="40 % - Akzent3 4 2 3" xfId="1520"/>
    <cellStyle name="40 % - Akzent3 4 3" xfId="617"/>
    <cellStyle name="40 % - Akzent3 4 3 2" xfId="618"/>
    <cellStyle name="40 % - Akzent3 4 3 2 2" xfId="1523"/>
    <cellStyle name="40 % - Akzent3 4 3 3" xfId="1522"/>
    <cellStyle name="40 % - Akzent3 4 4" xfId="619"/>
    <cellStyle name="40 % - Akzent3 4 4 2" xfId="1524"/>
    <cellStyle name="40 % - Akzent3 4 5" xfId="1052"/>
    <cellStyle name="40 % - Akzent3 4 5 2" xfId="1918"/>
    <cellStyle name="40 % - Akzent3 4 6" xfId="614"/>
    <cellStyle name="40 % - Akzent3 4 6 2" xfId="1519"/>
    <cellStyle name="40 % - Akzent3 5" xfId="620"/>
    <cellStyle name="40 % - Akzent3 5 2" xfId="621"/>
    <cellStyle name="40 % - Akzent3 5 2 2" xfId="622"/>
    <cellStyle name="40 % - Akzent3 5 2 2 2" xfId="1527"/>
    <cellStyle name="40 % - Akzent3 5 2 3" xfId="1526"/>
    <cellStyle name="40 % - Akzent3 5 3" xfId="623"/>
    <cellStyle name="40 % - Akzent3 5 3 2" xfId="1528"/>
    <cellStyle name="40 % - Akzent3 5 4" xfId="1525"/>
    <cellStyle name="40 % - Akzent3 6" xfId="624"/>
    <cellStyle name="40 % - Akzent3 6 2" xfId="625"/>
    <cellStyle name="40 % - Akzent3 6 2 2" xfId="1530"/>
    <cellStyle name="40 % - Akzent3 6 3" xfId="1529"/>
    <cellStyle name="40 % - Akzent3 7" xfId="626"/>
    <cellStyle name="40 % - Akzent3 7 2" xfId="627"/>
    <cellStyle name="40 % - Akzent3 7 2 2" xfId="1532"/>
    <cellStyle name="40 % - Akzent3 7 3" xfId="1531"/>
    <cellStyle name="40 % - Akzent3 8" xfId="628"/>
    <cellStyle name="40 % - Akzent3 8 2" xfId="1533"/>
    <cellStyle name="40 % - Akzent3 9" xfId="629"/>
    <cellStyle name="40 % - Akzent3 9 2" xfId="1534"/>
    <cellStyle name="40 % - Akzent4 2" xfId="64"/>
    <cellStyle name="40 % - Akzent4 2 2" xfId="631"/>
    <cellStyle name="40 % - Akzent4 2 2 2" xfId="632"/>
    <cellStyle name="40 % - Akzent4 2 2 2 2" xfId="633"/>
    <cellStyle name="40 % - Akzent4 2 2 2 2 2" xfId="1538"/>
    <cellStyle name="40 % - Akzent4 2 2 2 3" xfId="1537"/>
    <cellStyle name="40 % - Akzent4 2 2 3" xfId="634"/>
    <cellStyle name="40 % - Akzent4 2 2 3 2" xfId="635"/>
    <cellStyle name="40 % - Akzent4 2 2 3 2 2" xfId="1540"/>
    <cellStyle name="40 % - Akzent4 2 2 3 3" xfId="1539"/>
    <cellStyle name="40 % - Akzent4 2 2 4" xfId="636"/>
    <cellStyle name="40 % - Akzent4 2 2 4 2" xfId="1541"/>
    <cellStyle name="40 % - Akzent4 2 2 5" xfId="1536"/>
    <cellStyle name="40 % - Akzent4 2 3" xfId="637"/>
    <cellStyle name="40 % - Akzent4 2 3 2" xfId="638"/>
    <cellStyle name="40 % - Akzent4 2 3 2 2" xfId="639"/>
    <cellStyle name="40 % - Akzent4 2 3 2 2 2" xfId="1544"/>
    <cellStyle name="40 % - Akzent4 2 3 2 3" xfId="1543"/>
    <cellStyle name="40 % - Akzent4 2 3 3" xfId="640"/>
    <cellStyle name="40 % - Akzent4 2 3 3 2" xfId="1545"/>
    <cellStyle name="40 % - Akzent4 2 3 4" xfId="1542"/>
    <cellStyle name="40 % - Akzent4 2 4" xfId="641"/>
    <cellStyle name="40 % - Akzent4 2 4 2" xfId="642"/>
    <cellStyle name="40 % - Akzent4 2 4 2 2" xfId="1547"/>
    <cellStyle name="40 % - Akzent4 2 4 3" xfId="1546"/>
    <cellStyle name="40 % - Akzent4 2 5" xfId="643"/>
    <cellStyle name="40 % - Akzent4 2 5 2" xfId="644"/>
    <cellStyle name="40 % - Akzent4 2 5 2 2" xfId="1549"/>
    <cellStyle name="40 % - Akzent4 2 5 3" xfId="1548"/>
    <cellStyle name="40 % - Akzent4 2 6" xfId="645"/>
    <cellStyle name="40 % - Akzent4 2 6 2" xfId="1550"/>
    <cellStyle name="40 % - Akzent4 2 7" xfId="1053"/>
    <cellStyle name="40 % - Akzent4 2 7 2" xfId="1919"/>
    <cellStyle name="40 % - Akzent4 2 8" xfId="1089"/>
    <cellStyle name="40 % - Akzent4 2 8 2" xfId="1955"/>
    <cellStyle name="40 % - Akzent4 2 9" xfId="630"/>
    <cellStyle name="40 % - Akzent4 2 9 2" xfId="1535"/>
    <cellStyle name="40 % - Akzent4 3" xfId="167"/>
    <cellStyle name="40 % - Akzent4 3 2" xfId="647"/>
    <cellStyle name="40 % - Akzent4 3 2 2" xfId="648"/>
    <cellStyle name="40 % - Akzent4 3 2 2 2" xfId="649"/>
    <cellStyle name="40 % - Akzent4 3 2 2 2 2" xfId="1554"/>
    <cellStyle name="40 % - Akzent4 3 2 2 3" xfId="1553"/>
    <cellStyle name="40 % - Akzent4 3 2 3" xfId="650"/>
    <cellStyle name="40 % - Akzent4 3 2 3 2" xfId="651"/>
    <cellStyle name="40 % - Akzent4 3 2 3 2 2" xfId="1556"/>
    <cellStyle name="40 % - Akzent4 3 2 3 3" xfId="1555"/>
    <cellStyle name="40 % - Akzent4 3 2 4" xfId="652"/>
    <cellStyle name="40 % - Akzent4 3 2 4 2" xfId="1557"/>
    <cellStyle name="40 % - Akzent4 3 2 5" xfId="1552"/>
    <cellStyle name="40 % - Akzent4 3 3" xfId="653"/>
    <cellStyle name="40 % - Akzent4 3 3 2" xfId="654"/>
    <cellStyle name="40 % - Akzent4 3 3 2 2" xfId="655"/>
    <cellStyle name="40 % - Akzent4 3 3 2 2 2" xfId="1560"/>
    <cellStyle name="40 % - Akzent4 3 3 2 3" xfId="1559"/>
    <cellStyle name="40 % - Akzent4 3 3 3" xfId="656"/>
    <cellStyle name="40 % - Akzent4 3 3 3 2" xfId="1561"/>
    <cellStyle name="40 % - Akzent4 3 3 4" xfId="1558"/>
    <cellStyle name="40 % - Akzent4 3 4" xfId="657"/>
    <cellStyle name="40 % - Akzent4 3 4 2" xfId="658"/>
    <cellStyle name="40 % - Akzent4 3 4 2 2" xfId="1563"/>
    <cellStyle name="40 % - Akzent4 3 4 3" xfId="1562"/>
    <cellStyle name="40 % - Akzent4 3 5" xfId="659"/>
    <cellStyle name="40 % - Akzent4 3 5 2" xfId="660"/>
    <cellStyle name="40 % - Akzent4 3 5 2 2" xfId="1565"/>
    <cellStyle name="40 % - Akzent4 3 5 3" xfId="1564"/>
    <cellStyle name="40 % - Akzent4 3 6" xfId="661"/>
    <cellStyle name="40 % - Akzent4 3 6 2" xfId="1566"/>
    <cellStyle name="40 % - Akzent4 3 7" xfId="1054"/>
    <cellStyle name="40 % - Akzent4 3 7 2" xfId="1920"/>
    <cellStyle name="40 % - Akzent4 3 8" xfId="1090"/>
    <cellStyle name="40 % - Akzent4 3 8 2" xfId="1956"/>
    <cellStyle name="40 % - Akzent4 3 9" xfId="646"/>
    <cellStyle name="40 % - Akzent4 3 9 2" xfId="1551"/>
    <cellStyle name="40 % - Akzent4 4" xfId="149"/>
    <cellStyle name="40 % - Akzent4 4 2" xfId="663"/>
    <cellStyle name="40 % - Akzent4 4 2 2" xfId="664"/>
    <cellStyle name="40 % - Akzent4 4 2 2 2" xfId="1569"/>
    <cellStyle name="40 % - Akzent4 4 2 3" xfId="1568"/>
    <cellStyle name="40 % - Akzent4 4 3" xfId="665"/>
    <cellStyle name="40 % - Akzent4 4 3 2" xfId="666"/>
    <cellStyle name="40 % - Akzent4 4 3 2 2" xfId="1571"/>
    <cellStyle name="40 % - Akzent4 4 3 3" xfId="1570"/>
    <cellStyle name="40 % - Akzent4 4 4" xfId="667"/>
    <cellStyle name="40 % - Akzent4 4 4 2" xfId="1572"/>
    <cellStyle name="40 % - Akzent4 4 5" xfId="1055"/>
    <cellStyle name="40 % - Akzent4 4 5 2" xfId="1921"/>
    <cellStyle name="40 % - Akzent4 4 6" xfId="662"/>
    <cellStyle name="40 % - Akzent4 4 6 2" xfId="1567"/>
    <cellStyle name="40 % - Akzent4 5" xfId="668"/>
    <cellStyle name="40 % - Akzent4 5 2" xfId="669"/>
    <cellStyle name="40 % - Akzent4 5 2 2" xfId="670"/>
    <cellStyle name="40 % - Akzent4 5 2 2 2" xfId="1575"/>
    <cellStyle name="40 % - Akzent4 5 2 3" xfId="1574"/>
    <cellStyle name="40 % - Akzent4 5 3" xfId="671"/>
    <cellStyle name="40 % - Akzent4 5 3 2" xfId="1576"/>
    <cellStyle name="40 % - Akzent4 5 4" xfId="1573"/>
    <cellStyle name="40 % - Akzent4 6" xfId="672"/>
    <cellStyle name="40 % - Akzent4 6 2" xfId="673"/>
    <cellStyle name="40 % - Akzent4 6 2 2" xfId="1578"/>
    <cellStyle name="40 % - Akzent4 6 3" xfId="1577"/>
    <cellStyle name="40 % - Akzent4 7" xfId="674"/>
    <cellStyle name="40 % - Akzent4 7 2" xfId="675"/>
    <cellStyle name="40 % - Akzent4 7 2 2" xfId="1580"/>
    <cellStyle name="40 % - Akzent4 7 3" xfId="1579"/>
    <cellStyle name="40 % - Akzent4 8" xfId="676"/>
    <cellStyle name="40 % - Akzent4 8 2" xfId="1581"/>
    <cellStyle name="40 % - Akzent4 9" xfId="677"/>
    <cellStyle name="40 % - Akzent4 9 2" xfId="1582"/>
    <cellStyle name="40 % - Akzent5 2" xfId="65"/>
    <cellStyle name="40 % - Akzent5 2 2" xfId="679"/>
    <cellStyle name="40 % - Akzent5 2 2 2" xfId="680"/>
    <cellStyle name="40 % - Akzent5 2 2 2 2" xfId="681"/>
    <cellStyle name="40 % - Akzent5 2 2 2 2 2" xfId="1586"/>
    <cellStyle name="40 % - Akzent5 2 2 2 3" xfId="1585"/>
    <cellStyle name="40 % - Akzent5 2 2 3" xfId="682"/>
    <cellStyle name="40 % - Akzent5 2 2 3 2" xfId="683"/>
    <cellStyle name="40 % - Akzent5 2 2 3 2 2" xfId="1588"/>
    <cellStyle name="40 % - Akzent5 2 2 3 3" xfId="1587"/>
    <cellStyle name="40 % - Akzent5 2 2 4" xfId="684"/>
    <cellStyle name="40 % - Akzent5 2 2 4 2" xfId="1589"/>
    <cellStyle name="40 % - Akzent5 2 2 5" xfId="1584"/>
    <cellStyle name="40 % - Akzent5 2 3" xfId="685"/>
    <cellStyle name="40 % - Akzent5 2 3 2" xfId="686"/>
    <cellStyle name="40 % - Akzent5 2 3 2 2" xfId="687"/>
    <cellStyle name="40 % - Akzent5 2 3 2 2 2" xfId="1592"/>
    <cellStyle name="40 % - Akzent5 2 3 2 3" xfId="1591"/>
    <cellStyle name="40 % - Akzent5 2 3 3" xfId="688"/>
    <cellStyle name="40 % - Akzent5 2 3 3 2" xfId="1593"/>
    <cellStyle name="40 % - Akzent5 2 3 4" xfId="1590"/>
    <cellStyle name="40 % - Akzent5 2 4" xfId="689"/>
    <cellStyle name="40 % - Akzent5 2 4 2" xfId="690"/>
    <cellStyle name="40 % - Akzent5 2 4 2 2" xfId="1595"/>
    <cellStyle name="40 % - Akzent5 2 4 3" xfId="1594"/>
    <cellStyle name="40 % - Akzent5 2 5" xfId="691"/>
    <cellStyle name="40 % - Akzent5 2 5 2" xfId="692"/>
    <cellStyle name="40 % - Akzent5 2 5 2 2" xfId="1597"/>
    <cellStyle name="40 % - Akzent5 2 5 3" xfId="1596"/>
    <cellStyle name="40 % - Akzent5 2 6" xfId="693"/>
    <cellStyle name="40 % - Akzent5 2 6 2" xfId="1598"/>
    <cellStyle name="40 % - Akzent5 2 7" xfId="1056"/>
    <cellStyle name="40 % - Akzent5 2 7 2" xfId="1922"/>
    <cellStyle name="40 % - Akzent5 2 8" xfId="1091"/>
    <cellStyle name="40 % - Akzent5 2 8 2" xfId="1957"/>
    <cellStyle name="40 % - Akzent5 2 9" xfId="678"/>
    <cellStyle name="40 % - Akzent5 2 9 2" xfId="1583"/>
    <cellStyle name="40 % - Akzent5 3" xfId="168"/>
    <cellStyle name="40 % - Akzent5 3 2" xfId="695"/>
    <cellStyle name="40 % - Akzent5 3 2 2" xfId="696"/>
    <cellStyle name="40 % - Akzent5 3 2 2 2" xfId="697"/>
    <cellStyle name="40 % - Akzent5 3 2 2 2 2" xfId="1602"/>
    <cellStyle name="40 % - Akzent5 3 2 2 3" xfId="1601"/>
    <cellStyle name="40 % - Akzent5 3 2 3" xfId="698"/>
    <cellStyle name="40 % - Akzent5 3 2 3 2" xfId="699"/>
    <cellStyle name="40 % - Akzent5 3 2 3 2 2" xfId="1604"/>
    <cellStyle name="40 % - Akzent5 3 2 3 3" xfId="1603"/>
    <cellStyle name="40 % - Akzent5 3 2 4" xfId="700"/>
    <cellStyle name="40 % - Akzent5 3 2 4 2" xfId="1605"/>
    <cellStyle name="40 % - Akzent5 3 2 5" xfId="1600"/>
    <cellStyle name="40 % - Akzent5 3 3" xfId="701"/>
    <cellStyle name="40 % - Akzent5 3 3 2" xfId="702"/>
    <cellStyle name="40 % - Akzent5 3 3 2 2" xfId="703"/>
    <cellStyle name="40 % - Akzent5 3 3 2 2 2" xfId="1608"/>
    <cellStyle name="40 % - Akzent5 3 3 2 3" xfId="1607"/>
    <cellStyle name="40 % - Akzent5 3 3 3" xfId="704"/>
    <cellStyle name="40 % - Akzent5 3 3 3 2" xfId="1609"/>
    <cellStyle name="40 % - Akzent5 3 3 4" xfId="1606"/>
    <cellStyle name="40 % - Akzent5 3 4" xfId="705"/>
    <cellStyle name="40 % - Akzent5 3 4 2" xfId="706"/>
    <cellStyle name="40 % - Akzent5 3 4 2 2" xfId="1611"/>
    <cellStyle name="40 % - Akzent5 3 4 3" xfId="1610"/>
    <cellStyle name="40 % - Akzent5 3 5" xfId="707"/>
    <cellStyle name="40 % - Akzent5 3 5 2" xfId="708"/>
    <cellStyle name="40 % - Akzent5 3 5 2 2" xfId="1613"/>
    <cellStyle name="40 % - Akzent5 3 5 3" xfId="1612"/>
    <cellStyle name="40 % - Akzent5 3 6" xfId="709"/>
    <cellStyle name="40 % - Akzent5 3 6 2" xfId="1614"/>
    <cellStyle name="40 % - Akzent5 3 7" xfId="1057"/>
    <cellStyle name="40 % - Akzent5 3 7 2" xfId="1923"/>
    <cellStyle name="40 % - Akzent5 3 8" xfId="1092"/>
    <cellStyle name="40 % - Akzent5 3 8 2" xfId="1958"/>
    <cellStyle name="40 % - Akzent5 3 9" xfId="694"/>
    <cellStyle name="40 % - Akzent5 3 9 2" xfId="1599"/>
    <cellStyle name="40 % - Akzent5 4" xfId="150"/>
    <cellStyle name="40 % - Akzent5 4 2" xfId="711"/>
    <cellStyle name="40 % - Akzent5 4 2 2" xfId="712"/>
    <cellStyle name="40 % - Akzent5 4 2 2 2" xfId="1617"/>
    <cellStyle name="40 % - Akzent5 4 2 3" xfId="1616"/>
    <cellStyle name="40 % - Akzent5 4 3" xfId="713"/>
    <cellStyle name="40 % - Akzent5 4 3 2" xfId="714"/>
    <cellStyle name="40 % - Akzent5 4 3 2 2" xfId="1619"/>
    <cellStyle name="40 % - Akzent5 4 3 3" xfId="1618"/>
    <cellStyle name="40 % - Akzent5 4 4" xfId="715"/>
    <cellStyle name="40 % - Akzent5 4 4 2" xfId="1620"/>
    <cellStyle name="40 % - Akzent5 4 5" xfId="1058"/>
    <cellStyle name="40 % - Akzent5 4 5 2" xfId="1924"/>
    <cellStyle name="40 % - Akzent5 4 6" xfId="710"/>
    <cellStyle name="40 % - Akzent5 4 6 2" xfId="1615"/>
    <cellStyle name="40 % - Akzent5 5" xfId="716"/>
    <cellStyle name="40 % - Akzent5 5 2" xfId="717"/>
    <cellStyle name="40 % - Akzent5 5 2 2" xfId="718"/>
    <cellStyle name="40 % - Akzent5 5 2 2 2" xfId="1623"/>
    <cellStyle name="40 % - Akzent5 5 2 3" xfId="1622"/>
    <cellStyle name="40 % - Akzent5 5 3" xfId="719"/>
    <cellStyle name="40 % - Akzent5 5 3 2" xfId="1624"/>
    <cellStyle name="40 % - Akzent5 5 4" xfId="1621"/>
    <cellStyle name="40 % - Akzent5 6" xfId="720"/>
    <cellStyle name="40 % - Akzent5 6 2" xfId="721"/>
    <cellStyle name="40 % - Akzent5 6 2 2" xfId="1626"/>
    <cellStyle name="40 % - Akzent5 6 3" xfId="1625"/>
    <cellStyle name="40 % - Akzent5 7" xfId="722"/>
    <cellStyle name="40 % - Akzent5 7 2" xfId="723"/>
    <cellStyle name="40 % - Akzent5 7 2 2" xfId="1628"/>
    <cellStyle name="40 % - Akzent5 7 3" xfId="1627"/>
    <cellStyle name="40 % - Akzent5 8" xfId="724"/>
    <cellStyle name="40 % - Akzent5 8 2" xfId="1629"/>
    <cellStyle name="40 % - Akzent5 9" xfId="725"/>
    <cellStyle name="40 % - Akzent5 9 2" xfId="1630"/>
    <cellStyle name="40 % - Akzent6 2" xfId="66"/>
    <cellStyle name="40 % - Akzent6 2 2" xfId="727"/>
    <cellStyle name="40 % - Akzent6 2 2 2" xfId="728"/>
    <cellStyle name="40 % - Akzent6 2 2 2 2" xfId="729"/>
    <cellStyle name="40 % - Akzent6 2 2 2 2 2" xfId="1634"/>
    <cellStyle name="40 % - Akzent6 2 2 2 3" xfId="1633"/>
    <cellStyle name="40 % - Akzent6 2 2 3" xfId="730"/>
    <cellStyle name="40 % - Akzent6 2 2 3 2" xfId="731"/>
    <cellStyle name="40 % - Akzent6 2 2 3 2 2" xfId="1636"/>
    <cellStyle name="40 % - Akzent6 2 2 3 3" xfId="1635"/>
    <cellStyle name="40 % - Akzent6 2 2 4" xfId="732"/>
    <cellStyle name="40 % - Akzent6 2 2 4 2" xfId="1637"/>
    <cellStyle name="40 % - Akzent6 2 2 5" xfId="1632"/>
    <cellStyle name="40 % - Akzent6 2 3" xfId="733"/>
    <cellStyle name="40 % - Akzent6 2 3 2" xfId="734"/>
    <cellStyle name="40 % - Akzent6 2 3 2 2" xfId="735"/>
    <cellStyle name="40 % - Akzent6 2 3 2 2 2" xfId="1640"/>
    <cellStyle name="40 % - Akzent6 2 3 2 3" xfId="1639"/>
    <cellStyle name="40 % - Akzent6 2 3 3" xfId="736"/>
    <cellStyle name="40 % - Akzent6 2 3 3 2" xfId="1641"/>
    <cellStyle name="40 % - Akzent6 2 3 4" xfId="1638"/>
    <cellStyle name="40 % - Akzent6 2 4" xfId="737"/>
    <cellStyle name="40 % - Akzent6 2 4 2" xfId="738"/>
    <cellStyle name="40 % - Akzent6 2 4 2 2" xfId="1643"/>
    <cellStyle name="40 % - Akzent6 2 4 3" xfId="1642"/>
    <cellStyle name="40 % - Akzent6 2 5" xfId="739"/>
    <cellStyle name="40 % - Akzent6 2 5 2" xfId="740"/>
    <cellStyle name="40 % - Akzent6 2 5 2 2" xfId="1645"/>
    <cellStyle name="40 % - Akzent6 2 5 3" xfId="1644"/>
    <cellStyle name="40 % - Akzent6 2 6" xfId="741"/>
    <cellStyle name="40 % - Akzent6 2 6 2" xfId="1646"/>
    <cellStyle name="40 % - Akzent6 2 7" xfId="1059"/>
    <cellStyle name="40 % - Akzent6 2 7 2" xfId="1925"/>
    <cellStyle name="40 % - Akzent6 2 8" xfId="1093"/>
    <cellStyle name="40 % - Akzent6 2 8 2" xfId="1959"/>
    <cellStyle name="40 % - Akzent6 2 9" xfId="726"/>
    <cellStyle name="40 % - Akzent6 2 9 2" xfId="1631"/>
    <cellStyle name="40 % - Akzent6 3" xfId="169"/>
    <cellStyle name="40 % - Akzent6 3 2" xfId="743"/>
    <cellStyle name="40 % - Akzent6 3 2 2" xfId="744"/>
    <cellStyle name="40 % - Akzent6 3 2 2 2" xfId="745"/>
    <cellStyle name="40 % - Akzent6 3 2 2 2 2" xfId="1650"/>
    <cellStyle name="40 % - Akzent6 3 2 2 3" xfId="1649"/>
    <cellStyle name="40 % - Akzent6 3 2 3" xfId="746"/>
    <cellStyle name="40 % - Akzent6 3 2 3 2" xfId="747"/>
    <cellStyle name="40 % - Akzent6 3 2 3 2 2" xfId="1652"/>
    <cellStyle name="40 % - Akzent6 3 2 3 3" xfId="1651"/>
    <cellStyle name="40 % - Akzent6 3 2 4" xfId="748"/>
    <cellStyle name="40 % - Akzent6 3 2 4 2" xfId="1653"/>
    <cellStyle name="40 % - Akzent6 3 2 5" xfId="1648"/>
    <cellStyle name="40 % - Akzent6 3 3" xfId="749"/>
    <cellStyle name="40 % - Akzent6 3 3 2" xfId="750"/>
    <cellStyle name="40 % - Akzent6 3 3 2 2" xfId="751"/>
    <cellStyle name="40 % - Akzent6 3 3 2 2 2" xfId="1656"/>
    <cellStyle name="40 % - Akzent6 3 3 2 3" xfId="1655"/>
    <cellStyle name="40 % - Akzent6 3 3 3" xfId="752"/>
    <cellStyle name="40 % - Akzent6 3 3 3 2" xfId="1657"/>
    <cellStyle name="40 % - Akzent6 3 3 4" xfId="1654"/>
    <cellStyle name="40 % - Akzent6 3 4" xfId="753"/>
    <cellStyle name="40 % - Akzent6 3 4 2" xfId="754"/>
    <cellStyle name="40 % - Akzent6 3 4 2 2" xfId="1659"/>
    <cellStyle name="40 % - Akzent6 3 4 3" xfId="1658"/>
    <cellStyle name="40 % - Akzent6 3 5" xfId="755"/>
    <cellStyle name="40 % - Akzent6 3 5 2" xfId="756"/>
    <cellStyle name="40 % - Akzent6 3 5 2 2" xfId="1661"/>
    <cellStyle name="40 % - Akzent6 3 5 3" xfId="1660"/>
    <cellStyle name="40 % - Akzent6 3 6" xfId="757"/>
    <cellStyle name="40 % - Akzent6 3 6 2" xfId="1662"/>
    <cellStyle name="40 % - Akzent6 3 7" xfId="1060"/>
    <cellStyle name="40 % - Akzent6 3 7 2" xfId="1926"/>
    <cellStyle name="40 % - Akzent6 3 8" xfId="1094"/>
    <cellStyle name="40 % - Akzent6 3 8 2" xfId="1960"/>
    <cellStyle name="40 % - Akzent6 3 9" xfId="742"/>
    <cellStyle name="40 % - Akzent6 3 9 2" xfId="1647"/>
    <cellStyle name="40 % - Akzent6 4" xfId="151"/>
    <cellStyle name="40 % - Akzent6 4 2" xfId="759"/>
    <cellStyle name="40 % - Akzent6 4 2 2" xfId="760"/>
    <cellStyle name="40 % - Akzent6 4 2 2 2" xfId="1665"/>
    <cellStyle name="40 % - Akzent6 4 2 3" xfId="1664"/>
    <cellStyle name="40 % - Akzent6 4 3" xfId="761"/>
    <cellStyle name="40 % - Akzent6 4 3 2" xfId="762"/>
    <cellStyle name="40 % - Akzent6 4 3 2 2" xfId="1667"/>
    <cellStyle name="40 % - Akzent6 4 3 3" xfId="1666"/>
    <cellStyle name="40 % - Akzent6 4 4" xfId="763"/>
    <cellStyle name="40 % - Akzent6 4 4 2" xfId="1668"/>
    <cellStyle name="40 % - Akzent6 4 5" xfId="1061"/>
    <cellStyle name="40 % - Akzent6 4 5 2" xfId="1927"/>
    <cellStyle name="40 % - Akzent6 4 6" xfId="758"/>
    <cellStyle name="40 % - Akzent6 4 6 2" xfId="1663"/>
    <cellStyle name="40 % - Akzent6 5" xfId="764"/>
    <cellStyle name="40 % - Akzent6 5 2" xfId="765"/>
    <cellStyle name="40 % - Akzent6 5 2 2" xfId="766"/>
    <cellStyle name="40 % - Akzent6 5 2 2 2" xfId="1671"/>
    <cellStyle name="40 % - Akzent6 5 2 3" xfId="1670"/>
    <cellStyle name="40 % - Akzent6 5 3" xfId="767"/>
    <cellStyle name="40 % - Akzent6 5 3 2" xfId="1672"/>
    <cellStyle name="40 % - Akzent6 5 4" xfId="1669"/>
    <cellStyle name="40 % - Akzent6 6" xfId="768"/>
    <cellStyle name="40 % - Akzent6 6 2" xfId="769"/>
    <cellStyle name="40 % - Akzent6 6 2 2" xfId="1674"/>
    <cellStyle name="40 % - Akzent6 6 3" xfId="1673"/>
    <cellStyle name="40 % - Akzent6 7" xfId="770"/>
    <cellStyle name="40 % - Akzent6 7 2" xfId="771"/>
    <cellStyle name="40 % - Akzent6 7 2 2" xfId="1676"/>
    <cellStyle name="40 % - Akzent6 7 3" xfId="1675"/>
    <cellStyle name="40 % - Akzent6 8" xfId="772"/>
    <cellStyle name="40 % - Akzent6 8 2" xfId="1677"/>
    <cellStyle name="40 % - Akzent6 9" xfId="773"/>
    <cellStyle name="40 % - Akzent6 9 2" xfId="1678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 % - Akzent1 2" xfId="67"/>
    <cellStyle name="60 % - Akzent1 3" xfId="170"/>
    <cellStyle name="60 % - Akzent1 4" xfId="152"/>
    <cellStyle name="60 % - Akzent2 2" xfId="68"/>
    <cellStyle name="60 % - Akzent2 3" xfId="171"/>
    <cellStyle name="60 % - Akzent2 4" xfId="153"/>
    <cellStyle name="60 % - Akzent3 2" xfId="69"/>
    <cellStyle name="60 % - Akzent3 3" xfId="172"/>
    <cellStyle name="60 % - Akzent3 4" xfId="154"/>
    <cellStyle name="60 % - Akzent4 2" xfId="70"/>
    <cellStyle name="60 % - Akzent4 3" xfId="173"/>
    <cellStyle name="60 % - Akzent4 4" xfId="155"/>
    <cellStyle name="60 % - Akzent5 2" xfId="71"/>
    <cellStyle name="60 % - Akzent5 3" xfId="174"/>
    <cellStyle name="60 % - Akzent5 4" xfId="156"/>
    <cellStyle name="60 % - Akzent6 2" xfId="72"/>
    <cellStyle name="60 % - Akzent6 3" xfId="175"/>
    <cellStyle name="60 % - Akzent6 4" xfId="157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1 2" xfId="101"/>
    <cellStyle name="Akzent2" xfId="20" builtinId="33" customBuiltin="1"/>
    <cellStyle name="Akzent2 2" xfId="102"/>
    <cellStyle name="Akzent3" xfId="21" builtinId="37" customBuiltin="1"/>
    <cellStyle name="Akzent3 2" xfId="103"/>
    <cellStyle name="Akzent4" xfId="22" builtinId="41" customBuiltin="1"/>
    <cellStyle name="Akzent4 2" xfId="104"/>
    <cellStyle name="Akzent5" xfId="23" builtinId="45" customBuiltin="1"/>
    <cellStyle name="Akzent5 2" xfId="105"/>
    <cellStyle name="Akzent6" xfId="24" builtinId="49" customBuiltin="1"/>
    <cellStyle name="Akzent6 2" xfId="106"/>
    <cellStyle name="Ausgabe" xfId="25" builtinId="21" customBuiltin="1"/>
    <cellStyle name="Ausgabe 2" xfId="107"/>
    <cellStyle name="Ausgabe 3" xfId="108"/>
    <cellStyle name="BasisOhneNK" xfId="26"/>
    <cellStyle name="Berechnung" xfId="27" builtinId="22" customBuiltin="1"/>
    <cellStyle name="Berechnung 2" xfId="109"/>
    <cellStyle name="Berechnung 3" xfId="110"/>
    <cellStyle name="Besuchter Hyperlink" xfId="196" builtinId="9" customBuiltin="1"/>
    <cellStyle name="Eingabe" xfId="28" builtinId="20" customBuiltin="1"/>
    <cellStyle name="Eingabe 2" xfId="111"/>
    <cellStyle name="Eingabe 3" xfId="112"/>
    <cellStyle name="Ergebnis" xfId="29" builtinId="25" customBuiltin="1"/>
    <cellStyle name="Ergebnis 2" xfId="113"/>
    <cellStyle name="Ergebnis 3" xfId="114"/>
    <cellStyle name="Erklärender Text" xfId="30" builtinId="53" customBuiltin="1"/>
    <cellStyle name="Erklärender Text 2" xfId="115"/>
    <cellStyle name="Gut" xfId="31" builtinId="26" customBuiltin="1"/>
    <cellStyle name="Gut 2" xfId="116"/>
    <cellStyle name="Hyperlink" xfId="192" builtinId="8"/>
    <cellStyle name="Hyperlink 2" xfId="73"/>
    <cellStyle name="Hyperlink 2 2" xfId="774"/>
    <cellStyle name="Hyperlink 3" xfId="74"/>
    <cellStyle name="Hyperlink 3 2" xfId="776"/>
    <cellStyle name="Hyperlink 3 3" xfId="775"/>
    <cellStyle name="Hyperlink 4" xfId="75"/>
    <cellStyle name="Hyperlink 5" xfId="76"/>
    <cellStyle name="Hyperlink 6" xfId="77"/>
    <cellStyle name="Hyperlink 6 2" xfId="195"/>
    <cellStyle name="Hyperlink 7" xfId="194"/>
    <cellStyle name="Messziffer" xfId="32"/>
    <cellStyle name="Messziffer 10" xfId="190"/>
    <cellStyle name="Messziffer 11" xfId="188"/>
    <cellStyle name="Messziffer 12" xfId="186"/>
    <cellStyle name="Messziffer 13" xfId="184"/>
    <cellStyle name="Messziffer 14" xfId="182"/>
    <cellStyle name="Messziffer 15" xfId="180"/>
    <cellStyle name="Messziffer 16" xfId="178"/>
    <cellStyle name="Messziffer 17" xfId="176"/>
    <cellStyle name="Messziffer 2" xfId="79"/>
    <cellStyle name="Messziffer 3" xfId="80"/>
    <cellStyle name="Messziffer 4" xfId="81"/>
    <cellStyle name="Messziffer 5" xfId="82"/>
    <cellStyle name="Messziffer 6" xfId="83"/>
    <cellStyle name="Messziffer 7" xfId="84"/>
    <cellStyle name="Messziffer 8" xfId="78"/>
    <cellStyle name="Messziffer 9" xfId="53"/>
    <cellStyle name="Neutral" xfId="33" builtinId="28" customBuiltin="1"/>
    <cellStyle name="Neutral 2" xfId="117"/>
    <cellStyle name="Notiz" xfId="34" builtinId="10" customBuiltin="1"/>
    <cellStyle name="Notiz 2" xfId="118"/>
    <cellStyle name="Notiz 2 10" xfId="777"/>
    <cellStyle name="Notiz 2 2" xfId="778"/>
    <cellStyle name="Notiz 2 2 2" xfId="779"/>
    <cellStyle name="Notiz 2 2 2 2" xfId="780"/>
    <cellStyle name="Notiz 2 2 2 2 2" xfId="1682"/>
    <cellStyle name="Notiz 2 2 2 3" xfId="1681"/>
    <cellStyle name="Notiz 2 2 3" xfId="781"/>
    <cellStyle name="Notiz 2 2 3 2" xfId="782"/>
    <cellStyle name="Notiz 2 2 3 2 2" xfId="1684"/>
    <cellStyle name="Notiz 2 2 3 3" xfId="1683"/>
    <cellStyle name="Notiz 2 2 4" xfId="783"/>
    <cellStyle name="Notiz 2 2 4 2" xfId="1685"/>
    <cellStyle name="Notiz 2 2 5" xfId="1680"/>
    <cellStyle name="Notiz 2 3" xfId="784"/>
    <cellStyle name="Notiz 2 3 2" xfId="785"/>
    <cellStyle name="Notiz 2 3 2 2" xfId="786"/>
    <cellStyle name="Notiz 2 3 2 2 2" xfId="1688"/>
    <cellStyle name="Notiz 2 3 2 3" xfId="1687"/>
    <cellStyle name="Notiz 2 3 3" xfId="787"/>
    <cellStyle name="Notiz 2 3 3 2" xfId="1689"/>
    <cellStyle name="Notiz 2 3 4" xfId="1686"/>
    <cellStyle name="Notiz 2 4" xfId="788"/>
    <cellStyle name="Notiz 2 4 2" xfId="789"/>
    <cellStyle name="Notiz 2 4 2 2" xfId="1691"/>
    <cellStyle name="Notiz 2 4 3" xfId="1690"/>
    <cellStyle name="Notiz 2 5" xfId="790"/>
    <cellStyle name="Notiz 2 5 2" xfId="791"/>
    <cellStyle name="Notiz 2 5 2 2" xfId="1693"/>
    <cellStyle name="Notiz 2 5 3" xfId="1692"/>
    <cellStyle name="Notiz 2 6" xfId="792"/>
    <cellStyle name="Notiz 2 6 2" xfId="1694"/>
    <cellStyle name="Notiz 2 7" xfId="1062"/>
    <cellStyle name="Notiz 2 7 2" xfId="1928"/>
    <cellStyle name="Notiz 2 8" xfId="1095"/>
    <cellStyle name="Notiz 2 8 2" xfId="1961"/>
    <cellStyle name="Notiz 2 9" xfId="1679"/>
    <cellStyle name="Notiz 3" xfId="119"/>
    <cellStyle name="Notiz 3 10" xfId="793"/>
    <cellStyle name="Notiz 3 2" xfId="794"/>
    <cellStyle name="Notiz 3 2 2" xfId="795"/>
    <cellStyle name="Notiz 3 2 2 2" xfId="796"/>
    <cellStyle name="Notiz 3 2 2 2 2" xfId="1698"/>
    <cellStyle name="Notiz 3 2 2 3" xfId="1697"/>
    <cellStyle name="Notiz 3 2 3" xfId="797"/>
    <cellStyle name="Notiz 3 2 3 2" xfId="798"/>
    <cellStyle name="Notiz 3 2 3 2 2" xfId="1700"/>
    <cellStyle name="Notiz 3 2 3 3" xfId="1699"/>
    <cellStyle name="Notiz 3 2 4" xfId="799"/>
    <cellStyle name="Notiz 3 2 4 2" xfId="1701"/>
    <cellStyle name="Notiz 3 2 5" xfId="1696"/>
    <cellStyle name="Notiz 3 3" xfId="800"/>
    <cellStyle name="Notiz 3 3 2" xfId="801"/>
    <cellStyle name="Notiz 3 3 2 2" xfId="802"/>
    <cellStyle name="Notiz 3 3 2 2 2" xfId="1704"/>
    <cellStyle name="Notiz 3 3 2 3" xfId="1703"/>
    <cellStyle name="Notiz 3 3 3" xfId="803"/>
    <cellStyle name="Notiz 3 3 3 2" xfId="1705"/>
    <cellStyle name="Notiz 3 3 4" xfId="1702"/>
    <cellStyle name="Notiz 3 4" xfId="804"/>
    <cellStyle name="Notiz 3 4 2" xfId="805"/>
    <cellStyle name="Notiz 3 4 2 2" xfId="1707"/>
    <cellStyle name="Notiz 3 4 3" xfId="1706"/>
    <cellStyle name="Notiz 3 5" xfId="806"/>
    <cellStyle name="Notiz 3 5 2" xfId="807"/>
    <cellStyle name="Notiz 3 5 2 2" xfId="1709"/>
    <cellStyle name="Notiz 3 5 3" xfId="1708"/>
    <cellStyle name="Notiz 3 6" xfId="808"/>
    <cellStyle name="Notiz 3 6 2" xfId="1710"/>
    <cellStyle name="Notiz 3 7" xfId="1063"/>
    <cellStyle name="Notiz 3 7 2" xfId="1929"/>
    <cellStyle name="Notiz 3 8" xfId="1096"/>
    <cellStyle name="Notiz 3 8 2" xfId="1962"/>
    <cellStyle name="Notiz 3 9" xfId="1695"/>
    <cellStyle name="Notiz 4" xfId="809"/>
    <cellStyle name="Notiz 4 2" xfId="810"/>
    <cellStyle name="Notiz 4 2 2" xfId="811"/>
    <cellStyle name="Notiz 4 2 2 2" xfId="812"/>
    <cellStyle name="Notiz 4 2 2 2 2" xfId="1714"/>
    <cellStyle name="Notiz 4 2 2 3" xfId="1713"/>
    <cellStyle name="Notiz 4 2 3" xfId="813"/>
    <cellStyle name="Notiz 4 2 3 2" xfId="814"/>
    <cellStyle name="Notiz 4 2 3 2 2" xfId="1716"/>
    <cellStyle name="Notiz 4 2 3 3" xfId="1715"/>
    <cellStyle name="Notiz 4 2 4" xfId="815"/>
    <cellStyle name="Notiz 4 2 4 2" xfId="1717"/>
    <cellStyle name="Notiz 4 2 5" xfId="1712"/>
    <cellStyle name="Notiz 4 3" xfId="816"/>
    <cellStyle name="Notiz 4 3 2" xfId="817"/>
    <cellStyle name="Notiz 4 3 2 2" xfId="818"/>
    <cellStyle name="Notiz 4 3 2 2 2" xfId="1720"/>
    <cellStyle name="Notiz 4 3 2 3" xfId="1719"/>
    <cellStyle name="Notiz 4 3 3" xfId="819"/>
    <cellStyle name="Notiz 4 3 3 2" xfId="1721"/>
    <cellStyle name="Notiz 4 3 4" xfId="1718"/>
    <cellStyle name="Notiz 4 4" xfId="820"/>
    <cellStyle name="Notiz 4 4 2" xfId="821"/>
    <cellStyle name="Notiz 4 4 2 2" xfId="1723"/>
    <cellStyle name="Notiz 4 4 3" xfId="1722"/>
    <cellStyle name="Notiz 4 5" xfId="822"/>
    <cellStyle name="Notiz 4 5 2" xfId="823"/>
    <cellStyle name="Notiz 4 5 2 2" xfId="1725"/>
    <cellStyle name="Notiz 4 5 3" xfId="1724"/>
    <cellStyle name="Notiz 4 6" xfId="824"/>
    <cellStyle name="Notiz 4 6 2" xfId="1726"/>
    <cellStyle name="Notiz 4 7" xfId="1064"/>
    <cellStyle name="Notiz 4 7 2" xfId="1930"/>
    <cellStyle name="Notiz 4 8" xfId="1097"/>
    <cellStyle name="Notiz 4 8 2" xfId="1963"/>
    <cellStyle name="Notiz 4 9" xfId="1711"/>
    <cellStyle name="Notiz 5" xfId="825"/>
    <cellStyle name="Notiz 5 2" xfId="826"/>
    <cellStyle name="Notiz 5 2 2" xfId="827"/>
    <cellStyle name="Notiz 5 2 2 2" xfId="828"/>
    <cellStyle name="Notiz 5 2 2 2 2" xfId="1730"/>
    <cellStyle name="Notiz 5 2 2 3" xfId="1729"/>
    <cellStyle name="Notiz 5 2 3" xfId="829"/>
    <cellStyle name="Notiz 5 2 3 2" xfId="830"/>
    <cellStyle name="Notiz 5 2 3 2 2" xfId="1732"/>
    <cellStyle name="Notiz 5 2 3 3" xfId="1731"/>
    <cellStyle name="Notiz 5 2 4" xfId="831"/>
    <cellStyle name="Notiz 5 2 4 2" xfId="1733"/>
    <cellStyle name="Notiz 5 2 5" xfId="1728"/>
    <cellStyle name="Notiz 5 3" xfId="832"/>
    <cellStyle name="Notiz 5 3 2" xfId="833"/>
    <cellStyle name="Notiz 5 3 2 2" xfId="834"/>
    <cellStyle name="Notiz 5 3 2 2 2" xfId="1736"/>
    <cellStyle name="Notiz 5 3 2 3" xfId="1735"/>
    <cellStyle name="Notiz 5 3 3" xfId="835"/>
    <cellStyle name="Notiz 5 3 3 2" xfId="1737"/>
    <cellStyle name="Notiz 5 3 4" xfId="1734"/>
    <cellStyle name="Notiz 5 4" xfId="836"/>
    <cellStyle name="Notiz 5 4 2" xfId="837"/>
    <cellStyle name="Notiz 5 4 2 2" xfId="1739"/>
    <cellStyle name="Notiz 5 4 3" xfId="1738"/>
    <cellStyle name="Notiz 5 5" xfId="838"/>
    <cellStyle name="Notiz 5 5 2" xfId="839"/>
    <cellStyle name="Notiz 5 5 2 2" xfId="1741"/>
    <cellStyle name="Notiz 5 5 3" xfId="1740"/>
    <cellStyle name="Notiz 5 6" xfId="840"/>
    <cellStyle name="Notiz 5 6 2" xfId="1742"/>
    <cellStyle name="Notiz 5 7" xfId="1065"/>
    <cellStyle name="Notiz 5 7 2" xfId="1931"/>
    <cellStyle name="Notiz 5 8" xfId="1727"/>
    <cellStyle name="Notiz 6" xfId="841"/>
    <cellStyle name="Notiz 6 2" xfId="1743"/>
    <cellStyle name="ProzVeränderung" xfId="35"/>
    <cellStyle name="ProzVeränderung 10" xfId="191"/>
    <cellStyle name="ProzVeränderung 11" xfId="189"/>
    <cellStyle name="ProzVeränderung 12" xfId="187"/>
    <cellStyle name="ProzVeränderung 13" xfId="185"/>
    <cellStyle name="ProzVeränderung 14" xfId="183"/>
    <cellStyle name="ProzVeränderung 15" xfId="181"/>
    <cellStyle name="ProzVeränderung 16" xfId="179"/>
    <cellStyle name="ProzVeränderung 17" xfId="177"/>
    <cellStyle name="ProzVeränderung 2" xfId="86"/>
    <cellStyle name="ProzVeränderung 3" xfId="87"/>
    <cellStyle name="ProzVeränderung 4" xfId="88"/>
    <cellStyle name="ProzVeränderung 5" xfId="89"/>
    <cellStyle name="ProzVeränderung 6" xfId="90"/>
    <cellStyle name="ProzVeränderung 7" xfId="91"/>
    <cellStyle name="ProzVeränderung 8" xfId="85"/>
    <cellStyle name="ProzVeränderung 9" xfId="54"/>
    <cellStyle name="Schlecht" xfId="36" builtinId="27" customBuiltin="1"/>
    <cellStyle name="Schlecht 2" xfId="120"/>
    <cellStyle name="Standard" xfId="0" builtinId="0"/>
    <cellStyle name="Standard 10" xfId="121"/>
    <cellStyle name="Standard 10 2" xfId="842"/>
    <cellStyle name="Standard 11" xfId="122"/>
    <cellStyle name="Standard 11 2" xfId="197"/>
    <cellStyle name="Standard 12" xfId="138"/>
    <cellStyle name="Standard 12 2" xfId="1102"/>
    <cellStyle name="Standard 12 3" xfId="1101"/>
    <cellStyle name="Standard 12 4" xfId="1968"/>
    <cellStyle name="Standard 13" xfId="193"/>
    <cellStyle name="Standard 2" xfId="52"/>
    <cellStyle name="Standard 2 10" xfId="844"/>
    <cellStyle name="Standard 2 10 2" xfId="1744"/>
    <cellStyle name="Standard 2 11" xfId="843"/>
    <cellStyle name="Standard 2 2" xfId="845"/>
    <cellStyle name="Standard 2 3" xfId="846"/>
    <cellStyle name="Standard 2 3 2" xfId="847"/>
    <cellStyle name="Standard 2 3 3" xfId="848"/>
    <cellStyle name="Standard 2 3 3 2" xfId="849"/>
    <cellStyle name="Standard 2 3 3 2 2" xfId="850"/>
    <cellStyle name="Standard 2 3 3 2 2 2" xfId="1747"/>
    <cellStyle name="Standard 2 3 3 2 3" xfId="1746"/>
    <cellStyle name="Standard 2 3 3 3" xfId="851"/>
    <cellStyle name="Standard 2 3 3 3 2" xfId="852"/>
    <cellStyle name="Standard 2 3 3 3 2 2" xfId="1749"/>
    <cellStyle name="Standard 2 3 3 3 3" xfId="1748"/>
    <cellStyle name="Standard 2 3 3 4" xfId="853"/>
    <cellStyle name="Standard 2 3 3 4 2" xfId="1750"/>
    <cellStyle name="Standard 2 3 3 5" xfId="1745"/>
    <cellStyle name="Standard 2 3 4" xfId="854"/>
    <cellStyle name="Standard 2 3 4 2" xfId="855"/>
    <cellStyle name="Standard 2 3 4 2 2" xfId="856"/>
    <cellStyle name="Standard 2 3 4 2 2 2" xfId="1753"/>
    <cellStyle name="Standard 2 3 4 2 3" xfId="1752"/>
    <cellStyle name="Standard 2 3 4 3" xfId="857"/>
    <cellStyle name="Standard 2 3 4 3 2" xfId="1754"/>
    <cellStyle name="Standard 2 3 4 4" xfId="1751"/>
    <cellStyle name="Standard 2 3 5" xfId="858"/>
    <cellStyle name="Standard 2 3 5 2" xfId="859"/>
    <cellStyle name="Standard 2 3 5 2 2" xfId="1756"/>
    <cellStyle name="Standard 2 3 5 3" xfId="1755"/>
    <cellStyle name="Standard 2 3 6" xfId="860"/>
    <cellStyle name="Standard 2 3 6 2" xfId="861"/>
    <cellStyle name="Standard 2 3 6 2 2" xfId="1758"/>
    <cellStyle name="Standard 2 3 6 3" xfId="1757"/>
    <cellStyle name="Standard 2 3 7" xfId="862"/>
    <cellStyle name="Standard 2 3 7 2" xfId="1759"/>
    <cellStyle name="Standard 2 3 8" xfId="863"/>
    <cellStyle name="Standard 2 3 8 2" xfId="1760"/>
    <cellStyle name="Standard 2 4" xfId="864"/>
    <cellStyle name="Standard 2 4 10" xfId="1761"/>
    <cellStyle name="Standard 2 4 2" xfId="865"/>
    <cellStyle name="Standard 2 4 2 2" xfId="866"/>
    <cellStyle name="Standard 2 4 2 3" xfId="867"/>
    <cellStyle name="Standard 2 4 2 3 2" xfId="868"/>
    <cellStyle name="Standard 2 4 2 3 2 2" xfId="1763"/>
    <cellStyle name="Standard 2 4 2 3 3" xfId="1762"/>
    <cellStyle name="Standard 2 4 2 4" xfId="869"/>
    <cellStyle name="Standard 2 4 2 4 2" xfId="870"/>
    <cellStyle name="Standard 2 4 2 4 2 2" xfId="1765"/>
    <cellStyle name="Standard 2 4 2 4 3" xfId="1764"/>
    <cellStyle name="Standard 2 4 2 5" xfId="871"/>
    <cellStyle name="Standard 2 4 2 5 2" xfId="1766"/>
    <cellStyle name="Standard 2 4 2 6" xfId="872"/>
    <cellStyle name="Standard 2 4 2 6 2" xfId="1767"/>
    <cellStyle name="Standard 2 4 3" xfId="873"/>
    <cellStyle name="Standard 2 4 3 2" xfId="874"/>
    <cellStyle name="Standard 2 4 3 2 2" xfId="875"/>
    <cellStyle name="Standard 2 4 3 2 2 2" xfId="1770"/>
    <cellStyle name="Standard 2 4 3 2 3" xfId="1769"/>
    <cellStyle name="Standard 2 4 3 3" xfId="876"/>
    <cellStyle name="Standard 2 4 3 3 2" xfId="877"/>
    <cellStyle name="Standard 2 4 3 3 2 2" xfId="1772"/>
    <cellStyle name="Standard 2 4 3 3 3" xfId="1771"/>
    <cellStyle name="Standard 2 4 3 4" xfId="878"/>
    <cellStyle name="Standard 2 4 3 4 2" xfId="1773"/>
    <cellStyle name="Standard 2 4 3 5" xfId="1768"/>
    <cellStyle name="Standard 2 4 4" xfId="879"/>
    <cellStyle name="Standard 2 4 4 2" xfId="880"/>
    <cellStyle name="Standard 2 4 4 2 2" xfId="881"/>
    <cellStyle name="Standard 2 4 4 2 2 2" xfId="1776"/>
    <cellStyle name="Standard 2 4 4 2 3" xfId="1775"/>
    <cellStyle name="Standard 2 4 4 3" xfId="882"/>
    <cellStyle name="Standard 2 4 4 3 2" xfId="1777"/>
    <cellStyle name="Standard 2 4 4 4" xfId="1774"/>
    <cellStyle name="Standard 2 4 5" xfId="883"/>
    <cellStyle name="Standard 2 4 5 2" xfId="884"/>
    <cellStyle name="Standard 2 4 5 2 2" xfId="1779"/>
    <cellStyle name="Standard 2 4 5 3" xfId="1778"/>
    <cellStyle name="Standard 2 4 6" xfId="885"/>
    <cellStyle name="Standard 2 4 6 2" xfId="886"/>
    <cellStyle name="Standard 2 4 6 2 2" xfId="1781"/>
    <cellStyle name="Standard 2 4 6 3" xfId="1780"/>
    <cellStyle name="Standard 2 4 7" xfId="887"/>
    <cellStyle name="Standard 2 4 7 2" xfId="1782"/>
    <cellStyle name="Standard 2 4 8" xfId="1066"/>
    <cellStyle name="Standard 2 4 8 2" xfId="1932"/>
    <cellStyle name="Standard 2 4 9" xfId="1098"/>
    <cellStyle name="Standard 2 4 9 2" xfId="1964"/>
    <cellStyle name="Standard 2 5" xfId="888"/>
    <cellStyle name="Standard 2 5 2" xfId="889"/>
    <cellStyle name="Standard 2 5 2 2" xfId="1783"/>
    <cellStyle name="Standard 2 6" xfId="890"/>
    <cellStyle name="Standard 2 6 2" xfId="891"/>
    <cellStyle name="Standard 2 6 2 2" xfId="892"/>
    <cellStyle name="Standard 2 6 2 2 2" xfId="1786"/>
    <cellStyle name="Standard 2 6 2 3" xfId="1785"/>
    <cellStyle name="Standard 2 6 3" xfId="893"/>
    <cellStyle name="Standard 2 6 3 2" xfId="894"/>
    <cellStyle name="Standard 2 6 3 2 2" xfId="1788"/>
    <cellStyle name="Standard 2 6 3 3" xfId="1787"/>
    <cellStyle name="Standard 2 6 4" xfId="895"/>
    <cellStyle name="Standard 2 6 4 2" xfId="1789"/>
    <cellStyle name="Standard 2 6 5" xfId="1784"/>
    <cellStyle name="Standard 2 7" xfId="896"/>
    <cellStyle name="Standard 2 7 2" xfId="897"/>
    <cellStyle name="Standard 2 7 2 2" xfId="898"/>
    <cellStyle name="Standard 2 7 2 2 2" xfId="1792"/>
    <cellStyle name="Standard 2 7 2 3" xfId="1791"/>
    <cellStyle name="Standard 2 7 3" xfId="899"/>
    <cellStyle name="Standard 2 7 3 2" xfId="1793"/>
    <cellStyle name="Standard 2 7 4" xfId="1790"/>
    <cellStyle name="Standard 2 8" xfId="900"/>
    <cellStyle name="Standard 2 8 2" xfId="901"/>
    <cellStyle name="Standard 2 8 2 2" xfId="1795"/>
    <cellStyle name="Standard 2 8 3" xfId="1794"/>
    <cellStyle name="Standard 2 9" xfId="902"/>
    <cellStyle name="Standard 2 9 2" xfId="903"/>
    <cellStyle name="Standard 2 9 2 2" xfId="1797"/>
    <cellStyle name="Standard 2 9 3" xfId="1796"/>
    <cellStyle name="Standard 3" xfId="92"/>
    <cellStyle name="Standard 3 2" xfId="100"/>
    <cellStyle name="Standard 3 2 10" xfId="905"/>
    <cellStyle name="Standard 3 2 10 2" xfId="1798"/>
    <cellStyle name="Standard 3 2 11" xfId="904"/>
    <cellStyle name="Standard 3 2 2" xfId="906"/>
    <cellStyle name="Standard 3 2 3" xfId="907"/>
    <cellStyle name="Standard 3 2 3 2" xfId="908"/>
    <cellStyle name="Standard 3 2 3 2 2" xfId="909"/>
    <cellStyle name="Standard 3 2 3 2 2 2" xfId="910"/>
    <cellStyle name="Standard 3 2 3 2 2 2 2" xfId="1801"/>
    <cellStyle name="Standard 3 2 3 2 2 3" xfId="1800"/>
    <cellStyle name="Standard 3 2 3 2 3" xfId="911"/>
    <cellStyle name="Standard 3 2 3 2 3 2" xfId="912"/>
    <cellStyle name="Standard 3 2 3 2 3 2 2" xfId="1803"/>
    <cellStyle name="Standard 3 2 3 2 3 3" xfId="1802"/>
    <cellStyle name="Standard 3 2 3 2 4" xfId="913"/>
    <cellStyle name="Standard 3 2 3 2 4 2" xfId="1804"/>
    <cellStyle name="Standard 3 2 3 2 5" xfId="1799"/>
    <cellStyle name="Standard 3 2 4" xfId="914"/>
    <cellStyle name="Standard 3 2 4 2" xfId="915"/>
    <cellStyle name="Standard 3 2 4 2 2" xfId="916"/>
    <cellStyle name="Standard 3 2 4 2 2 2" xfId="1806"/>
    <cellStyle name="Standard 3 2 4 2 3" xfId="1805"/>
    <cellStyle name="Standard 3 2 4 3" xfId="917"/>
    <cellStyle name="Standard 3 2 4 3 2" xfId="918"/>
    <cellStyle name="Standard 3 2 4 3 2 2" xfId="1808"/>
    <cellStyle name="Standard 3 2 4 3 3" xfId="1807"/>
    <cellStyle name="Standard 3 2 4 4" xfId="919"/>
    <cellStyle name="Standard 3 2 4 4 2" xfId="1809"/>
    <cellStyle name="Standard 3 2 4 5" xfId="920"/>
    <cellStyle name="Standard 3 2 4 5 2" xfId="1810"/>
    <cellStyle name="Standard 3 2 5" xfId="921"/>
    <cellStyle name="Standard 3 2 5 2" xfId="922"/>
    <cellStyle name="Standard 3 2 5 2 2" xfId="923"/>
    <cellStyle name="Standard 3 2 5 2 2 2" xfId="1813"/>
    <cellStyle name="Standard 3 2 5 2 3" xfId="1812"/>
    <cellStyle name="Standard 3 2 5 3" xfId="924"/>
    <cellStyle name="Standard 3 2 5 3 2" xfId="1814"/>
    <cellStyle name="Standard 3 2 5 4" xfId="1811"/>
    <cellStyle name="Standard 3 2 6" xfId="925"/>
    <cellStyle name="Standard 3 2 6 2" xfId="926"/>
    <cellStyle name="Standard 3 2 6 2 2" xfId="1816"/>
    <cellStyle name="Standard 3 2 6 3" xfId="1815"/>
    <cellStyle name="Standard 3 2 7" xfId="927"/>
    <cellStyle name="Standard 3 2 7 2" xfId="928"/>
    <cellStyle name="Standard 3 2 7 2 2" xfId="1818"/>
    <cellStyle name="Standard 3 2 7 3" xfId="1817"/>
    <cellStyle name="Standard 3 2 8" xfId="929"/>
    <cellStyle name="Standard 3 2 8 2" xfId="930"/>
    <cellStyle name="Standard 3 2 9" xfId="931"/>
    <cellStyle name="Standard 3 2 9 2" xfId="1819"/>
    <cellStyle name="Standard 3 3" xfId="123"/>
    <cellStyle name="Standard 3 3 10" xfId="1820"/>
    <cellStyle name="Standard 3 3 11" xfId="932"/>
    <cellStyle name="Standard 3 3 2" xfId="933"/>
    <cellStyle name="Standard 3 3 2 2" xfId="934"/>
    <cellStyle name="Standard 3 3 2 3" xfId="935"/>
    <cellStyle name="Standard 3 3 2 3 2" xfId="936"/>
    <cellStyle name="Standard 3 3 2 3 2 2" xfId="1822"/>
    <cellStyle name="Standard 3 3 2 3 3" xfId="1821"/>
    <cellStyle name="Standard 3 3 2 4" xfId="937"/>
    <cellStyle name="Standard 3 3 2 4 2" xfId="938"/>
    <cellStyle name="Standard 3 3 2 4 2 2" xfId="1824"/>
    <cellStyle name="Standard 3 3 2 4 3" xfId="1823"/>
    <cellStyle name="Standard 3 3 2 5" xfId="939"/>
    <cellStyle name="Standard 3 3 2 5 2" xfId="1825"/>
    <cellStyle name="Standard 3 3 2 6" xfId="940"/>
    <cellStyle name="Standard 3 3 2 6 2" xfId="1826"/>
    <cellStyle name="Standard 3 3 3" xfId="941"/>
    <cellStyle name="Standard 3 3 3 2" xfId="942"/>
    <cellStyle name="Standard 3 3 3 2 2" xfId="943"/>
    <cellStyle name="Standard 3 3 3 2 2 2" xfId="1829"/>
    <cellStyle name="Standard 3 3 3 2 3" xfId="1828"/>
    <cellStyle name="Standard 3 3 3 3" xfId="944"/>
    <cellStyle name="Standard 3 3 3 3 2" xfId="945"/>
    <cellStyle name="Standard 3 3 3 3 2 2" xfId="1831"/>
    <cellStyle name="Standard 3 3 3 3 3" xfId="1830"/>
    <cellStyle name="Standard 3 3 3 4" xfId="946"/>
    <cellStyle name="Standard 3 3 3 4 2" xfId="1832"/>
    <cellStyle name="Standard 3 3 3 5" xfId="1827"/>
    <cellStyle name="Standard 3 3 4" xfId="947"/>
    <cellStyle name="Standard 3 3 4 2" xfId="948"/>
    <cellStyle name="Standard 3 3 4 2 2" xfId="949"/>
    <cellStyle name="Standard 3 3 4 2 2 2" xfId="1835"/>
    <cellStyle name="Standard 3 3 4 2 3" xfId="1834"/>
    <cellStyle name="Standard 3 3 4 3" xfId="950"/>
    <cellStyle name="Standard 3 3 4 3 2" xfId="1836"/>
    <cellStyle name="Standard 3 3 4 4" xfId="1833"/>
    <cellStyle name="Standard 3 3 5" xfId="951"/>
    <cellStyle name="Standard 3 3 5 2" xfId="952"/>
    <cellStyle name="Standard 3 3 5 2 2" xfId="1838"/>
    <cellStyle name="Standard 3 3 5 3" xfId="1837"/>
    <cellStyle name="Standard 3 3 6" xfId="953"/>
    <cellStyle name="Standard 3 3 6 2" xfId="954"/>
    <cellStyle name="Standard 3 3 6 2 2" xfId="1840"/>
    <cellStyle name="Standard 3 3 6 3" xfId="1839"/>
    <cellStyle name="Standard 3 3 7" xfId="955"/>
    <cellStyle name="Standard 3 3 7 2" xfId="1841"/>
    <cellStyle name="Standard 3 3 8" xfId="1067"/>
    <cellStyle name="Standard 3 3 8 2" xfId="1933"/>
    <cellStyle name="Standard 3 3 9" xfId="1099"/>
    <cellStyle name="Standard 3 3 9 2" xfId="1965"/>
    <cellStyle name="Standard 3 4" xfId="956"/>
    <cellStyle name="Standard 3 5" xfId="957"/>
    <cellStyle name="Standard 3 5 2" xfId="1842"/>
    <cellStyle name="Standard 3 6" xfId="958"/>
    <cellStyle name="Standard 3 6 2" xfId="1843"/>
    <cellStyle name="Standard 4" xfId="93"/>
    <cellStyle name="Standard 4 2" xfId="124"/>
    <cellStyle name="Standard 4 3" xfId="960"/>
    <cellStyle name="Standard 4 3 2" xfId="961"/>
    <cellStyle name="Standard 4 3 2 2" xfId="962"/>
    <cellStyle name="Standard 4 3 2 2 2" xfId="963"/>
    <cellStyle name="Standard 4 3 2 2 2 2" xfId="1847"/>
    <cellStyle name="Standard 4 3 2 2 3" xfId="1846"/>
    <cellStyle name="Standard 4 3 2 3" xfId="964"/>
    <cellStyle name="Standard 4 3 2 3 2" xfId="965"/>
    <cellStyle name="Standard 4 3 2 3 2 2" xfId="1849"/>
    <cellStyle name="Standard 4 3 2 3 3" xfId="1848"/>
    <cellStyle name="Standard 4 3 2 4" xfId="966"/>
    <cellStyle name="Standard 4 3 2 4 2" xfId="1850"/>
    <cellStyle name="Standard 4 3 2 5" xfId="1845"/>
    <cellStyle name="Standard 4 3 3" xfId="967"/>
    <cellStyle name="Standard 4 3 3 2" xfId="968"/>
    <cellStyle name="Standard 4 3 3 2 2" xfId="969"/>
    <cellStyle name="Standard 4 3 3 2 2 2" xfId="1853"/>
    <cellStyle name="Standard 4 3 3 2 3" xfId="1852"/>
    <cellStyle name="Standard 4 3 3 3" xfId="970"/>
    <cellStyle name="Standard 4 3 3 3 2" xfId="1854"/>
    <cellStyle name="Standard 4 3 3 4" xfId="1851"/>
    <cellStyle name="Standard 4 3 4" xfId="971"/>
    <cellStyle name="Standard 4 3 4 2" xfId="972"/>
    <cellStyle name="Standard 4 3 4 2 2" xfId="1856"/>
    <cellStyle name="Standard 4 3 4 3" xfId="1855"/>
    <cellStyle name="Standard 4 3 5" xfId="973"/>
    <cellStyle name="Standard 4 3 5 2" xfId="974"/>
    <cellStyle name="Standard 4 3 5 2 2" xfId="1858"/>
    <cellStyle name="Standard 4 3 5 3" xfId="1857"/>
    <cellStyle name="Standard 4 3 6" xfId="975"/>
    <cellStyle name="Standard 4 3 6 2" xfId="1859"/>
    <cellStyle name="Standard 4 3 7" xfId="1068"/>
    <cellStyle name="Standard 4 3 7 2" xfId="1934"/>
    <cellStyle name="Standard 4 3 8" xfId="1100"/>
    <cellStyle name="Standard 4 3 8 2" xfId="1966"/>
    <cellStyle name="Standard 4 3 9" xfId="1844"/>
    <cellStyle name="Standard 4 4" xfId="976"/>
    <cellStyle name="Standard 4 4 2" xfId="1860"/>
    <cellStyle name="Standard 4 5" xfId="959"/>
    <cellStyle name="Standard 5" xfId="94"/>
    <cellStyle name="Standard 5 2" xfId="125"/>
    <cellStyle name="Standard 5 2 2" xfId="979"/>
    <cellStyle name="Standard 5 2 3" xfId="978"/>
    <cellStyle name="Standard 5 3" xfId="980"/>
    <cellStyle name="Standard 5 3 2" xfId="981"/>
    <cellStyle name="Standard 5 3 3" xfId="982"/>
    <cellStyle name="Standard 5 3 4" xfId="983"/>
    <cellStyle name="Standard 5 3 4 2" xfId="984"/>
    <cellStyle name="Standard 5 3 4 2 2" xfId="1863"/>
    <cellStyle name="Standard 5 3 4 3" xfId="1862"/>
    <cellStyle name="Standard 5 3 5" xfId="985"/>
    <cellStyle name="Standard 5 3 5 2" xfId="986"/>
    <cellStyle name="Standard 5 3 5 2 2" xfId="1865"/>
    <cellStyle name="Standard 5 3 5 3" xfId="1864"/>
    <cellStyle name="Standard 5 3 6" xfId="987"/>
    <cellStyle name="Standard 5 3 6 2" xfId="1866"/>
    <cellStyle name="Standard 5 3 7" xfId="1069"/>
    <cellStyle name="Standard 5 3 7 2" xfId="1935"/>
    <cellStyle name="Standard 5 3 8" xfId="1861"/>
    <cellStyle name="Standard 5 4" xfId="988"/>
    <cellStyle name="Standard 5 4 2" xfId="989"/>
    <cellStyle name="Standard 5 4 2 2" xfId="1867"/>
    <cellStyle name="Standard 5 4 3" xfId="990"/>
    <cellStyle name="Standard 5 5" xfId="991"/>
    <cellStyle name="Standard 5 5 2" xfId="992"/>
    <cellStyle name="Standard 5 5 2 2" xfId="1868"/>
    <cellStyle name="Standard 5 6" xfId="993"/>
    <cellStyle name="Standard 5 7" xfId="994"/>
    <cellStyle name="Standard 5 8" xfId="977"/>
    <cellStyle name="Standard 6" xfId="99"/>
    <cellStyle name="Standard 6 10" xfId="1869"/>
    <cellStyle name="Standard 6 11" xfId="995"/>
    <cellStyle name="Standard 6 2" xfId="126"/>
    <cellStyle name="Standard 6 2 2" xfId="996"/>
    <cellStyle name="Standard 6 2 3" xfId="997"/>
    <cellStyle name="Standard 6 2 3 2" xfId="998"/>
    <cellStyle name="Standard 6 2 3 2 2" xfId="1871"/>
    <cellStyle name="Standard 6 2 3 3" xfId="1870"/>
    <cellStyle name="Standard 6 2 4" xfId="999"/>
    <cellStyle name="Standard 6 2 4 2" xfId="1000"/>
    <cellStyle name="Standard 6 2 4 2 2" xfId="1873"/>
    <cellStyle name="Standard 6 2 4 3" xfId="1872"/>
    <cellStyle name="Standard 6 2 5" xfId="1001"/>
    <cellStyle name="Standard 6 2 5 2" xfId="1874"/>
    <cellStyle name="Standard 6 2 6" xfId="1002"/>
    <cellStyle name="Standard 6 2 6 2" xfId="1875"/>
    <cellStyle name="Standard 6 3" xfId="1003"/>
    <cellStyle name="Standard 6 3 2" xfId="1004"/>
    <cellStyle name="Standard 6 4" xfId="1005"/>
    <cellStyle name="Standard 6 4 2" xfId="1006"/>
    <cellStyle name="Standard 6 4 2 2" xfId="1007"/>
    <cellStyle name="Standard 6 4 2 2 2" xfId="1878"/>
    <cellStyle name="Standard 6 4 2 3" xfId="1877"/>
    <cellStyle name="Standard 6 4 3" xfId="1008"/>
    <cellStyle name="Standard 6 4 3 2" xfId="1009"/>
    <cellStyle name="Standard 6 4 3 2 2" xfId="1880"/>
    <cellStyle name="Standard 6 4 3 3" xfId="1879"/>
    <cellStyle name="Standard 6 4 4" xfId="1010"/>
    <cellStyle name="Standard 6 4 4 2" xfId="1881"/>
    <cellStyle name="Standard 6 4 5" xfId="1876"/>
    <cellStyle name="Standard 6 5" xfId="1011"/>
    <cellStyle name="Standard 6 5 2" xfId="1012"/>
    <cellStyle name="Standard 6 5 2 2" xfId="1013"/>
    <cellStyle name="Standard 6 5 2 2 2" xfId="1884"/>
    <cellStyle name="Standard 6 5 2 3" xfId="1883"/>
    <cellStyle name="Standard 6 5 3" xfId="1014"/>
    <cellStyle name="Standard 6 5 3 2" xfId="1885"/>
    <cellStyle name="Standard 6 5 4" xfId="1882"/>
    <cellStyle name="Standard 6 6" xfId="1015"/>
    <cellStyle name="Standard 6 6 2" xfId="1016"/>
    <cellStyle name="Standard 6 6 2 2" xfId="1887"/>
    <cellStyle name="Standard 6 6 3" xfId="1886"/>
    <cellStyle name="Standard 6 7" xfId="1017"/>
    <cellStyle name="Standard 6 7 2" xfId="1018"/>
    <cellStyle name="Standard 6 7 2 2" xfId="1889"/>
    <cellStyle name="Standard 6 7 3" xfId="1888"/>
    <cellStyle name="Standard 6 8" xfId="1019"/>
    <cellStyle name="Standard 6 8 2" xfId="1890"/>
    <cellStyle name="Standard 6 9" xfId="1070"/>
    <cellStyle name="Standard 6 9 2" xfId="1936"/>
    <cellStyle name="Standard 7" xfId="127"/>
    <cellStyle name="Standard 7 2" xfId="139"/>
    <cellStyle name="Standard 7 2 2" xfId="1021"/>
    <cellStyle name="Standard 7 2 3" xfId="1022"/>
    <cellStyle name="Standard 7 3" xfId="1020"/>
    <cellStyle name="Standard 8" xfId="128"/>
    <cellStyle name="Standard 8 2" xfId="1023"/>
    <cellStyle name="Standard 9" xfId="129"/>
    <cellStyle name="Standard 9 2" xfId="1025"/>
    <cellStyle name="Standard 9 2 2" xfId="1891"/>
    <cellStyle name="Standard 9 3" xfId="1024"/>
    <cellStyle name="Standard_Bericht_2007__NeueKreise_Oeffentlich" xfId="37"/>
    <cellStyle name="Standard_Bericht_2007__NeueKreise_Oeffentlich 2" xfId="1967"/>
    <cellStyle name="Standard_Seite64_65_2003" xfId="38"/>
    <cellStyle name="Standard_Seite66_67_2003" xfId="39"/>
    <cellStyle name="Standard_Seite69" xfId="40"/>
    <cellStyle name="Standard_Tabellen-Vorlagen" xfId="41"/>
    <cellStyle name="Standard_vorl_ Ergebnis_11_2011" xfId="42"/>
    <cellStyle name="Überschrift" xfId="43" builtinId="15" customBuiltin="1"/>
    <cellStyle name="Überschrift 1" xfId="44" builtinId="16" customBuiltin="1"/>
    <cellStyle name="Überschrift 1 2" xfId="130"/>
    <cellStyle name="Überschrift 2" xfId="45" builtinId="17" customBuiltin="1"/>
    <cellStyle name="Überschrift 2 2" xfId="131"/>
    <cellStyle name="Überschrift 3" xfId="46" builtinId="18" customBuiltin="1"/>
    <cellStyle name="Überschrift 3 2" xfId="132"/>
    <cellStyle name="Überschrift 4" xfId="47" builtinId="19" customBuiltin="1"/>
    <cellStyle name="Überschrift 4 2" xfId="133"/>
    <cellStyle name="Überschrift 5" xfId="134"/>
    <cellStyle name="Verknüpfte Zelle" xfId="48" builtinId="24" customBuiltin="1"/>
    <cellStyle name="Verknüpfte Zelle 2" xfId="135"/>
    <cellStyle name="Warnender Text" xfId="49" builtinId="11" customBuiltin="1"/>
    <cellStyle name="Warnender Text 2" xfId="136"/>
    <cellStyle name="Zelle mit Rand" xfId="50"/>
    <cellStyle name="Zelle mit Rand 2" xfId="95"/>
    <cellStyle name="Zelle mit Rand 3" xfId="96"/>
    <cellStyle name="Zelle mit Rand 4" xfId="97"/>
    <cellStyle name="Zelle mit Rand 5" xfId="98"/>
    <cellStyle name="Zelle überprüfen" xfId="51" builtinId="23" customBuiltin="1"/>
    <cellStyle name="Zelle überprüfen 2" xfId="1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5753100</xdr:colOff>
          <xdr:row>7</xdr:row>
          <xdr:rowOff>28575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6115050</xdr:colOff>
          <xdr:row>25</xdr:row>
          <xdr:rowOff>123825</xdr:rowOff>
        </xdr:to>
        <xdr:sp macro="" textlink="">
          <xdr:nvSpPr>
            <xdr:cNvPr id="5127" name="Object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6115050</xdr:colOff>
          <xdr:row>57</xdr:row>
          <xdr:rowOff>66675</xdr:rowOff>
        </xdr:to>
        <xdr:sp macro="" textlink="">
          <xdr:nvSpPr>
            <xdr:cNvPr id="10243" name="Object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9525</xdr:colOff>
      <xdr:row>23</xdr:row>
      <xdr:rowOff>114300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257925" cy="3514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9525</xdr:colOff>
      <xdr:row>33</xdr:row>
      <xdr:rowOff>19050</xdr:rowOff>
    </xdr:to>
    <xdr:pic>
      <xdr:nvPicPr>
        <xdr:cNvPr id="15" name="Grafik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257925" cy="503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hyperlink" Target="https://www.destatis.de/DE/Publikationen/Qualitaetsberichte/LandForstwirtschaft/Viehbestand_Rinder.pdf?__blob=publicationFile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destatis.de/DE/Publikationen/Qualitaetsberichte/LandForstwirtschaft/Viehbestand_Schweine.pdf?__blob=publicationFile" TargetMode="External"/><Relationship Id="rId1" Type="http://schemas.openxmlformats.org/officeDocument/2006/relationships/hyperlink" Target="https://www.destatis.de/DE/Publikationen/Qualitaetsberichte/LandForstwirtschaft/Viehbestand_Schweine.pdf?__blob=publicationFile" TargetMode="External"/><Relationship Id="rId6" Type="http://schemas.openxmlformats.org/officeDocument/2006/relationships/drawing" Target="../drawings/drawing1.xml"/><Relationship Id="rId11" Type="http://schemas.openxmlformats.org/officeDocument/2006/relationships/image" Target="../media/image2.emf"/><Relationship Id="rId5" Type="http://schemas.openxmlformats.org/officeDocument/2006/relationships/printerSettings" Target="../printerSettings/printerSettings4.bin"/><Relationship Id="rId10" Type="http://schemas.openxmlformats.org/officeDocument/2006/relationships/package" Target="../embeddings/Microsoft_Word_Document2.docx"/><Relationship Id="rId4" Type="http://schemas.openxmlformats.org/officeDocument/2006/relationships/hyperlink" Target="https://www.destatis.de/DE/Publikationen/Qualitaetsberichte/LandForstwirtschaft/Viehbestand_Rinder.pdf?__blob=publicationFile" TargetMode="External"/><Relationship Id="rId9" Type="http://schemas.openxmlformats.org/officeDocument/2006/relationships/image" Target="../media/image1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3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2" x14ac:dyDescent="0.2">
      <c r="A1" s="85" t="s">
        <v>154</v>
      </c>
      <c r="B1" s="54"/>
    </row>
    <row r="2" spans="1:2" x14ac:dyDescent="0.2">
      <c r="A2" s="85" t="s">
        <v>155</v>
      </c>
      <c r="B2" s="54"/>
    </row>
    <row r="3" spans="1:2" x14ac:dyDescent="0.2">
      <c r="A3" s="54"/>
      <c r="B3" s="54"/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showGridLines="0" zoomScaleNormal="100" workbookViewId="0">
      <selection activeCell="R23" sqref="R23:R24"/>
    </sheetView>
  </sheetViews>
  <sheetFormatPr baseColWidth="10" defaultRowHeight="12.75" x14ac:dyDescent="0.2"/>
  <cols>
    <col min="1" max="1" width="17.5703125" style="1" customWidth="1"/>
    <col min="2" max="2" width="8" style="1" customWidth="1"/>
    <col min="3" max="3" width="8.5703125" style="1" customWidth="1"/>
    <col min="4" max="4" width="8" style="1" customWidth="1"/>
    <col min="5" max="5" width="8.5703125" style="1" customWidth="1"/>
    <col min="6" max="6" width="8" style="1" customWidth="1"/>
    <col min="7" max="7" width="8.5703125" style="1" customWidth="1"/>
    <col min="8" max="8" width="8" style="1" customWidth="1"/>
    <col min="9" max="9" width="8.5703125" style="1" customWidth="1"/>
    <col min="10" max="10" width="8" style="1" customWidth="1"/>
    <col min="11" max="11" width="8.5703125" style="1" customWidth="1"/>
    <col min="12" max="12" width="8" style="1" customWidth="1"/>
    <col min="13" max="13" width="8.5703125" style="1" customWidth="1"/>
    <col min="14" max="14" width="8" style="1" customWidth="1"/>
    <col min="15" max="15" width="8.5703125" style="1" customWidth="1"/>
    <col min="16" max="16" width="8" style="1" customWidth="1"/>
    <col min="17" max="17" width="8.42578125" style="1" customWidth="1"/>
    <col min="18" max="18" width="18.140625" style="81" customWidth="1"/>
    <col min="19" max="16384" width="11.42578125" style="33"/>
  </cols>
  <sheetData>
    <row r="1" spans="1:18" ht="12.75" customHeight="1" x14ac:dyDescent="0.2">
      <c r="A1" s="85" t="s">
        <v>154</v>
      </c>
    </row>
    <row r="2" spans="1:18" ht="12.75" customHeight="1" x14ac:dyDescent="0.2"/>
    <row r="3" spans="1:18" ht="12.75" customHeight="1" x14ac:dyDescent="0.2">
      <c r="A3" s="53" t="s">
        <v>248</v>
      </c>
      <c r="B3" s="54"/>
      <c r="C3" s="54"/>
      <c r="D3" s="54"/>
      <c r="E3" s="54"/>
      <c r="F3" s="54"/>
      <c r="G3" s="54"/>
      <c r="H3" s="54"/>
      <c r="I3" s="54"/>
      <c r="J3" s="54"/>
      <c r="K3" s="89"/>
      <c r="L3" s="54"/>
      <c r="M3" s="54"/>
      <c r="N3" s="54"/>
      <c r="O3" s="54"/>
      <c r="P3" s="54"/>
      <c r="Q3" s="54"/>
    </row>
    <row r="4" spans="1:18" ht="12.75" customHeight="1" x14ac:dyDescent="0.2">
      <c r="A4" s="53" t="s">
        <v>243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1:18" ht="12.75" customHeight="1" x14ac:dyDescent="0.2">
      <c r="A5" s="256" t="s">
        <v>245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266" t="s">
        <v>245</v>
      </c>
    </row>
    <row r="6" spans="1:18" s="16" customFormat="1" ht="12" customHeight="1" x14ac:dyDescent="0.2">
      <c r="A6" s="337" t="s">
        <v>132</v>
      </c>
      <c r="B6" s="347" t="s">
        <v>24</v>
      </c>
      <c r="C6" s="348"/>
      <c r="D6" s="353" t="s">
        <v>264</v>
      </c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5"/>
      <c r="R6" s="333" t="s">
        <v>132</v>
      </c>
    </row>
    <row r="7" spans="1:18" s="16" customFormat="1" ht="12" customHeight="1" x14ac:dyDescent="0.2">
      <c r="A7" s="338"/>
      <c r="B7" s="349"/>
      <c r="C7" s="350"/>
      <c r="D7" s="341" t="s">
        <v>122</v>
      </c>
      <c r="E7" s="342"/>
      <c r="F7" s="341" t="s">
        <v>44</v>
      </c>
      <c r="G7" s="342"/>
      <c r="H7" s="341" t="s">
        <v>123</v>
      </c>
      <c r="I7" s="342"/>
      <c r="J7" s="345" t="s">
        <v>124</v>
      </c>
      <c r="K7" s="342"/>
      <c r="L7" s="341" t="s">
        <v>45</v>
      </c>
      <c r="M7" s="342"/>
      <c r="N7" s="341" t="s">
        <v>125</v>
      </c>
      <c r="O7" s="342"/>
      <c r="P7" s="341" t="s">
        <v>126</v>
      </c>
      <c r="Q7" s="345"/>
      <c r="R7" s="334"/>
    </row>
    <row r="8" spans="1:18" s="16" customFormat="1" ht="12" customHeight="1" x14ac:dyDescent="0.2">
      <c r="A8" s="339"/>
      <c r="B8" s="351"/>
      <c r="C8" s="352"/>
      <c r="D8" s="343"/>
      <c r="E8" s="344"/>
      <c r="F8" s="343"/>
      <c r="G8" s="344"/>
      <c r="H8" s="343"/>
      <c r="I8" s="344"/>
      <c r="J8" s="346"/>
      <c r="K8" s="344"/>
      <c r="L8" s="343"/>
      <c r="M8" s="344"/>
      <c r="N8" s="343"/>
      <c r="O8" s="344"/>
      <c r="P8" s="343"/>
      <c r="Q8" s="346"/>
      <c r="R8" s="335"/>
    </row>
    <row r="9" spans="1:18" s="16" customFormat="1" ht="12" customHeight="1" x14ac:dyDescent="0.2">
      <c r="A9" s="340"/>
      <c r="B9" s="11" t="s">
        <v>27</v>
      </c>
      <c r="C9" s="11" t="s">
        <v>25</v>
      </c>
      <c r="D9" s="11" t="s">
        <v>27</v>
      </c>
      <c r="E9" s="11" t="s">
        <v>25</v>
      </c>
      <c r="F9" s="11" t="s">
        <v>27</v>
      </c>
      <c r="G9" s="11" t="s">
        <v>25</v>
      </c>
      <c r="H9" s="11" t="s">
        <v>27</v>
      </c>
      <c r="I9" s="11" t="s">
        <v>25</v>
      </c>
      <c r="J9" s="52" t="s">
        <v>27</v>
      </c>
      <c r="K9" s="11" t="s">
        <v>25</v>
      </c>
      <c r="L9" s="11" t="s">
        <v>27</v>
      </c>
      <c r="M9" s="11" t="s">
        <v>25</v>
      </c>
      <c r="N9" s="11" t="s">
        <v>27</v>
      </c>
      <c r="O9" s="11" t="s">
        <v>25</v>
      </c>
      <c r="P9" s="11" t="s">
        <v>27</v>
      </c>
      <c r="Q9" s="51" t="s">
        <v>25</v>
      </c>
      <c r="R9" s="336"/>
    </row>
    <row r="10" spans="1:18" s="16" customFormat="1" ht="12.95" customHeight="1" x14ac:dyDescent="0.2">
      <c r="A10" s="83"/>
      <c r="B10" s="84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227"/>
    </row>
    <row r="11" spans="1:18" s="16" customFormat="1" ht="12.95" customHeight="1" x14ac:dyDescent="0.2">
      <c r="A11" s="112" t="s">
        <v>4</v>
      </c>
      <c r="B11" s="101">
        <v>18</v>
      </c>
      <c r="C11" s="101">
        <v>1326</v>
      </c>
      <c r="D11" s="101">
        <v>6</v>
      </c>
      <c r="E11" s="101" t="s">
        <v>148</v>
      </c>
      <c r="F11" s="101">
        <v>3</v>
      </c>
      <c r="G11" s="101">
        <v>40</v>
      </c>
      <c r="H11" s="101">
        <v>3</v>
      </c>
      <c r="I11" s="101">
        <v>109</v>
      </c>
      <c r="J11" s="101">
        <v>4</v>
      </c>
      <c r="K11" s="101">
        <v>282</v>
      </c>
      <c r="L11" s="101">
        <v>1</v>
      </c>
      <c r="M11" s="101" t="s">
        <v>148</v>
      </c>
      <c r="N11" s="101" t="s">
        <v>145</v>
      </c>
      <c r="O11" s="101" t="s">
        <v>145</v>
      </c>
      <c r="P11" s="101">
        <v>1</v>
      </c>
      <c r="Q11" s="101" t="s">
        <v>148</v>
      </c>
      <c r="R11" s="209" t="s">
        <v>214</v>
      </c>
    </row>
    <row r="12" spans="1:18" s="16" customFormat="1" ht="6" customHeight="1" x14ac:dyDescent="0.2">
      <c r="A12" s="112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209"/>
    </row>
    <row r="13" spans="1:18" ht="12.95" customHeight="1" x14ac:dyDescent="0.2">
      <c r="A13" s="113" t="s">
        <v>13</v>
      </c>
      <c r="B13" s="101">
        <v>222</v>
      </c>
      <c r="C13" s="101">
        <v>23007</v>
      </c>
      <c r="D13" s="101">
        <v>79</v>
      </c>
      <c r="E13" s="101">
        <v>262</v>
      </c>
      <c r="F13" s="101">
        <v>20</v>
      </c>
      <c r="G13" s="101">
        <v>285</v>
      </c>
      <c r="H13" s="101">
        <v>29</v>
      </c>
      <c r="I13" s="101">
        <v>953</v>
      </c>
      <c r="J13" s="101">
        <v>44</v>
      </c>
      <c r="K13" s="101">
        <v>3055</v>
      </c>
      <c r="L13" s="101">
        <v>17</v>
      </c>
      <c r="M13" s="101">
        <v>2265</v>
      </c>
      <c r="N13" s="101">
        <v>25</v>
      </c>
      <c r="O13" s="101">
        <v>8675</v>
      </c>
      <c r="P13" s="101">
        <v>8</v>
      </c>
      <c r="Q13" s="101">
        <v>7512</v>
      </c>
      <c r="R13" s="197" t="s">
        <v>215</v>
      </c>
    </row>
    <row r="14" spans="1:18" ht="12.95" customHeight="1" x14ac:dyDescent="0.2">
      <c r="A14" s="113" t="s">
        <v>14</v>
      </c>
      <c r="B14" s="101">
        <v>195</v>
      </c>
      <c r="C14" s="101">
        <v>32166</v>
      </c>
      <c r="D14" s="101">
        <v>74</v>
      </c>
      <c r="E14" s="101">
        <v>149</v>
      </c>
      <c r="F14" s="101">
        <v>11</v>
      </c>
      <c r="G14" s="101">
        <v>144</v>
      </c>
      <c r="H14" s="101">
        <v>20</v>
      </c>
      <c r="I14" s="101">
        <v>788</v>
      </c>
      <c r="J14" s="101">
        <v>30</v>
      </c>
      <c r="K14" s="101">
        <v>1961</v>
      </c>
      <c r="L14" s="101">
        <v>15</v>
      </c>
      <c r="M14" s="101">
        <v>2021</v>
      </c>
      <c r="N14" s="101">
        <v>25</v>
      </c>
      <c r="O14" s="101">
        <v>8710</v>
      </c>
      <c r="P14" s="101">
        <v>20</v>
      </c>
      <c r="Q14" s="101">
        <v>18393</v>
      </c>
      <c r="R14" s="197" t="s">
        <v>216</v>
      </c>
    </row>
    <row r="15" spans="1:18" ht="12.95" customHeight="1" x14ac:dyDescent="0.2">
      <c r="A15" s="113" t="s">
        <v>5</v>
      </c>
      <c r="B15" s="101">
        <v>133</v>
      </c>
      <c r="C15" s="101">
        <v>15144</v>
      </c>
      <c r="D15" s="101">
        <v>51</v>
      </c>
      <c r="E15" s="101" t="s">
        <v>148</v>
      </c>
      <c r="F15" s="101">
        <v>11</v>
      </c>
      <c r="G15" s="101">
        <v>147</v>
      </c>
      <c r="H15" s="101">
        <v>12</v>
      </c>
      <c r="I15" s="101">
        <v>388</v>
      </c>
      <c r="J15" s="101">
        <v>22</v>
      </c>
      <c r="K15" s="101">
        <v>1521</v>
      </c>
      <c r="L15" s="101">
        <v>16</v>
      </c>
      <c r="M15" s="101" t="s">
        <v>148</v>
      </c>
      <c r="N15" s="101">
        <v>13</v>
      </c>
      <c r="O15" s="101">
        <v>4091</v>
      </c>
      <c r="P15" s="101">
        <v>8</v>
      </c>
      <c r="Q15" s="101" t="s">
        <v>148</v>
      </c>
      <c r="R15" s="197" t="s">
        <v>217</v>
      </c>
    </row>
    <row r="16" spans="1:18" ht="12.95" customHeight="1" x14ac:dyDescent="0.2">
      <c r="A16" s="113" t="s">
        <v>15</v>
      </c>
      <c r="B16" s="101">
        <v>138</v>
      </c>
      <c r="C16" s="101">
        <v>15788</v>
      </c>
      <c r="D16" s="101">
        <v>49</v>
      </c>
      <c r="E16" s="101">
        <v>155</v>
      </c>
      <c r="F16" s="101">
        <v>11</v>
      </c>
      <c r="G16" s="101">
        <v>149</v>
      </c>
      <c r="H16" s="101">
        <v>16</v>
      </c>
      <c r="I16" s="101">
        <v>562</v>
      </c>
      <c r="J16" s="101">
        <v>37</v>
      </c>
      <c r="K16" s="101">
        <v>2487</v>
      </c>
      <c r="L16" s="101">
        <v>10</v>
      </c>
      <c r="M16" s="101">
        <v>1290</v>
      </c>
      <c r="N16" s="101">
        <v>5</v>
      </c>
      <c r="O16" s="101">
        <v>2071</v>
      </c>
      <c r="P16" s="101">
        <v>10</v>
      </c>
      <c r="Q16" s="101">
        <v>9074</v>
      </c>
      <c r="R16" s="197" t="s">
        <v>218</v>
      </c>
    </row>
    <row r="17" spans="1:18" ht="12.95" customHeight="1" x14ac:dyDescent="0.2">
      <c r="A17" s="113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97"/>
    </row>
    <row r="18" spans="1:18" ht="12.95" customHeight="1" x14ac:dyDescent="0.2">
      <c r="A18" s="113" t="s">
        <v>6</v>
      </c>
      <c r="B18" s="101">
        <v>8</v>
      </c>
      <c r="C18" s="101">
        <v>187</v>
      </c>
      <c r="D18" s="101">
        <v>5</v>
      </c>
      <c r="E18" s="101">
        <v>9</v>
      </c>
      <c r="F18" s="101" t="s">
        <v>145</v>
      </c>
      <c r="G18" s="101" t="s">
        <v>145</v>
      </c>
      <c r="H18" s="101">
        <v>2</v>
      </c>
      <c r="I18" s="101" t="s">
        <v>148</v>
      </c>
      <c r="J18" s="101" t="s">
        <v>145</v>
      </c>
      <c r="K18" s="101" t="s">
        <v>145</v>
      </c>
      <c r="L18" s="101">
        <v>1</v>
      </c>
      <c r="M18" s="101" t="s">
        <v>148</v>
      </c>
      <c r="N18" s="101" t="s">
        <v>145</v>
      </c>
      <c r="O18" s="101" t="s">
        <v>145</v>
      </c>
      <c r="P18" s="101" t="s">
        <v>145</v>
      </c>
      <c r="Q18" s="101" t="s">
        <v>145</v>
      </c>
      <c r="R18" s="197" t="s">
        <v>219</v>
      </c>
    </row>
    <row r="19" spans="1:18" ht="6" customHeight="1" x14ac:dyDescent="0.2">
      <c r="A19" s="113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97"/>
    </row>
    <row r="20" spans="1:18" ht="12.95" customHeight="1" x14ac:dyDescent="0.2">
      <c r="A20" s="113" t="s">
        <v>7</v>
      </c>
      <c r="B20" s="101">
        <v>102</v>
      </c>
      <c r="C20" s="101">
        <v>18272</v>
      </c>
      <c r="D20" s="101">
        <v>46</v>
      </c>
      <c r="E20" s="101">
        <v>85</v>
      </c>
      <c r="F20" s="101">
        <v>7</v>
      </c>
      <c r="G20" s="101">
        <v>106</v>
      </c>
      <c r="H20" s="101">
        <v>3</v>
      </c>
      <c r="I20" s="101">
        <v>97</v>
      </c>
      <c r="J20" s="101">
        <v>10</v>
      </c>
      <c r="K20" s="101">
        <v>694</v>
      </c>
      <c r="L20" s="101">
        <v>11</v>
      </c>
      <c r="M20" s="101">
        <v>1468</v>
      </c>
      <c r="N20" s="101">
        <v>13</v>
      </c>
      <c r="O20" s="101">
        <v>4496</v>
      </c>
      <c r="P20" s="101">
        <v>12</v>
      </c>
      <c r="Q20" s="101">
        <v>11326</v>
      </c>
      <c r="R20" s="197" t="s">
        <v>220</v>
      </c>
    </row>
    <row r="21" spans="1:18" ht="12.95" customHeight="1" x14ac:dyDescent="0.2">
      <c r="A21" s="113" t="s">
        <v>16</v>
      </c>
      <c r="B21" s="101">
        <v>92</v>
      </c>
      <c r="C21" s="101">
        <v>17985</v>
      </c>
      <c r="D21" s="101">
        <v>22</v>
      </c>
      <c r="E21" s="101">
        <v>79</v>
      </c>
      <c r="F21" s="101">
        <v>5</v>
      </c>
      <c r="G21" s="101">
        <v>67</v>
      </c>
      <c r="H21" s="101">
        <v>10</v>
      </c>
      <c r="I21" s="101">
        <v>321</v>
      </c>
      <c r="J21" s="101">
        <v>16</v>
      </c>
      <c r="K21" s="101">
        <v>1042</v>
      </c>
      <c r="L21" s="101">
        <v>5</v>
      </c>
      <c r="M21" s="101">
        <v>716</v>
      </c>
      <c r="N21" s="101">
        <v>27</v>
      </c>
      <c r="O21" s="101">
        <v>8815</v>
      </c>
      <c r="P21" s="101">
        <v>7</v>
      </c>
      <c r="Q21" s="101">
        <v>6945</v>
      </c>
      <c r="R21" s="197" t="s">
        <v>221</v>
      </c>
    </row>
    <row r="22" spans="1:18" ht="12.95" customHeight="1" x14ac:dyDescent="0.2">
      <c r="A22" s="113" t="s">
        <v>8</v>
      </c>
      <c r="B22" s="101">
        <v>52</v>
      </c>
      <c r="C22" s="101">
        <v>12234</v>
      </c>
      <c r="D22" s="101">
        <v>20</v>
      </c>
      <c r="E22" s="101">
        <v>31</v>
      </c>
      <c r="F22" s="101">
        <v>5</v>
      </c>
      <c r="G22" s="101">
        <v>74</v>
      </c>
      <c r="H22" s="101">
        <v>2</v>
      </c>
      <c r="I22" s="101" t="s">
        <v>148</v>
      </c>
      <c r="J22" s="101">
        <v>5</v>
      </c>
      <c r="K22" s="101">
        <v>314</v>
      </c>
      <c r="L22" s="101">
        <v>3</v>
      </c>
      <c r="M22" s="101" t="s">
        <v>148</v>
      </c>
      <c r="N22" s="101">
        <v>9</v>
      </c>
      <c r="O22" s="101">
        <v>2906</v>
      </c>
      <c r="P22" s="101">
        <v>8</v>
      </c>
      <c r="Q22" s="101">
        <v>8468</v>
      </c>
      <c r="R22" s="197" t="s">
        <v>222</v>
      </c>
    </row>
    <row r="23" spans="1:18" ht="12.95" customHeight="1" x14ac:dyDescent="0.2">
      <c r="A23" s="288" t="s">
        <v>17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290" t="s">
        <v>265</v>
      </c>
    </row>
    <row r="24" spans="1:18" ht="12.95" customHeight="1" x14ac:dyDescent="0.2">
      <c r="A24" s="289"/>
      <c r="B24" s="101">
        <v>115</v>
      </c>
      <c r="C24" s="101">
        <v>15557</v>
      </c>
      <c r="D24" s="101">
        <v>39</v>
      </c>
      <c r="E24" s="101">
        <v>88</v>
      </c>
      <c r="F24" s="101">
        <v>16</v>
      </c>
      <c r="G24" s="101">
        <v>225</v>
      </c>
      <c r="H24" s="101">
        <v>12</v>
      </c>
      <c r="I24" s="101">
        <v>395</v>
      </c>
      <c r="J24" s="101">
        <v>15</v>
      </c>
      <c r="K24" s="101">
        <v>1020</v>
      </c>
      <c r="L24" s="101">
        <v>10</v>
      </c>
      <c r="M24" s="101">
        <v>1372</v>
      </c>
      <c r="N24" s="101">
        <v>10</v>
      </c>
      <c r="O24" s="101">
        <v>3579</v>
      </c>
      <c r="P24" s="101">
        <v>13</v>
      </c>
      <c r="Q24" s="101">
        <v>8878</v>
      </c>
      <c r="R24" s="291"/>
    </row>
    <row r="25" spans="1:18" ht="12.95" customHeight="1" x14ac:dyDescent="0.2">
      <c r="A25" s="114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200"/>
    </row>
    <row r="26" spans="1:18" ht="12.95" customHeight="1" x14ac:dyDescent="0.2">
      <c r="A26" s="58" t="s">
        <v>9</v>
      </c>
      <c r="B26" s="101">
        <v>6</v>
      </c>
      <c r="C26" s="101">
        <v>1337</v>
      </c>
      <c r="D26" s="101">
        <v>2</v>
      </c>
      <c r="E26" s="101" t="s">
        <v>148</v>
      </c>
      <c r="F26" s="101" t="s">
        <v>145</v>
      </c>
      <c r="G26" s="101" t="s">
        <v>145</v>
      </c>
      <c r="H26" s="101">
        <v>1</v>
      </c>
      <c r="I26" s="101" t="s">
        <v>148</v>
      </c>
      <c r="J26" s="101" t="s">
        <v>145</v>
      </c>
      <c r="K26" s="101" t="s">
        <v>145</v>
      </c>
      <c r="L26" s="101">
        <v>1</v>
      </c>
      <c r="M26" s="101" t="s">
        <v>148</v>
      </c>
      <c r="N26" s="101">
        <v>1</v>
      </c>
      <c r="O26" s="101" t="s">
        <v>148</v>
      </c>
      <c r="P26" s="101">
        <v>1</v>
      </c>
      <c r="Q26" s="101" t="s">
        <v>148</v>
      </c>
      <c r="R26" s="210" t="s">
        <v>223</v>
      </c>
    </row>
    <row r="27" spans="1:18" ht="6" customHeight="1" x14ac:dyDescent="0.2">
      <c r="A27" s="58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210"/>
    </row>
    <row r="28" spans="1:18" ht="12.95" customHeight="1" x14ac:dyDescent="0.2">
      <c r="A28" s="113" t="s">
        <v>18</v>
      </c>
      <c r="B28" s="101">
        <v>59</v>
      </c>
      <c r="C28" s="101">
        <v>14510</v>
      </c>
      <c r="D28" s="101">
        <v>20</v>
      </c>
      <c r="E28" s="101" t="s">
        <v>148</v>
      </c>
      <c r="F28" s="101" t="s">
        <v>145</v>
      </c>
      <c r="G28" s="101" t="s">
        <v>145</v>
      </c>
      <c r="H28" s="101">
        <v>6</v>
      </c>
      <c r="I28" s="101" t="s">
        <v>148</v>
      </c>
      <c r="J28" s="101">
        <v>5</v>
      </c>
      <c r="K28" s="101">
        <v>344</v>
      </c>
      <c r="L28" s="101">
        <v>6</v>
      </c>
      <c r="M28" s="101">
        <v>748</v>
      </c>
      <c r="N28" s="101">
        <v>13</v>
      </c>
      <c r="O28" s="101" t="s">
        <v>148</v>
      </c>
      <c r="P28" s="101">
        <v>9</v>
      </c>
      <c r="Q28" s="101">
        <v>8529</v>
      </c>
      <c r="R28" s="197" t="s">
        <v>224</v>
      </c>
    </row>
    <row r="29" spans="1:18" ht="12.95" customHeight="1" x14ac:dyDescent="0.2">
      <c r="A29" s="113" t="s">
        <v>19</v>
      </c>
      <c r="B29" s="101">
        <v>55</v>
      </c>
      <c r="C29" s="101">
        <v>13779</v>
      </c>
      <c r="D29" s="101">
        <v>21</v>
      </c>
      <c r="E29" s="101">
        <v>36</v>
      </c>
      <c r="F29" s="101" t="s">
        <v>145</v>
      </c>
      <c r="G29" s="101" t="s">
        <v>145</v>
      </c>
      <c r="H29" s="101">
        <v>4</v>
      </c>
      <c r="I29" s="101">
        <v>142</v>
      </c>
      <c r="J29" s="101" t="s">
        <v>145</v>
      </c>
      <c r="K29" s="101" t="s">
        <v>145</v>
      </c>
      <c r="L29" s="101">
        <v>3</v>
      </c>
      <c r="M29" s="101" t="s">
        <v>148</v>
      </c>
      <c r="N29" s="101">
        <v>19</v>
      </c>
      <c r="O29" s="101">
        <v>5997</v>
      </c>
      <c r="P29" s="101">
        <v>8</v>
      </c>
      <c r="Q29" s="101" t="s">
        <v>148</v>
      </c>
      <c r="R29" s="197" t="s">
        <v>225</v>
      </c>
    </row>
    <row r="30" spans="1:18" ht="12.95" customHeight="1" x14ac:dyDescent="0.2">
      <c r="A30" s="113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97"/>
    </row>
    <row r="31" spans="1:18" ht="12.95" customHeight="1" x14ac:dyDescent="0.2">
      <c r="A31" s="249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97"/>
    </row>
    <row r="32" spans="1:18" s="34" customFormat="1" ht="12.75" customHeight="1" x14ac:dyDescent="0.2">
      <c r="A32" s="115" t="s">
        <v>234</v>
      </c>
      <c r="B32" s="96">
        <v>1195</v>
      </c>
      <c r="C32" s="96">
        <v>181292</v>
      </c>
      <c r="D32" s="96">
        <v>434</v>
      </c>
      <c r="E32" s="96">
        <v>1134</v>
      </c>
      <c r="F32" s="96">
        <v>89</v>
      </c>
      <c r="G32" s="96">
        <v>1237</v>
      </c>
      <c r="H32" s="96">
        <v>120</v>
      </c>
      <c r="I32" s="96">
        <v>4100</v>
      </c>
      <c r="J32" s="96">
        <v>188</v>
      </c>
      <c r="K32" s="96">
        <v>12720</v>
      </c>
      <c r="L32" s="96">
        <v>99</v>
      </c>
      <c r="M32" s="96">
        <v>13070</v>
      </c>
      <c r="N32" s="96">
        <v>160</v>
      </c>
      <c r="O32" s="96">
        <v>54373</v>
      </c>
      <c r="P32" s="96">
        <v>105</v>
      </c>
      <c r="Q32" s="96">
        <v>94658</v>
      </c>
      <c r="R32" s="216" t="s">
        <v>235</v>
      </c>
    </row>
    <row r="33" spans="1:18" ht="12.95" customHeight="1" x14ac:dyDescent="0.2">
      <c r="A33" s="116">
        <v>2017</v>
      </c>
      <c r="B33" s="101">
        <v>1226</v>
      </c>
      <c r="C33" s="101">
        <v>183410</v>
      </c>
      <c r="D33" s="101">
        <v>431</v>
      </c>
      <c r="E33" s="101">
        <v>1220</v>
      </c>
      <c r="F33" s="101">
        <v>87</v>
      </c>
      <c r="G33" s="101">
        <v>1218</v>
      </c>
      <c r="H33" s="101">
        <v>145</v>
      </c>
      <c r="I33" s="101">
        <v>4968</v>
      </c>
      <c r="J33" s="101">
        <v>192</v>
      </c>
      <c r="K33" s="101">
        <v>13101</v>
      </c>
      <c r="L33" s="101">
        <v>100</v>
      </c>
      <c r="M33" s="101">
        <v>13357</v>
      </c>
      <c r="N33" s="101">
        <v>165</v>
      </c>
      <c r="O33" s="101">
        <v>55285</v>
      </c>
      <c r="P33" s="101">
        <v>106</v>
      </c>
      <c r="Q33" s="101">
        <v>94261</v>
      </c>
      <c r="R33" s="205">
        <v>2017</v>
      </c>
    </row>
    <row r="34" spans="1:18" s="1" customFormat="1" ht="12.95" customHeight="1" x14ac:dyDescent="0.2">
      <c r="A34" s="116">
        <v>2016</v>
      </c>
      <c r="B34" s="101">
        <v>1313</v>
      </c>
      <c r="C34" s="101">
        <v>188317</v>
      </c>
      <c r="D34" s="101">
        <v>461</v>
      </c>
      <c r="E34" s="101">
        <v>1200</v>
      </c>
      <c r="F34" s="101">
        <v>105</v>
      </c>
      <c r="G34" s="101">
        <v>1483</v>
      </c>
      <c r="H34" s="101">
        <v>155</v>
      </c>
      <c r="I34" s="101">
        <v>5278</v>
      </c>
      <c r="J34" s="101">
        <v>196</v>
      </c>
      <c r="K34" s="101">
        <v>13117</v>
      </c>
      <c r="L34" s="101">
        <v>114</v>
      </c>
      <c r="M34" s="101">
        <v>15319</v>
      </c>
      <c r="N34" s="101">
        <v>175</v>
      </c>
      <c r="O34" s="101">
        <v>58185</v>
      </c>
      <c r="P34" s="101">
        <v>107</v>
      </c>
      <c r="Q34" s="101">
        <v>93735</v>
      </c>
      <c r="R34" s="205">
        <v>2016</v>
      </c>
    </row>
    <row r="35" spans="1:18" s="1" customFormat="1" ht="12.95" customHeight="1" x14ac:dyDescent="0.2">
      <c r="A35" s="116">
        <v>2015</v>
      </c>
      <c r="B35" s="101">
        <v>1344</v>
      </c>
      <c r="C35" s="101">
        <v>192996</v>
      </c>
      <c r="D35" s="101">
        <v>455</v>
      </c>
      <c r="E35" s="101">
        <v>1211</v>
      </c>
      <c r="F35" s="101">
        <v>105</v>
      </c>
      <c r="G35" s="101">
        <v>1503</v>
      </c>
      <c r="H35" s="101">
        <v>164</v>
      </c>
      <c r="I35" s="101">
        <v>5500</v>
      </c>
      <c r="J35" s="101">
        <v>212</v>
      </c>
      <c r="K35" s="101">
        <v>14279</v>
      </c>
      <c r="L35" s="101">
        <v>120</v>
      </c>
      <c r="M35" s="101">
        <v>16043</v>
      </c>
      <c r="N35" s="101">
        <v>181</v>
      </c>
      <c r="O35" s="101">
        <v>60497</v>
      </c>
      <c r="P35" s="101">
        <v>107</v>
      </c>
      <c r="Q35" s="101">
        <v>93963</v>
      </c>
      <c r="R35" s="205">
        <v>2015</v>
      </c>
    </row>
    <row r="36" spans="1:18" s="1" customFormat="1" ht="12.95" customHeight="1" x14ac:dyDescent="0.2">
      <c r="A36" s="116">
        <v>2014</v>
      </c>
      <c r="B36" s="101">
        <v>1378</v>
      </c>
      <c r="C36" s="101">
        <v>191643</v>
      </c>
      <c r="D36" s="101">
        <v>469</v>
      </c>
      <c r="E36" s="101">
        <v>1225</v>
      </c>
      <c r="F36" s="101">
        <v>115</v>
      </c>
      <c r="G36" s="101">
        <v>1635</v>
      </c>
      <c r="H36" s="101">
        <v>166</v>
      </c>
      <c r="I36" s="101">
        <v>5682</v>
      </c>
      <c r="J36" s="101">
        <v>218</v>
      </c>
      <c r="K36" s="101">
        <v>14738</v>
      </c>
      <c r="L36" s="101">
        <v>118</v>
      </c>
      <c r="M36" s="101">
        <v>15864</v>
      </c>
      <c r="N36" s="101">
        <v>192</v>
      </c>
      <c r="O36" s="101">
        <v>63949</v>
      </c>
      <c r="P36" s="101">
        <v>100</v>
      </c>
      <c r="Q36" s="101">
        <v>88550</v>
      </c>
      <c r="R36" s="205">
        <v>2014</v>
      </c>
    </row>
    <row r="37" spans="1:18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</row>
    <row r="38" spans="1:18" x14ac:dyDescent="0.2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</row>
  </sheetData>
  <mergeCells count="13">
    <mergeCell ref="A23:A24"/>
    <mergeCell ref="R23:R24"/>
    <mergeCell ref="R6:R9"/>
    <mergeCell ref="L7:M8"/>
    <mergeCell ref="N7:O8"/>
    <mergeCell ref="P7:Q8"/>
    <mergeCell ref="J7:K8"/>
    <mergeCell ref="D6:Q6"/>
    <mergeCell ref="A6:A9"/>
    <mergeCell ref="B6:C8"/>
    <mergeCell ref="D7:E8"/>
    <mergeCell ref="F7:G8"/>
    <mergeCell ref="H7:I8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6"/>
  <sheetViews>
    <sheetView showGridLines="0" workbookViewId="0"/>
  </sheetViews>
  <sheetFormatPr baseColWidth="10" defaultRowHeight="12.75" x14ac:dyDescent="0.2"/>
  <cols>
    <col min="1" max="1" width="22.140625" customWidth="1"/>
    <col min="2" max="2" width="9.7109375" customWidth="1"/>
    <col min="3" max="3" width="4.7109375" customWidth="1"/>
    <col min="4" max="4" width="8.85546875" customWidth="1"/>
    <col min="5" max="5" width="18.28515625" customWidth="1"/>
    <col min="6" max="6" width="17.85546875" customWidth="1"/>
  </cols>
  <sheetData>
    <row r="1" spans="1:7" ht="12.75" customHeight="1" x14ac:dyDescent="0.2">
      <c r="A1" s="85" t="s">
        <v>154</v>
      </c>
    </row>
    <row r="2" spans="1:7" ht="12.75" customHeight="1" x14ac:dyDescent="0.2"/>
    <row r="3" spans="1:7" ht="12.75" customHeight="1" x14ac:dyDescent="0.2">
      <c r="A3" s="53" t="s">
        <v>251</v>
      </c>
      <c r="B3" s="54"/>
      <c r="C3" s="54"/>
      <c r="D3" s="54"/>
      <c r="E3" s="54"/>
      <c r="F3" s="89"/>
      <c r="G3" s="89"/>
    </row>
    <row r="4" spans="1:7" ht="12.75" customHeight="1" x14ac:dyDescent="0.2">
      <c r="A4" s="256" t="s">
        <v>238</v>
      </c>
      <c r="B4" s="54"/>
      <c r="C4" s="54"/>
      <c r="D4" s="54"/>
      <c r="E4" s="54"/>
      <c r="F4" s="54"/>
      <c r="G4" s="89"/>
    </row>
    <row r="5" spans="1:7" ht="12" customHeight="1" x14ac:dyDescent="0.2">
      <c r="A5" s="277" t="s">
        <v>25</v>
      </c>
      <c r="B5" s="356" t="s">
        <v>43</v>
      </c>
      <c r="C5" s="356"/>
      <c r="D5" s="356"/>
      <c r="E5" s="358" t="s">
        <v>28</v>
      </c>
      <c r="F5" s="360" t="s">
        <v>25</v>
      </c>
      <c r="G5" s="89"/>
    </row>
    <row r="6" spans="1:7" ht="12" customHeight="1" x14ac:dyDescent="0.2">
      <c r="A6" s="355"/>
      <c r="B6" s="357"/>
      <c r="C6" s="357"/>
      <c r="D6" s="357"/>
      <c r="E6" s="359"/>
      <c r="F6" s="361"/>
      <c r="G6" s="89"/>
    </row>
    <row r="7" spans="1:7" s="14" customFormat="1" ht="12.95" customHeight="1" x14ac:dyDescent="0.2">
      <c r="A7" s="57"/>
      <c r="B7" s="117"/>
      <c r="C7" s="57"/>
      <c r="D7" s="58"/>
      <c r="E7" s="54"/>
      <c r="F7" s="54"/>
      <c r="G7" s="89"/>
    </row>
    <row r="8" spans="1:7" s="14" customFormat="1" ht="12.95" customHeight="1" x14ac:dyDescent="0.2">
      <c r="A8" s="57" t="s">
        <v>164</v>
      </c>
      <c r="B8" s="118">
        <v>1</v>
      </c>
      <c r="C8" s="56" t="s">
        <v>26</v>
      </c>
      <c r="D8" s="119">
        <v>9</v>
      </c>
      <c r="E8" s="120">
        <v>434</v>
      </c>
      <c r="F8" s="120">
        <v>1134</v>
      </c>
      <c r="G8" s="89"/>
    </row>
    <row r="9" spans="1:7" s="14" customFormat="1" ht="12.95" customHeight="1" x14ac:dyDescent="0.2">
      <c r="A9" s="57"/>
      <c r="B9" s="118">
        <v>10</v>
      </c>
      <c r="C9" s="56" t="s">
        <v>26</v>
      </c>
      <c r="D9" s="119">
        <v>19</v>
      </c>
      <c r="E9" s="120">
        <v>89</v>
      </c>
      <c r="F9" s="120">
        <v>1237</v>
      </c>
      <c r="G9" s="89"/>
    </row>
    <row r="10" spans="1:7" s="14" customFormat="1" ht="12.95" customHeight="1" x14ac:dyDescent="0.2">
      <c r="A10" s="57"/>
      <c r="B10" s="118">
        <v>20</v>
      </c>
      <c r="C10" s="56" t="s">
        <v>26</v>
      </c>
      <c r="D10" s="119">
        <v>49</v>
      </c>
      <c r="E10" s="120">
        <v>120</v>
      </c>
      <c r="F10" s="120">
        <v>4100</v>
      </c>
      <c r="G10" s="89"/>
    </row>
    <row r="11" spans="1:7" s="14" customFormat="1" ht="12.95" customHeight="1" x14ac:dyDescent="0.2">
      <c r="A11" s="57"/>
      <c r="B11" s="118">
        <v>50</v>
      </c>
      <c r="C11" s="56" t="s">
        <v>26</v>
      </c>
      <c r="D11" s="119">
        <v>99</v>
      </c>
      <c r="E11" s="120">
        <v>188</v>
      </c>
      <c r="F11" s="120">
        <v>12720</v>
      </c>
      <c r="G11" s="89"/>
    </row>
    <row r="12" spans="1:7" s="14" customFormat="1" ht="12.95" customHeight="1" x14ac:dyDescent="0.2">
      <c r="A12" s="57"/>
      <c r="B12" s="118">
        <v>100</v>
      </c>
      <c r="C12" s="56" t="s">
        <v>26</v>
      </c>
      <c r="D12" s="119">
        <v>199</v>
      </c>
      <c r="E12" s="120">
        <v>99</v>
      </c>
      <c r="F12" s="120">
        <v>13070</v>
      </c>
      <c r="G12" s="89"/>
    </row>
    <row r="13" spans="1:7" s="14" customFormat="1" ht="12.95" customHeight="1" x14ac:dyDescent="0.2">
      <c r="A13" s="57"/>
      <c r="B13" s="118">
        <v>200</v>
      </c>
      <c r="C13" s="56" t="s">
        <v>26</v>
      </c>
      <c r="D13" s="119">
        <v>499</v>
      </c>
      <c r="E13" s="120">
        <v>160</v>
      </c>
      <c r="F13" s="120">
        <v>54373</v>
      </c>
      <c r="G13" s="89"/>
    </row>
    <row r="14" spans="1:7" s="14" customFormat="1" ht="12.95" customHeight="1" x14ac:dyDescent="0.2">
      <c r="A14" s="57"/>
      <c r="B14" s="118">
        <v>500</v>
      </c>
      <c r="C14" s="121" t="s">
        <v>37</v>
      </c>
      <c r="D14" s="58"/>
      <c r="E14" s="120">
        <v>105</v>
      </c>
      <c r="F14" s="120">
        <v>94658</v>
      </c>
      <c r="G14" s="89"/>
    </row>
    <row r="15" spans="1:7" s="14" customFormat="1" ht="6.75" customHeight="1" x14ac:dyDescent="0.2">
      <c r="A15" s="57"/>
      <c r="B15" s="122"/>
      <c r="C15" s="57"/>
      <c r="D15" s="123"/>
      <c r="E15" s="89"/>
      <c r="F15" s="89"/>
      <c r="G15" s="89"/>
    </row>
    <row r="16" spans="1:7" s="15" customFormat="1" ht="12.95" customHeight="1" x14ac:dyDescent="0.2">
      <c r="A16" s="62"/>
      <c r="B16" s="362" t="s">
        <v>165</v>
      </c>
      <c r="C16" s="363"/>
      <c r="D16" s="364"/>
      <c r="E16" s="124">
        <v>1195</v>
      </c>
      <c r="F16" s="124">
        <v>181292</v>
      </c>
      <c r="G16" s="125"/>
    </row>
    <row r="17" spans="1:7" s="14" customFormat="1" ht="12.95" customHeight="1" x14ac:dyDescent="0.2">
      <c r="A17" s="57"/>
      <c r="B17" s="122"/>
      <c r="C17" s="57"/>
      <c r="D17" s="123"/>
      <c r="E17" s="84"/>
      <c r="F17" s="84"/>
      <c r="G17" s="89"/>
    </row>
    <row r="18" spans="1:7" s="14" customFormat="1" ht="12.95" customHeight="1" x14ac:dyDescent="0.2">
      <c r="A18" s="57"/>
      <c r="B18" s="122"/>
      <c r="C18" s="57"/>
      <c r="D18" s="123"/>
      <c r="E18" s="84"/>
      <c r="F18" s="84"/>
      <c r="G18" s="89"/>
    </row>
    <row r="19" spans="1:7" s="14" customFormat="1" ht="12.95" customHeight="1" x14ac:dyDescent="0.2">
      <c r="A19" s="57" t="s">
        <v>166</v>
      </c>
      <c r="B19" s="118">
        <v>1</v>
      </c>
      <c r="C19" s="56" t="s">
        <v>26</v>
      </c>
      <c r="D19" s="119">
        <v>9</v>
      </c>
      <c r="E19" s="120">
        <v>3034</v>
      </c>
      <c r="F19" s="120">
        <v>9609</v>
      </c>
      <c r="G19" s="89"/>
    </row>
    <row r="20" spans="1:7" s="14" customFormat="1" ht="12.95" customHeight="1" x14ac:dyDescent="0.2">
      <c r="A20" s="57"/>
      <c r="B20" s="118">
        <v>10</v>
      </c>
      <c r="C20" s="56" t="s">
        <v>26</v>
      </c>
      <c r="D20" s="119">
        <v>19</v>
      </c>
      <c r="E20" s="120">
        <v>472</v>
      </c>
      <c r="F20" s="120">
        <v>6391</v>
      </c>
      <c r="G20" s="89"/>
    </row>
    <row r="21" spans="1:7" s="14" customFormat="1" ht="12.95" customHeight="1" x14ac:dyDescent="0.2">
      <c r="A21" s="57"/>
      <c r="B21" s="118">
        <v>20</v>
      </c>
      <c r="C21" s="56" t="s">
        <v>26</v>
      </c>
      <c r="D21" s="119">
        <v>49</v>
      </c>
      <c r="E21" s="120">
        <v>281</v>
      </c>
      <c r="F21" s="120">
        <v>8486</v>
      </c>
      <c r="G21" s="89"/>
    </row>
    <row r="22" spans="1:7" s="14" customFormat="1" ht="12.95" customHeight="1" x14ac:dyDescent="0.2">
      <c r="A22" s="57"/>
      <c r="B22" s="118">
        <v>50</v>
      </c>
      <c r="C22" s="56" t="s">
        <v>26</v>
      </c>
      <c r="D22" s="119">
        <v>99</v>
      </c>
      <c r="E22" s="120">
        <v>112</v>
      </c>
      <c r="F22" s="120">
        <v>7664</v>
      </c>
      <c r="G22" s="89"/>
    </row>
    <row r="23" spans="1:7" s="14" customFormat="1" ht="12.95" customHeight="1" x14ac:dyDescent="0.2">
      <c r="A23" s="57"/>
      <c r="B23" s="118">
        <v>100</v>
      </c>
      <c r="C23" s="121" t="s">
        <v>37</v>
      </c>
      <c r="D23" s="58"/>
      <c r="E23" s="120">
        <v>63</v>
      </c>
      <c r="F23" s="120">
        <v>10396</v>
      </c>
      <c r="G23" s="89"/>
    </row>
    <row r="24" spans="1:7" s="14" customFormat="1" ht="6.75" customHeight="1" x14ac:dyDescent="0.2">
      <c r="A24" s="57"/>
      <c r="B24" s="122"/>
      <c r="C24" s="57"/>
      <c r="D24" s="123"/>
      <c r="E24" s="89"/>
      <c r="F24" s="89"/>
      <c r="G24" s="89"/>
    </row>
    <row r="25" spans="1:7" s="15" customFormat="1" ht="12.95" customHeight="1" x14ac:dyDescent="0.2">
      <c r="A25" s="62"/>
      <c r="B25" s="362" t="s">
        <v>165</v>
      </c>
      <c r="C25" s="363"/>
      <c r="D25" s="364"/>
      <c r="E25" s="124">
        <v>3962</v>
      </c>
      <c r="F25" s="124">
        <v>42546</v>
      </c>
      <c r="G25" s="125"/>
    </row>
    <row r="26" spans="1:7" s="14" customFormat="1" ht="12.95" customHeight="1" x14ac:dyDescent="0.2">
      <c r="A26" s="57"/>
      <c r="B26" s="126"/>
      <c r="C26" s="57"/>
      <c r="D26" s="123"/>
      <c r="E26" s="84"/>
      <c r="F26" s="84"/>
      <c r="G26" s="89"/>
    </row>
    <row r="27" spans="1:7" s="14" customFormat="1" ht="12.95" customHeight="1" x14ac:dyDescent="0.2">
      <c r="A27" s="57"/>
      <c r="B27" s="126"/>
      <c r="C27" s="57"/>
      <c r="D27" s="123"/>
      <c r="E27" s="84"/>
      <c r="F27" s="84"/>
      <c r="G27" s="89"/>
    </row>
    <row r="28" spans="1:7" s="14" customFormat="1" ht="12.95" customHeight="1" x14ac:dyDescent="0.2">
      <c r="A28" s="57" t="s">
        <v>31</v>
      </c>
      <c r="B28" s="118">
        <v>1</v>
      </c>
      <c r="C28" s="56" t="s">
        <v>26</v>
      </c>
      <c r="D28" s="119">
        <v>9</v>
      </c>
      <c r="E28" s="120">
        <v>3666</v>
      </c>
      <c r="F28" s="120">
        <v>10627</v>
      </c>
      <c r="G28" s="89"/>
    </row>
    <row r="29" spans="1:7" s="14" customFormat="1" ht="12.95" customHeight="1" x14ac:dyDescent="0.2">
      <c r="A29" s="57"/>
      <c r="B29" s="118">
        <v>10</v>
      </c>
      <c r="C29" s="56" t="s">
        <v>26</v>
      </c>
      <c r="D29" s="119">
        <v>19</v>
      </c>
      <c r="E29" s="120">
        <v>517</v>
      </c>
      <c r="F29" s="120">
        <v>7169</v>
      </c>
      <c r="G29" s="89"/>
    </row>
    <row r="30" spans="1:7" s="14" customFormat="1" ht="12.95" customHeight="1" x14ac:dyDescent="0.2">
      <c r="A30" s="57"/>
      <c r="B30" s="118">
        <v>20</v>
      </c>
      <c r="C30" s="56" t="s">
        <v>26</v>
      </c>
      <c r="D30" s="119">
        <v>49</v>
      </c>
      <c r="E30" s="120">
        <v>479</v>
      </c>
      <c r="F30" s="120">
        <v>14816</v>
      </c>
      <c r="G30" s="89"/>
    </row>
    <row r="31" spans="1:7" s="14" customFormat="1" ht="12.95" customHeight="1" x14ac:dyDescent="0.2">
      <c r="A31" s="57"/>
      <c r="B31" s="118">
        <v>50</v>
      </c>
      <c r="C31" s="56" t="s">
        <v>26</v>
      </c>
      <c r="D31" s="119">
        <v>99</v>
      </c>
      <c r="E31" s="120">
        <v>250</v>
      </c>
      <c r="F31" s="120">
        <v>17232</v>
      </c>
      <c r="G31" s="89"/>
    </row>
    <row r="32" spans="1:7" s="14" customFormat="1" ht="12.95" customHeight="1" x14ac:dyDescent="0.2">
      <c r="A32" s="57"/>
      <c r="B32" s="118">
        <v>100</v>
      </c>
      <c r="C32" s="121" t="s">
        <v>37</v>
      </c>
      <c r="D32" s="127"/>
      <c r="E32" s="120">
        <v>351</v>
      </c>
      <c r="F32" s="120">
        <v>81552</v>
      </c>
      <c r="G32" s="89"/>
    </row>
    <row r="33" spans="1:7" s="14" customFormat="1" ht="6.75" customHeight="1" x14ac:dyDescent="0.2">
      <c r="A33" s="57"/>
      <c r="B33" s="122"/>
      <c r="C33" s="57"/>
      <c r="D33" s="123"/>
      <c r="E33" s="89"/>
      <c r="F33" s="89"/>
      <c r="G33" s="89"/>
    </row>
    <row r="34" spans="1:7" s="15" customFormat="1" ht="12.95" customHeight="1" x14ac:dyDescent="0.2">
      <c r="A34" s="62"/>
      <c r="B34" s="362" t="s">
        <v>165</v>
      </c>
      <c r="C34" s="363"/>
      <c r="D34" s="364"/>
      <c r="E34" s="124">
        <v>5263</v>
      </c>
      <c r="F34" s="124">
        <v>131396</v>
      </c>
      <c r="G34" s="125"/>
    </row>
    <row r="35" spans="1:7" s="14" customFormat="1" ht="12.95" customHeight="1" x14ac:dyDescent="0.2">
      <c r="A35" s="57"/>
      <c r="B35" s="126"/>
      <c r="C35" s="57"/>
      <c r="D35" s="58"/>
      <c r="E35" s="89"/>
      <c r="F35" s="89"/>
      <c r="G35" s="89"/>
    </row>
    <row r="36" spans="1:7" s="14" customFormat="1" ht="12.95" customHeight="1" x14ac:dyDescent="0.2">
      <c r="A36" s="57"/>
      <c r="B36" s="126"/>
      <c r="C36" s="57"/>
      <c r="D36" s="58"/>
      <c r="E36" s="89"/>
      <c r="F36" s="89"/>
      <c r="G36" s="89"/>
    </row>
    <row r="37" spans="1:7" s="14" customFormat="1" ht="12.95" customHeight="1" x14ac:dyDescent="0.2">
      <c r="A37" s="57" t="s">
        <v>127</v>
      </c>
      <c r="B37" s="118">
        <v>1</v>
      </c>
      <c r="C37" s="56" t="s">
        <v>26</v>
      </c>
      <c r="D37" s="119">
        <v>9</v>
      </c>
      <c r="E37" s="120">
        <v>3084</v>
      </c>
      <c r="F37" s="120">
        <v>6697</v>
      </c>
      <c r="G37" s="89"/>
    </row>
    <row r="38" spans="1:7" s="14" customFormat="1" ht="12.95" customHeight="1" x14ac:dyDescent="0.2">
      <c r="A38" s="57" t="s">
        <v>128</v>
      </c>
      <c r="B38" s="118">
        <v>10</v>
      </c>
      <c r="C38" s="56" t="s">
        <v>26</v>
      </c>
      <c r="D38" s="119">
        <v>19</v>
      </c>
      <c r="E38" s="120">
        <v>162</v>
      </c>
      <c r="F38" s="120">
        <v>2159</v>
      </c>
      <c r="G38" s="89"/>
    </row>
    <row r="39" spans="1:7" s="14" customFormat="1" ht="12.95" customHeight="1" x14ac:dyDescent="0.2">
      <c r="A39" s="57"/>
      <c r="B39" s="118">
        <v>20</v>
      </c>
      <c r="C39" s="56" t="s">
        <v>26</v>
      </c>
      <c r="D39" s="119">
        <v>49</v>
      </c>
      <c r="E39" s="120">
        <v>110</v>
      </c>
      <c r="F39" s="120">
        <v>3335</v>
      </c>
      <c r="G39" s="89"/>
    </row>
    <row r="40" spans="1:7" s="14" customFormat="1" ht="12.95" customHeight="1" x14ac:dyDescent="0.2">
      <c r="A40" s="57"/>
      <c r="B40" s="118">
        <v>50</v>
      </c>
      <c r="C40" s="56" t="s">
        <v>26</v>
      </c>
      <c r="D40" s="119">
        <v>99</v>
      </c>
      <c r="E40" s="120">
        <v>43</v>
      </c>
      <c r="F40" s="120">
        <v>2900</v>
      </c>
      <c r="G40" s="89"/>
    </row>
    <row r="41" spans="1:7" s="14" customFormat="1" ht="12.95" customHeight="1" x14ac:dyDescent="0.2">
      <c r="A41" s="57"/>
      <c r="B41" s="118">
        <v>100</v>
      </c>
      <c r="C41" s="121" t="s">
        <v>37</v>
      </c>
      <c r="D41" s="127"/>
      <c r="E41" s="120">
        <v>19</v>
      </c>
      <c r="F41" s="120">
        <v>4453</v>
      </c>
      <c r="G41" s="89"/>
    </row>
    <row r="42" spans="1:7" s="14" customFormat="1" ht="6.75" customHeight="1" x14ac:dyDescent="0.2">
      <c r="A42" s="57"/>
      <c r="B42" s="128"/>
      <c r="C42" s="129"/>
      <c r="D42" s="130"/>
      <c r="E42" s="89"/>
      <c r="F42" s="89"/>
      <c r="G42" s="89"/>
    </row>
    <row r="43" spans="1:7" s="15" customFormat="1" ht="12.95" customHeight="1" x14ac:dyDescent="0.2">
      <c r="A43" s="62"/>
      <c r="B43" s="362" t="s">
        <v>165</v>
      </c>
      <c r="C43" s="363"/>
      <c r="D43" s="364"/>
      <c r="E43" s="124">
        <v>3418</v>
      </c>
      <c r="F43" s="124">
        <v>19544</v>
      </c>
      <c r="G43" s="125"/>
    </row>
    <row r="44" spans="1:7" s="14" customFormat="1" ht="12.95" customHeight="1" x14ac:dyDescent="0.2">
      <c r="A44" s="57"/>
      <c r="B44" s="117"/>
      <c r="C44" s="57"/>
      <c r="D44" s="58"/>
      <c r="E44" s="84"/>
      <c r="F44" s="84"/>
      <c r="G44" s="89"/>
    </row>
    <row r="45" spans="1:7" s="14" customFormat="1" ht="12.95" customHeight="1" x14ac:dyDescent="0.2">
      <c r="A45" s="57"/>
      <c r="B45" s="117"/>
      <c r="C45" s="57"/>
      <c r="D45" s="58"/>
      <c r="E45" s="84"/>
      <c r="F45" s="84"/>
      <c r="G45" s="89"/>
    </row>
    <row r="46" spans="1:7" x14ac:dyDescent="0.2">
      <c r="A46" s="62" t="s">
        <v>29</v>
      </c>
      <c r="B46" s="131">
        <v>1</v>
      </c>
      <c r="C46" s="132" t="s">
        <v>26</v>
      </c>
      <c r="D46" s="133">
        <v>9</v>
      </c>
      <c r="E46" s="124">
        <v>3784</v>
      </c>
      <c r="F46" s="124">
        <v>13632</v>
      </c>
      <c r="G46" s="89"/>
    </row>
    <row r="47" spans="1:7" x14ac:dyDescent="0.2">
      <c r="A47" s="62"/>
      <c r="B47" s="131">
        <v>10</v>
      </c>
      <c r="C47" s="132" t="s">
        <v>26</v>
      </c>
      <c r="D47" s="133">
        <v>19</v>
      </c>
      <c r="E47" s="124">
        <v>885</v>
      </c>
      <c r="F47" s="124">
        <v>12171</v>
      </c>
      <c r="G47" s="89"/>
    </row>
    <row r="48" spans="1:7" x14ac:dyDescent="0.2">
      <c r="A48" s="62"/>
      <c r="B48" s="131">
        <v>20</v>
      </c>
      <c r="C48" s="132" t="s">
        <v>26</v>
      </c>
      <c r="D48" s="133">
        <v>49</v>
      </c>
      <c r="E48" s="124">
        <v>752</v>
      </c>
      <c r="F48" s="124">
        <v>23092</v>
      </c>
      <c r="G48" s="89"/>
    </row>
    <row r="49" spans="1:7" x14ac:dyDescent="0.2">
      <c r="A49" s="62"/>
      <c r="B49" s="131">
        <v>50</v>
      </c>
      <c r="C49" s="132" t="s">
        <v>26</v>
      </c>
      <c r="D49" s="133">
        <v>99</v>
      </c>
      <c r="E49" s="124">
        <v>370</v>
      </c>
      <c r="F49" s="124">
        <v>26284</v>
      </c>
      <c r="G49" s="89"/>
    </row>
    <row r="50" spans="1:7" x14ac:dyDescent="0.2">
      <c r="A50" s="62"/>
      <c r="B50" s="131">
        <v>100</v>
      </c>
      <c r="C50" s="132" t="s">
        <v>26</v>
      </c>
      <c r="D50" s="133">
        <v>199</v>
      </c>
      <c r="E50" s="124">
        <v>356</v>
      </c>
      <c r="F50" s="124">
        <v>49870</v>
      </c>
      <c r="G50" s="89"/>
    </row>
    <row r="51" spans="1:7" x14ac:dyDescent="0.2">
      <c r="A51" s="62"/>
      <c r="B51" s="131">
        <v>200</v>
      </c>
      <c r="C51" s="132" t="s">
        <v>26</v>
      </c>
      <c r="D51" s="133">
        <v>499</v>
      </c>
      <c r="E51" s="124">
        <v>314</v>
      </c>
      <c r="F51" s="124">
        <v>100905</v>
      </c>
      <c r="G51" s="89"/>
    </row>
    <row r="52" spans="1:7" x14ac:dyDescent="0.2">
      <c r="A52" s="62"/>
      <c r="B52" s="131">
        <v>500</v>
      </c>
      <c r="C52" s="134" t="s">
        <v>37</v>
      </c>
      <c r="D52" s="135"/>
      <c r="E52" s="124">
        <v>256</v>
      </c>
      <c r="F52" s="124">
        <v>253933</v>
      </c>
      <c r="G52" s="89"/>
    </row>
    <row r="53" spans="1:7" ht="6.75" customHeight="1" x14ac:dyDescent="0.2">
      <c r="A53" s="62"/>
      <c r="B53" s="136"/>
      <c r="C53" s="62"/>
      <c r="D53" s="137"/>
      <c r="E53" s="89"/>
      <c r="F53" s="89"/>
      <c r="G53" s="89"/>
    </row>
    <row r="54" spans="1:7" x14ac:dyDescent="0.2">
      <c r="A54" s="62"/>
      <c r="B54" s="362" t="s">
        <v>167</v>
      </c>
      <c r="C54" s="363"/>
      <c r="D54" s="364"/>
      <c r="E54" s="124">
        <v>6717</v>
      </c>
      <c r="F54" s="124">
        <v>479887</v>
      </c>
      <c r="G54" s="89"/>
    </row>
    <row r="55" spans="1:7" x14ac:dyDescent="0.2">
      <c r="A55" s="54"/>
      <c r="B55" s="54"/>
      <c r="C55" s="54"/>
      <c r="D55" s="54"/>
      <c r="E55" s="89"/>
      <c r="F55" s="89"/>
      <c r="G55" s="89"/>
    </row>
    <row r="56" spans="1:7" ht="10.5" customHeight="1" x14ac:dyDescent="0.2">
      <c r="A56" s="354" t="s">
        <v>69</v>
      </c>
      <c r="B56" s="354"/>
      <c r="C56" s="50" t="s">
        <v>144</v>
      </c>
      <c r="D56" s="54"/>
      <c r="E56" s="89"/>
      <c r="F56" s="89"/>
      <c r="G56" s="89"/>
    </row>
    <row r="57" spans="1:7" ht="10.5" customHeight="1" x14ac:dyDescent="0.2">
      <c r="A57" s="354" t="s">
        <v>260</v>
      </c>
      <c r="B57" s="354"/>
      <c r="C57" s="354"/>
      <c r="D57" s="54"/>
      <c r="E57" s="89"/>
      <c r="F57" s="89"/>
      <c r="G57" s="89"/>
    </row>
    <row r="58" spans="1:7" ht="10.5" customHeight="1" x14ac:dyDescent="0.2">
      <c r="A58" s="354" t="s">
        <v>153</v>
      </c>
      <c r="B58" s="354"/>
      <c r="C58" s="354"/>
      <c r="D58" s="354"/>
      <c r="E58" s="354"/>
      <c r="F58" s="89"/>
      <c r="G58" s="89"/>
    </row>
    <row r="59" spans="1:7" x14ac:dyDescent="0.2">
      <c r="A59" s="54"/>
      <c r="B59" s="54"/>
      <c r="C59" s="54"/>
      <c r="D59" s="54"/>
      <c r="E59" s="89"/>
      <c r="F59" s="89"/>
      <c r="G59" s="89"/>
    </row>
    <row r="60" spans="1:7" x14ac:dyDescent="0.2">
      <c r="A60" s="54"/>
      <c r="B60" s="54"/>
      <c r="C60" s="54"/>
      <c r="D60" s="54"/>
      <c r="E60" s="89"/>
      <c r="F60" s="89"/>
      <c r="G60" s="89"/>
    </row>
    <row r="61" spans="1:7" x14ac:dyDescent="0.2">
      <c r="A61" s="2"/>
      <c r="B61" s="2"/>
      <c r="C61" s="2"/>
      <c r="D61" s="2"/>
    </row>
    <row r="62" spans="1:7" x14ac:dyDescent="0.2">
      <c r="A62" s="2"/>
      <c r="B62" s="2"/>
      <c r="C62" s="2"/>
      <c r="D62" s="2"/>
    </row>
    <row r="63" spans="1:7" x14ac:dyDescent="0.2">
      <c r="A63" s="2"/>
      <c r="B63" s="2"/>
      <c r="C63" s="2"/>
      <c r="D63" s="2"/>
    </row>
    <row r="64" spans="1:7" x14ac:dyDescent="0.2">
      <c r="A64" s="2"/>
      <c r="B64" s="2"/>
      <c r="C64" s="2"/>
      <c r="D64" s="2"/>
    </row>
    <row r="65" spans="1:4" x14ac:dyDescent="0.2">
      <c r="A65" s="2"/>
      <c r="B65" s="2"/>
      <c r="C65" s="2"/>
      <c r="D65" s="2"/>
    </row>
    <row r="66" spans="1:4" x14ac:dyDescent="0.2">
      <c r="A66" s="2"/>
      <c r="B66" s="2"/>
      <c r="C66" s="2"/>
      <c r="D66" s="2"/>
    </row>
    <row r="67" spans="1:4" x14ac:dyDescent="0.2">
      <c r="A67" s="2"/>
      <c r="B67" s="2"/>
      <c r="C67" s="2"/>
      <c r="D67" s="2"/>
    </row>
    <row r="68" spans="1:4" x14ac:dyDescent="0.2">
      <c r="A68" s="2"/>
      <c r="B68" s="2"/>
      <c r="C68" s="2"/>
      <c r="D68" s="2"/>
    </row>
    <row r="69" spans="1:4" x14ac:dyDescent="0.2">
      <c r="A69" s="2"/>
      <c r="B69" s="2"/>
      <c r="C69" s="2"/>
      <c r="D69" s="2"/>
    </row>
    <row r="70" spans="1:4" x14ac:dyDescent="0.2">
      <c r="A70" s="2"/>
      <c r="B70" s="2"/>
      <c r="C70" s="2"/>
      <c r="D70" s="2"/>
    </row>
    <row r="71" spans="1:4" x14ac:dyDescent="0.2">
      <c r="A71" s="2"/>
      <c r="B71" s="2"/>
      <c r="C71" s="2"/>
      <c r="D71" s="2"/>
    </row>
    <row r="72" spans="1:4" x14ac:dyDescent="0.2">
      <c r="A72" s="2"/>
      <c r="B72" s="2"/>
      <c r="C72" s="2"/>
      <c r="D72" s="2"/>
    </row>
    <row r="73" spans="1:4" x14ac:dyDescent="0.2">
      <c r="A73" s="2"/>
      <c r="B73" s="2"/>
      <c r="C73" s="2"/>
      <c r="D73" s="2"/>
    </row>
    <row r="74" spans="1:4" x14ac:dyDescent="0.2">
      <c r="A74" s="2"/>
      <c r="B74" s="2"/>
      <c r="C74" s="2"/>
      <c r="D74" s="2"/>
    </row>
    <row r="75" spans="1:4" x14ac:dyDescent="0.2">
      <c r="A75" s="2"/>
      <c r="B75" s="2"/>
      <c r="C75" s="2"/>
      <c r="D75" s="2"/>
    </row>
    <row r="76" spans="1:4" x14ac:dyDescent="0.2">
      <c r="A76" s="2"/>
      <c r="B76" s="2"/>
      <c r="C76" s="2"/>
      <c r="D76" s="2"/>
    </row>
    <row r="77" spans="1:4" x14ac:dyDescent="0.2">
      <c r="A77" s="2"/>
      <c r="B77" s="2"/>
      <c r="C77" s="2"/>
      <c r="D77" s="2"/>
    </row>
    <row r="78" spans="1:4" x14ac:dyDescent="0.2">
      <c r="A78" s="2"/>
      <c r="B78" s="2"/>
      <c r="C78" s="2"/>
      <c r="D78" s="2"/>
    </row>
    <row r="79" spans="1:4" x14ac:dyDescent="0.2">
      <c r="A79" s="2"/>
      <c r="B79" s="2"/>
      <c r="C79" s="2"/>
      <c r="D79" s="2"/>
    </row>
    <row r="80" spans="1:4" x14ac:dyDescent="0.2">
      <c r="A80" s="2"/>
      <c r="B80" s="2"/>
      <c r="C80" s="2"/>
      <c r="D80" s="2"/>
    </row>
    <row r="81" spans="1:4" x14ac:dyDescent="0.2">
      <c r="A81" s="2"/>
      <c r="B81" s="2"/>
      <c r="C81" s="2"/>
      <c r="D81" s="2"/>
    </row>
    <row r="82" spans="1:4" x14ac:dyDescent="0.2">
      <c r="A82" s="2"/>
      <c r="B82" s="2"/>
      <c r="C82" s="2"/>
      <c r="D82" s="2"/>
    </row>
    <row r="83" spans="1:4" x14ac:dyDescent="0.2">
      <c r="A83" s="2"/>
      <c r="B83" s="2"/>
      <c r="C83" s="2"/>
      <c r="D83" s="2"/>
    </row>
    <row r="84" spans="1:4" x14ac:dyDescent="0.2">
      <c r="A84" s="2"/>
      <c r="B84" s="2"/>
      <c r="C84" s="2"/>
      <c r="D84" s="2"/>
    </row>
    <row r="85" spans="1:4" x14ac:dyDescent="0.2">
      <c r="A85" s="2"/>
      <c r="B85" s="2"/>
      <c r="C85" s="2"/>
      <c r="D85" s="2"/>
    </row>
    <row r="86" spans="1:4" x14ac:dyDescent="0.2">
      <c r="A86" s="2"/>
      <c r="B86" s="2"/>
      <c r="C86" s="2"/>
      <c r="D86" s="2"/>
    </row>
    <row r="87" spans="1:4" x14ac:dyDescent="0.2">
      <c r="A87" s="2"/>
      <c r="B87" s="2"/>
      <c r="C87" s="2"/>
      <c r="D87" s="2"/>
    </row>
    <row r="88" spans="1:4" x14ac:dyDescent="0.2">
      <c r="A88" s="2"/>
      <c r="B88" s="2"/>
      <c r="C88" s="2"/>
      <c r="D88" s="2"/>
    </row>
    <row r="89" spans="1:4" x14ac:dyDescent="0.2">
      <c r="A89" s="2"/>
      <c r="B89" s="2"/>
      <c r="C89" s="2"/>
      <c r="D89" s="2"/>
    </row>
    <row r="90" spans="1:4" x14ac:dyDescent="0.2">
      <c r="A90" s="2"/>
      <c r="B90" s="2"/>
      <c r="C90" s="2"/>
      <c r="D90" s="2"/>
    </row>
    <row r="91" spans="1:4" x14ac:dyDescent="0.2">
      <c r="A91" s="2"/>
      <c r="B91" s="2"/>
      <c r="C91" s="2"/>
      <c r="D91" s="2"/>
    </row>
    <row r="92" spans="1:4" x14ac:dyDescent="0.2">
      <c r="A92" s="2"/>
      <c r="B92" s="2"/>
      <c r="C92" s="2"/>
      <c r="D92" s="2"/>
    </row>
    <row r="93" spans="1:4" x14ac:dyDescent="0.2">
      <c r="A93" s="2"/>
      <c r="B93" s="2"/>
      <c r="C93" s="2"/>
      <c r="D93" s="2"/>
    </row>
    <row r="94" spans="1:4" x14ac:dyDescent="0.2">
      <c r="A94" s="2"/>
      <c r="B94" s="2"/>
      <c r="C94" s="2"/>
      <c r="D94" s="2"/>
    </row>
    <row r="95" spans="1:4" x14ac:dyDescent="0.2">
      <c r="A95" s="2"/>
      <c r="B95" s="2"/>
      <c r="C95" s="2"/>
      <c r="D95" s="2"/>
    </row>
    <row r="96" spans="1:4" x14ac:dyDescent="0.2">
      <c r="A96" s="2"/>
      <c r="B96" s="2"/>
      <c r="C96" s="2"/>
      <c r="D96" s="2"/>
    </row>
    <row r="97" spans="1:4" x14ac:dyDescent="0.2">
      <c r="A97" s="2"/>
      <c r="B97" s="2"/>
      <c r="C97" s="2"/>
      <c r="D97" s="2"/>
    </row>
    <row r="98" spans="1:4" x14ac:dyDescent="0.2">
      <c r="A98" s="2"/>
      <c r="B98" s="2"/>
      <c r="C98" s="2"/>
      <c r="D98" s="2"/>
    </row>
    <row r="99" spans="1:4" x14ac:dyDescent="0.2">
      <c r="A99" s="2"/>
      <c r="B99" s="2"/>
      <c r="C99" s="2"/>
      <c r="D99" s="2"/>
    </row>
    <row r="100" spans="1:4" x14ac:dyDescent="0.2">
      <c r="A100" s="2"/>
      <c r="B100" s="2"/>
      <c r="C100" s="2"/>
      <c r="D100" s="2"/>
    </row>
    <row r="101" spans="1:4" x14ac:dyDescent="0.2">
      <c r="A101" s="2"/>
      <c r="B101" s="2"/>
      <c r="C101" s="2"/>
      <c r="D101" s="2"/>
    </row>
    <row r="102" spans="1:4" x14ac:dyDescent="0.2">
      <c r="A102" s="2"/>
      <c r="B102" s="2"/>
      <c r="C102" s="2"/>
      <c r="D102" s="2"/>
    </row>
    <row r="103" spans="1:4" x14ac:dyDescent="0.2">
      <c r="A103" s="2"/>
      <c r="B103" s="2"/>
      <c r="C103" s="2"/>
      <c r="D103" s="2"/>
    </row>
    <row r="104" spans="1:4" x14ac:dyDescent="0.2">
      <c r="A104" s="2"/>
      <c r="B104" s="2"/>
      <c r="C104" s="2"/>
      <c r="D104" s="2"/>
    </row>
    <row r="105" spans="1:4" x14ac:dyDescent="0.2">
      <c r="A105" s="2"/>
      <c r="B105" s="2"/>
      <c r="C105" s="2"/>
      <c r="D105" s="2"/>
    </row>
    <row r="106" spans="1:4" x14ac:dyDescent="0.2">
      <c r="A106" s="2"/>
      <c r="B106" s="2"/>
      <c r="C106" s="2"/>
      <c r="D106" s="2"/>
    </row>
    <row r="107" spans="1:4" x14ac:dyDescent="0.2">
      <c r="A107" s="2"/>
      <c r="B107" s="2"/>
      <c r="C107" s="2"/>
      <c r="D107" s="2"/>
    </row>
    <row r="108" spans="1:4" x14ac:dyDescent="0.2">
      <c r="A108" s="2"/>
      <c r="B108" s="2"/>
      <c r="C108" s="2"/>
      <c r="D108" s="2"/>
    </row>
    <row r="109" spans="1:4" x14ac:dyDescent="0.2">
      <c r="A109" s="2"/>
      <c r="B109" s="2"/>
      <c r="C109" s="2"/>
      <c r="D109" s="2"/>
    </row>
    <row r="110" spans="1:4" x14ac:dyDescent="0.2">
      <c r="A110" s="2"/>
      <c r="B110" s="2"/>
      <c r="C110" s="2"/>
      <c r="D110" s="2"/>
    </row>
    <row r="111" spans="1:4" x14ac:dyDescent="0.2">
      <c r="A111" s="2"/>
      <c r="B111" s="2"/>
      <c r="C111" s="2"/>
      <c r="D111" s="2"/>
    </row>
    <row r="112" spans="1:4" x14ac:dyDescent="0.2">
      <c r="A112" s="2"/>
      <c r="B112" s="2"/>
      <c r="C112" s="2"/>
      <c r="D112" s="2"/>
    </row>
    <row r="113" spans="1:4" x14ac:dyDescent="0.2">
      <c r="A113" s="2"/>
      <c r="B113" s="2"/>
      <c r="C113" s="2"/>
      <c r="D113" s="2"/>
    </row>
    <row r="114" spans="1:4" x14ac:dyDescent="0.2">
      <c r="A114" s="2"/>
      <c r="B114" s="2"/>
      <c r="C114" s="2"/>
      <c r="D114" s="2"/>
    </row>
    <row r="115" spans="1:4" x14ac:dyDescent="0.2">
      <c r="A115" s="2"/>
      <c r="B115" s="2"/>
      <c r="C115" s="2"/>
      <c r="D115" s="2"/>
    </row>
    <row r="116" spans="1:4" x14ac:dyDescent="0.2">
      <c r="A116" s="2"/>
      <c r="B116" s="2"/>
      <c r="C116" s="2"/>
      <c r="D116" s="2"/>
    </row>
    <row r="117" spans="1:4" x14ac:dyDescent="0.2">
      <c r="A117" s="2"/>
      <c r="B117" s="2"/>
      <c r="C117" s="2"/>
      <c r="D117" s="2"/>
    </row>
    <row r="118" spans="1:4" x14ac:dyDescent="0.2">
      <c r="A118" s="2"/>
      <c r="B118" s="2"/>
      <c r="C118" s="2"/>
      <c r="D118" s="2"/>
    </row>
    <row r="119" spans="1:4" x14ac:dyDescent="0.2">
      <c r="A119" s="2"/>
      <c r="B119" s="2"/>
      <c r="C119" s="2"/>
      <c r="D119" s="2"/>
    </row>
    <row r="120" spans="1:4" x14ac:dyDescent="0.2">
      <c r="A120" s="2"/>
      <c r="B120" s="2"/>
      <c r="C120" s="2"/>
      <c r="D120" s="2"/>
    </row>
    <row r="121" spans="1:4" x14ac:dyDescent="0.2">
      <c r="A121" s="2"/>
      <c r="B121" s="2"/>
      <c r="C121" s="2"/>
      <c r="D121" s="2"/>
    </row>
    <row r="122" spans="1:4" x14ac:dyDescent="0.2">
      <c r="A122" s="2"/>
      <c r="B122" s="2"/>
      <c r="C122" s="2"/>
      <c r="D122" s="2"/>
    </row>
    <row r="123" spans="1:4" x14ac:dyDescent="0.2">
      <c r="A123" s="2"/>
      <c r="B123" s="2"/>
      <c r="C123" s="2"/>
      <c r="D123" s="2"/>
    </row>
    <row r="124" spans="1:4" x14ac:dyDescent="0.2">
      <c r="A124" s="2"/>
      <c r="B124" s="2"/>
      <c r="C124" s="2"/>
      <c r="D124" s="2"/>
    </row>
    <row r="125" spans="1:4" x14ac:dyDescent="0.2">
      <c r="A125" s="2"/>
      <c r="B125" s="2"/>
      <c r="C125" s="2"/>
      <c r="D125" s="2"/>
    </row>
    <row r="126" spans="1:4" x14ac:dyDescent="0.2">
      <c r="A126" s="2"/>
      <c r="B126" s="2"/>
      <c r="C126" s="2"/>
      <c r="D126" s="2"/>
    </row>
    <row r="127" spans="1:4" x14ac:dyDescent="0.2">
      <c r="A127" s="2"/>
      <c r="B127" s="2"/>
      <c r="C127" s="2"/>
      <c r="D127" s="2"/>
    </row>
    <row r="128" spans="1:4" x14ac:dyDescent="0.2">
      <c r="A128" s="2"/>
      <c r="B128" s="2"/>
      <c r="C128" s="2"/>
      <c r="D128" s="2"/>
    </row>
    <row r="129" spans="1:4" x14ac:dyDescent="0.2">
      <c r="A129" s="2"/>
      <c r="B129" s="2"/>
      <c r="C129" s="2"/>
      <c r="D129" s="2"/>
    </row>
    <row r="130" spans="1:4" x14ac:dyDescent="0.2">
      <c r="A130" s="2"/>
      <c r="B130" s="2"/>
      <c r="C130" s="2"/>
      <c r="D130" s="2"/>
    </row>
    <row r="131" spans="1:4" x14ac:dyDescent="0.2">
      <c r="A131" s="2"/>
      <c r="B131" s="2"/>
      <c r="C131" s="2"/>
      <c r="D131" s="2"/>
    </row>
    <row r="132" spans="1:4" x14ac:dyDescent="0.2">
      <c r="A132" s="2"/>
      <c r="B132" s="2"/>
      <c r="C132" s="2"/>
      <c r="D132" s="2"/>
    </row>
    <row r="133" spans="1:4" x14ac:dyDescent="0.2">
      <c r="A133" s="2"/>
      <c r="B133" s="2"/>
      <c r="C133" s="2"/>
      <c r="D133" s="2"/>
    </row>
    <row r="134" spans="1:4" x14ac:dyDescent="0.2">
      <c r="A134" s="2"/>
      <c r="B134" s="2"/>
      <c r="C134" s="2"/>
      <c r="D134" s="2"/>
    </row>
    <row r="135" spans="1:4" x14ac:dyDescent="0.2">
      <c r="A135" s="2"/>
      <c r="B135" s="2"/>
      <c r="C135" s="2"/>
      <c r="D135" s="2"/>
    </row>
    <row r="136" spans="1:4" x14ac:dyDescent="0.2">
      <c r="A136" s="2"/>
      <c r="B136" s="2"/>
      <c r="C136" s="2"/>
      <c r="D136" s="2"/>
    </row>
    <row r="137" spans="1:4" x14ac:dyDescent="0.2">
      <c r="A137" s="2"/>
      <c r="B137" s="2"/>
      <c r="C137" s="2"/>
      <c r="D137" s="2"/>
    </row>
    <row r="138" spans="1:4" x14ac:dyDescent="0.2">
      <c r="A138" s="2"/>
      <c r="B138" s="2"/>
      <c r="C138" s="2"/>
      <c r="D138" s="2"/>
    </row>
    <row r="139" spans="1:4" x14ac:dyDescent="0.2">
      <c r="A139" s="2"/>
      <c r="B139" s="2"/>
      <c r="C139" s="2"/>
      <c r="D139" s="2"/>
    </row>
    <row r="140" spans="1:4" x14ac:dyDescent="0.2">
      <c r="A140" s="2"/>
      <c r="B140" s="2"/>
      <c r="C140" s="2"/>
      <c r="D140" s="2"/>
    </row>
    <row r="141" spans="1:4" x14ac:dyDescent="0.2">
      <c r="A141" s="2"/>
      <c r="B141" s="2"/>
      <c r="C141" s="2"/>
      <c r="D141" s="2"/>
    </row>
    <row r="142" spans="1:4" x14ac:dyDescent="0.2">
      <c r="A142" s="2"/>
      <c r="B142" s="2"/>
      <c r="C142" s="2"/>
      <c r="D142" s="2"/>
    </row>
    <row r="143" spans="1:4" x14ac:dyDescent="0.2">
      <c r="A143" s="2"/>
      <c r="B143" s="2"/>
      <c r="C143" s="2"/>
      <c r="D143" s="2"/>
    </row>
    <row r="144" spans="1:4" x14ac:dyDescent="0.2">
      <c r="A144" s="2"/>
      <c r="B144" s="2"/>
      <c r="C144" s="2"/>
      <c r="D144" s="2"/>
    </row>
    <row r="145" spans="1:4" x14ac:dyDescent="0.2">
      <c r="A145" s="2"/>
      <c r="B145" s="2"/>
      <c r="C145" s="2"/>
      <c r="D145" s="2"/>
    </row>
    <row r="146" spans="1:4" x14ac:dyDescent="0.2">
      <c r="A146" s="2"/>
      <c r="B146" s="2"/>
      <c r="C146" s="2"/>
      <c r="D146" s="2"/>
    </row>
    <row r="147" spans="1:4" x14ac:dyDescent="0.2">
      <c r="A147" s="2"/>
      <c r="B147" s="2"/>
      <c r="C147" s="2"/>
      <c r="D147" s="2"/>
    </row>
    <row r="148" spans="1:4" x14ac:dyDescent="0.2">
      <c r="A148" s="2"/>
      <c r="B148" s="2"/>
      <c r="C148" s="2"/>
      <c r="D148" s="2"/>
    </row>
    <row r="149" spans="1:4" x14ac:dyDescent="0.2">
      <c r="A149" s="2"/>
      <c r="B149" s="2"/>
      <c r="C149" s="2"/>
      <c r="D149" s="2"/>
    </row>
    <row r="150" spans="1:4" x14ac:dyDescent="0.2">
      <c r="A150" s="2"/>
      <c r="B150" s="2"/>
      <c r="C150" s="2"/>
      <c r="D150" s="2"/>
    </row>
    <row r="151" spans="1:4" x14ac:dyDescent="0.2">
      <c r="A151" s="2"/>
      <c r="B151" s="2"/>
      <c r="C151" s="2"/>
      <c r="D151" s="2"/>
    </row>
    <row r="152" spans="1:4" x14ac:dyDescent="0.2">
      <c r="A152" s="2"/>
      <c r="B152" s="2"/>
      <c r="C152" s="2"/>
      <c r="D152" s="2"/>
    </row>
    <row r="153" spans="1:4" x14ac:dyDescent="0.2">
      <c r="A153" s="2"/>
      <c r="B153" s="2"/>
      <c r="C153" s="2"/>
      <c r="D153" s="2"/>
    </row>
    <row r="154" spans="1:4" x14ac:dyDescent="0.2">
      <c r="A154" s="2"/>
      <c r="B154" s="2"/>
      <c r="C154" s="2"/>
      <c r="D154" s="2"/>
    </row>
    <row r="155" spans="1:4" x14ac:dyDescent="0.2">
      <c r="A155" s="2"/>
      <c r="B155" s="2"/>
      <c r="C155" s="2"/>
      <c r="D155" s="2"/>
    </row>
    <row r="156" spans="1:4" x14ac:dyDescent="0.2">
      <c r="A156" s="2"/>
      <c r="B156" s="2"/>
      <c r="C156" s="2"/>
      <c r="D156" s="2"/>
    </row>
    <row r="157" spans="1:4" x14ac:dyDescent="0.2">
      <c r="A157" s="2"/>
      <c r="B157" s="2"/>
      <c r="C157" s="2"/>
      <c r="D157" s="2"/>
    </row>
    <row r="158" spans="1:4" x14ac:dyDescent="0.2">
      <c r="A158" s="2"/>
      <c r="B158" s="2"/>
      <c r="C158" s="2"/>
      <c r="D158" s="2"/>
    </row>
    <row r="159" spans="1:4" x14ac:dyDescent="0.2">
      <c r="A159" s="2"/>
      <c r="B159" s="2"/>
      <c r="C159" s="2"/>
      <c r="D159" s="2"/>
    </row>
    <row r="160" spans="1:4" x14ac:dyDescent="0.2">
      <c r="A160" s="2"/>
      <c r="B160" s="2"/>
      <c r="C160" s="2"/>
      <c r="D160" s="2"/>
    </row>
    <row r="161" spans="1:4" x14ac:dyDescent="0.2">
      <c r="A161" s="2"/>
      <c r="B161" s="2"/>
      <c r="C161" s="2"/>
      <c r="D161" s="2"/>
    </row>
    <row r="162" spans="1:4" x14ac:dyDescent="0.2">
      <c r="A162" s="2"/>
      <c r="B162" s="2"/>
      <c r="C162" s="2"/>
      <c r="D162" s="2"/>
    </row>
    <row r="163" spans="1:4" x14ac:dyDescent="0.2">
      <c r="A163" s="2"/>
      <c r="B163" s="2"/>
      <c r="C163" s="2"/>
      <c r="D163" s="2"/>
    </row>
    <row r="164" spans="1:4" x14ac:dyDescent="0.2">
      <c r="A164" s="2"/>
      <c r="B164" s="2"/>
      <c r="C164" s="2"/>
      <c r="D164" s="2"/>
    </row>
    <row r="165" spans="1:4" x14ac:dyDescent="0.2">
      <c r="A165" s="2"/>
      <c r="B165" s="2"/>
      <c r="C165" s="2"/>
      <c r="D165" s="2"/>
    </row>
    <row r="166" spans="1:4" x14ac:dyDescent="0.2">
      <c r="A166" s="2"/>
      <c r="B166" s="2"/>
      <c r="C166" s="2"/>
      <c r="D166" s="2"/>
    </row>
    <row r="167" spans="1:4" x14ac:dyDescent="0.2">
      <c r="A167" s="2"/>
      <c r="B167" s="2"/>
      <c r="C167" s="2"/>
      <c r="D167" s="2"/>
    </row>
    <row r="168" spans="1:4" x14ac:dyDescent="0.2">
      <c r="A168" s="2"/>
      <c r="B168" s="2"/>
      <c r="C168" s="2"/>
      <c r="D168" s="2"/>
    </row>
    <row r="169" spans="1:4" x14ac:dyDescent="0.2">
      <c r="A169" s="2"/>
      <c r="B169" s="2"/>
      <c r="C169" s="2"/>
      <c r="D169" s="2"/>
    </row>
    <row r="170" spans="1:4" x14ac:dyDescent="0.2">
      <c r="A170" s="2"/>
      <c r="B170" s="2"/>
      <c r="C170" s="2"/>
      <c r="D170" s="2"/>
    </row>
    <row r="171" spans="1:4" x14ac:dyDescent="0.2">
      <c r="A171" s="2"/>
      <c r="B171" s="2"/>
      <c r="C171" s="2"/>
      <c r="D171" s="2"/>
    </row>
    <row r="172" spans="1:4" x14ac:dyDescent="0.2">
      <c r="A172" s="2"/>
      <c r="B172" s="2"/>
      <c r="C172" s="2"/>
      <c r="D172" s="2"/>
    </row>
    <row r="173" spans="1:4" x14ac:dyDescent="0.2">
      <c r="A173" s="2"/>
      <c r="B173" s="2"/>
      <c r="C173" s="2"/>
      <c r="D173" s="2"/>
    </row>
    <row r="174" spans="1:4" x14ac:dyDescent="0.2">
      <c r="A174" s="2"/>
      <c r="B174" s="2"/>
      <c r="C174" s="2"/>
      <c r="D174" s="2"/>
    </row>
    <row r="175" spans="1:4" x14ac:dyDescent="0.2">
      <c r="A175" s="2"/>
      <c r="B175" s="2"/>
      <c r="C175" s="2"/>
      <c r="D175" s="2"/>
    </row>
    <row r="176" spans="1:4" x14ac:dyDescent="0.2">
      <c r="A176" s="2"/>
      <c r="B176" s="2"/>
      <c r="C176" s="2"/>
      <c r="D176" s="2"/>
    </row>
    <row r="177" spans="1:4" x14ac:dyDescent="0.2">
      <c r="A177" s="2"/>
      <c r="B177" s="2"/>
      <c r="C177" s="2"/>
      <c r="D177" s="2"/>
    </row>
    <row r="178" spans="1:4" x14ac:dyDescent="0.2">
      <c r="A178" s="2"/>
      <c r="B178" s="2"/>
      <c r="C178" s="2"/>
      <c r="D178" s="2"/>
    </row>
    <row r="179" spans="1:4" x14ac:dyDescent="0.2">
      <c r="A179" s="2"/>
      <c r="B179" s="2"/>
      <c r="C179" s="2"/>
      <c r="D179" s="2"/>
    </row>
    <row r="180" spans="1:4" x14ac:dyDescent="0.2">
      <c r="A180" s="2"/>
      <c r="B180" s="2"/>
      <c r="C180" s="2"/>
      <c r="D180" s="2"/>
    </row>
    <row r="181" spans="1:4" x14ac:dyDescent="0.2">
      <c r="A181" s="2"/>
      <c r="B181" s="2"/>
      <c r="C181" s="2"/>
      <c r="D181" s="2"/>
    </row>
    <row r="182" spans="1:4" x14ac:dyDescent="0.2">
      <c r="A182" s="2"/>
      <c r="B182" s="2"/>
      <c r="C182" s="2"/>
      <c r="D182" s="2"/>
    </row>
    <row r="183" spans="1:4" x14ac:dyDescent="0.2">
      <c r="A183" s="2"/>
      <c r="B183" s="2"/>
      <c r="C183" s="2"/>
      <c r="D183" s="2"/>
    </row>
    <row r="184" spans="1:4" x14ac:dyDescent="0.2">
      <c r="A184" s="2"/>
      <c r="B184" s="2"/>
      <c r="C184" s="2"/>
      <c r="D184" s="2"/>
    </row>
    <row r="185" spans="1:4" x14ac:dyDescent="0.2">
      <c r="A185" s="2"/>
      <c r="B185" s="2"/>
      <c r="C185" s="2"/>
      <c r="D185" s="2"/>
    </row>
    <row r="186" spans="1:4" x14ac:dyDescent="0.2">
      <c r="A186" s="2"/>
      <c r="B186" s="2"/>
      <c r="C186" s="2"/>
      <c r="D186" s="2"/>
    </row>
    <row r="187" spans="1:4" x14ac:dyDescent="0.2">
      <c r="A187" s="2"/>
      <c r="B187" s="2"/>
      <c r="C187" s="2"/>
      <c r="D187" s="2"/>
    </row>
    <row r="188" spans="1:4" x14ac:dyDescent="0.2">
      <c r="A188" s="2"/>
      <c r="B188" s="2"/>
      <c r="C188" s="2"/>
      <c r="D188" s="2"/>
    </row>
    <row r="189" spans="1:4" x14ac:dyDescent="0.2">
      <c r="A189" s="2"/>
      <c r="B189" s="2"/>
      <c r="C189" s="2"/>
      <c r="D189" s="2"/>
    </row>
    <row r="190" spans="1:4" x14ac:dyDescent="0.2">
      <c r="A190" s="2"/>
      <c r="B190" s="2"/>
      <c r="C190" s="2"/>
      <c r="D190" s="2"/>
    </row>
    <row r="191" spans="1:4" x14ac:dyDescent="0.2">
      <c r="A191" s="2"/>
      <c r="B191" s="2"/>
      <c r="C191" s="2"/>
      <c r="D191" s="2"/>
    </row>
    <row r="192" spans="1:4" x14ac:dyDescent="0.2">
      <c r="A192" s="2"/>
      <c r="B192" s="2"/>
      <c r="C192" s="2"/>
      <c r="D192" s="2"/>
    </row>
    <row r="193" spans="1:4" x14ac:dyDescent="0.2">
      <c r="A193" s="2"/>
      <c r="B193" s="2"/>
      <c r="C193" s="2"/>
      <c r="D193" s="2"/>
    </row>
    <row r="194" spans="1:4" x14ac:dyDescent="0.2">
      <c r="A194" s="2"/>
      <c r="B194" s="2"/>
      <c r="C194" s="2"/>
      <c r="D194" s="2"/>
    </row>
    <row r="195" spans="1:4" x14ac:dyDescent="0.2">
      <c r="A195" s="2"/>
      <c r="B195" s="2"/>
      <c r="C195" s="2"/>
      <c r="D195" s="2"/>
    </row>
    <row r="196" spans="1:4" x14ac:dyDescent="0.2">
      <c r="A196" s="2"/>
      <c r="B196" s="2"/>
      <c r="C196" s="2"/>
      <c r="D196" s="2"/>
    </row>
    <row r="197" spans="1:4" x14ac:dyDescent="0.2">
      <c r="A197" s="2"/>
      <c r="B197" s="2"/>
      <c r="C197" s="2"/>
      <c r="D197" s="2"/>
    </row>
    <row r="198" spans="1:4" x14ac:dyDescent="0.2">
      <c r="A198" s="2"/>
      <c r="B198" s="2"/>
      <c r="C198" s="2"/>
      <c r="D198" s="2"/>
    </row>
    <row r="199" spans="1:4" x14ac:dyDescent="0.2">
      <c r="A199" s="2"/>
      <c r="B199" s="2"/>
      <c r="C199" s="2"/>
      <c r="D199" s="2"/>
    </row>
    <row r="200" spans="1:4" x14ac:dyDescent="0.2">
      <c r="A200" s="2"/>
      <c r="B200" s="2"/>
      <c r="C200" s="2"/>
      <c r="D200" s="2"/>
    </row>
    <row r="201" spans="1:4" x14ac:dyDescent="0.2">
      <c r="A201" s="2"/>
      <c r="B201" s="2"/>
      <c r="C201" s="2"/>
      <c r="D201" s="2"/>
    </row>
    <row r="202" spans="1:4" x14ac:dyDescent="0.2">
      <c r="A202" s="2"/>
      <c r="B202" s="2"/>
      <c r="C202" s="2"/>
      <c r="D202" s="2"/>
    </row>
    <row r="203" spans="1:4" x14ac:dyDescent="0.2">
      <c r="A203" s="2"/>
      <c r="B203" s="2"/>
      <c r="C203" s="2"/>
      <c r="D203" s="2"/>
    </row>
    <row r="204" spans="1:4" x14ac:dyDescent="0.2">
      <c r="A204" s="2"/>
      <c r="B204" s="2"/>
      <c r="C204" s="2"/>
      <c r="D204" s="2"/>
    </row>
    <row r="205" spans="1:4" x14ac:dyDescent="0.2">
      <c r="A205" s="2"/>
      <c r="B205" s="2"/>
      <c r="C205" s="2"/>
      <c r="D205" s="2"/>
    </row>
    <row r="206" spans="1:4" x14ac:dyDescent="0.2">
      <c r="A206" s="2"/>
      <c r="B206" s="2"/>
      <c r="C206" s="2"/>
      <c r="D206" s="2"/>
    </row>
    <row r="207" spans="1:4" x14ac:dyDescent="0.2">
      <c r="A207" s="2"/>
      <c r="B207" s="2"/>
      <c r="C207" s="2"/>
      <c r="D207" s="2"/>
    </row>
    <row r="208" spans="1:4" x14ac:dyDescent="0.2">
      <c r="A208" s="2"/>
      <c r="B208" s="2"/>
      <c r="C208" s="2"/>
      <c r="D208" s="2"/>
    </row>
    <row r="209" spans="1:4" x14ac:dyDescent="0.2">
      <c r="A209" s="2"/>
      <c r="B209" s="2"/>
      <c r="C209" s="2"/>
      <c r="D209" s="2"/>
    </row>
    <row r="210" spans="1:4" x14ac:dyDescent="0.2">
      <c r="A210" s="2"/>
      <c r="B210" s="2"/>
      <c r="C210" s="2"/>
      <c r="D210" s="2"/>
    </row>
    <row r="211" spans="1:4" x14ac:dyDescent="0.2">
      <c r="A211" s="2"/>
      <c r="B211" s="2"/>
      <c r="C211" s="2"/>
      <c r="D211" s="2"/>
    </row>
    <row r="212" spans="1:4" x14ac:dyDescent="0.2">
      <c r="A212" s="2"/>
      <c r="B212" s="2"/>
      <c r="C212" s="2"/>
      <c r="D212" s="2"/>
    </row>
    <row r="213" spans="1:4" x14ac:dyDescent="0.2">
      <c r="A213" s="2"/>
      <c r="B213" s="2"/>
      <c r="C213" s="2"/>
      <c r="D213" s="2"/>
    </row>
    <row r="214" spans="1:4" x14ac:dyDescent="0.2">
      <c r="A214" s="2"/>
      <c r="B214" s="2"/>
      <c r="C214" s="2"/>
      <c r="D214" s="2"/>
    </row>
    <row r="215" spans="1:4" x14ac:dyDescent="0.2">
      <c r="A215" s="2"/>
      <c r="B215" s="2"/>
      <c r="C215" s="2"/>
      <c r="D215" s="2"/>
    </row>
    <row r="216" spans="1:4" x14ac:dyDescent="0.2">
      <c r="A216" s="2"/>
      <c r="B216" s="2"/>
      <c r="C216" s="2"/>
      <c r="D216" s="2"/>
    </row>
    <row r="217" spans="1:4" x14ac:dyDescent="0.2">
      <c r="A217" s="2"/>
      <c r="B217" s="2"/>
      <c r="C217" s="2"/>
      <c r="D217" s="2"/>
    </row>
    <row r="218" spans="1:4" x14ac:dyDescent="0.2">
      <c r="A218" s="2"/>
      <c r="B218" s="2"/>
      <c r="C218" s="2"/>
      <c r="D218" s="2"/>
    </row>
    <row r="219" spans="1:4" x14ac:dyDescent="0.2">
      <c r="A219" s="2"/>
      <c r="B219" s="2"/>
      <c r="C219" s="2"/>
      <c r="D219" s="2"/>
    </row>
    <row r="220" spans="1:4" x14ac:dyDescent="0.2">
      <c r="A220" s="2"/>
      <c r="B220" s="2"/>
      <c r="C220" s="2"/>
      <c r="D220" s="2"/>
    </row>
    <row r="221" spans="1:4" x14ac:dyDescent="0.2">
      <c r="A221" s="2"/>
      <c r="B221" s="2"/>
      <c r="C221" s="2"/>
      <c r="D221" s="2"/>
    </row>
    <row r="222" spans="1:4" x14ac:dyDescent="0.2">
      <c r="A222" s="2"/>
      <c r="B222" s="2"/>
      <c r="C222" s="2"/>
      <c r="D222" s="2"/>
    </row>
    <row r="223" spans="1:4" x14ac:dyDescent="0.2">
      <c r="A223" s="2"/>
      <c r="B223" s="2"/>
      <c r="C223" s="2"/>
      <c r="D223" s="2"/>
    </row>
    <row r="224" spans="1:4" x14ac:dyDescent="0.2">
      <c r="A224" s="2"/>
      <c r="B224" s="2"/>
      <c r="C224" s="2"/>
      <c r="D224" s="2"/>
    </row>
    <row r="225" spans="1:4" x14ac:dyDescent="0.2">
      <c r="A225" s="2"/>
      <c r="B225" s="2"/>
      <c r="C225" s="2"/>
      <c r="D225" s="2"/>
    </row>
    <row r="226" spans="1:4" x14ac:dyDescent="0.2">
      <c r="A226" s="2"/>
      <c r="B226" s="2"/>
      <c r="C226" s="2"/>
      <c r="D226" s="2"/>
    </row>
    <row r="227" spans="1:4" x14ac:dyDescent="0.2">
      <c r="A227" s="2"/>
      <c r="B227" s="2"/>
      <c r="C227" s="2"/>
      <c r="D227" s="2"/>
    </row>
    <row r="228" spans="1:4" x14ac:dyDescent="0.2">
      <c r="A228" s="2"/>
      <c r="B228" s="2"/>
      <c r="C228" s="2"/>
      <c r="D228" s="2"/>
    </row>
    <row r="229" spans="1:4" x14ac:dyDescent="0.2">
      <c r="A229" s="2"/>
      <c r="B229" s="2"/>
      <c r="C229" s="2"/>
      <c r="D229" s="2"/>
    </row>
    <row r="230" spans="1:4" x14ac:dyDescent="0.2">
      <c r="A230" s="2"/>
      <c r="B230" s="2"/>
      <c r="C230" s="2"/>
      <c r="D230" s="2"/>
    </row>
    <row r="231" spans="1:4" x14ac:dyDescent="0.2">
      <c r="A231" s="2"/>
      <c r="B231" s="2"/>
      <c r="C231" s="2"/>
      <c r="D231" s="2"/>
    </row>
    <row r="232" spans="1:4" x14ac:dyDescent="0.2">
      <c r="A232" s="2"/>
      <c r="B232" s="2"/>
      <c r="C232" s="2"/>
      <c r="D232" s="2"/>
    </row>
    <row r="233" spans="1:4" x14ac:dyDescent="0.2">
      <c r="A233" s="2"/>
      <c r="B233" s="2"/>
      <c r="C233" s="2"/>
      <c r="D233" s="2"/>
    </row>
    <row r="234" spans="1:4" x14ac:dyDescent="0.2">
      <c r="A234" s="2"/>
      <c r="B234" s="2"/>
      <c r="C234" s="2"/>
      <c r="D234" s="2"/>
    </row>
    <row r="235" spans="1:4" x14ac:dyDescent="0.2">
      <c r="A235" s="2"/>
      <c r="B235" s="2"/>
      <c r="C235" s="2"/>
      <c r="D235" s="2"/>
    </row>
    <row r="236" spans="1:4" x14ac:dyDescent="0.2">
      <c r="A236" s="2"/>
      <c r="B236" s="2"/>
      <c r="C236" s="2"/>
      <c r="D236" s="2"/>
    </row>
    <row r="237" spans="1:4" x14ac:dyDescent="0.2">
      <c r="A237" s="2"/>
      <c r="B237" s="2"/>
      <c r="C237" s="2"/>
      <c r="D237" s="2"/>
    </row>
    <row r="238" spans="1:4" x14ac:dyDescent="0.2">
      <c r="A238" s="2"/>
      <c r="B238" s="2"/>
      <c r="C238" s="2"/>
      <c r="D238" s="2"/>
    </row>
    <row r="239" spans="1:4" x14ac:dyDescent="0.2">
      <c r="A239" s="2"/>
      <c r="B239" s="2"/>
      <c r="C239" s="2"/>
      <c r="D239" s="2"/>
    </row>
    <row r="240" spans="1:4" x14ac:dyDescent="0.2">
      <c r="A240" s="2"/>
      <c r="B240" s="2"/>
      <c r="C240" s="2"/>
      <c r="D240" s="2"/>
    </row>
    <row r="241" spans="1:4" x14ac:dyDescent="0.2">
      <c r="A241" s="2"/>
      <c r="B241" s="2"/>
      <c r="C241" s="2"/>
      <c r="D241" s="2"/>
    </row>
    <row r="242" spans="1:4" x14ac:dyDescent="0.2">
      <c r="A242" s="2"/>
      <c r="B242" s="2"/>
      <c r="C242" s="2"/>
      <c r="D242" s="2"/>
    </row>
    <row r="243" spans="1:4" x14ac:dyDescent="0.2">
      <c r="A243" s="2"/>
      <c r="B243" s="2"/>
      <c r="C243" s="2"/>
      <c r="D243" s="2"/>
    </row>
    <row r="244" spans="1:4" x14ac:dyDescent="0.2">
      <c r="A244" s="2"/>
      <c r="B244" s="2"/>
      <c r="C244" s="2"/>
      <c r="D244" s="2"/>
    </row>
    <row r="245" spans="1:4" x14ac:dyDescent="0.2">
      <c r="A245" s="2"/>
      <c r="B245" s="2"/>
      <c r="C245" s="2"/>
      <c r="D245" s="2"/>
    </row>
    <row r="246" spans="1:4" x14ac:dyDescent="0.2">
      <c r="A246" s="2"/>
      <c r="B246" s="2"/>
      <c r="C246" s="2"/>
      <c r="D246" s="2"/>
    </row>
  </sheetData>
  <mergeCells count="12">
    <mergeCell ref="F5:F6"/>
    <mergeCell ref="B54:D54"/>
    <mergeCell ref="B34:D34"/>
    <mergeCell ref="B43:D43"/>
    <mergeCell ref="B16:D16"/>
    <mergeCell ref="B25:D25"/>
    <mergeCell ref="A56:B56"/>
    <mergeCell ref="A57:C57"/>
    <mergeCell ref="A58:E58"/>
    <mergeCell ref="A5:A6"/>
    <mergeCell ref="B5:D6"/>
    <mergeCell ref="E5:E6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workbookViewId="0">
      <selection activeCell="H11" sqref="H11:I11"/>
    </sheetView>
  </sheetViews>
  <sheetFormatPr baseColWidth="10" defaultRowHeight="12.75" x14ac:dyDescent="0.2"/>
  <cols>
    <col min="1" max="1" width="13.5703125" style="39" customWidth="1"/>
    <col min="2" max="2" width="1.7109375" style="39" customWidth="1"/>
    <col min="3" max="3" width="12.7109375" style="39" customWidth="1"/>
    <col min="4" max="4" width="7" style="39" customWidth="1"/>
    <col min="5" max="5" width="7.140625" style="39" customWidth="1"/>
    <col min="6" max="6" width="7" style="39" customWidth="1"/>
    <col min="7" max="7" width="7.140625" style="39" customWidth="1"/>
    <col min="8" max="8" width="7" style="39" customWidth="1"/>
    <col min="9" max="9" width="7.140625" style="39" customWidth="1"/>
    <col min="10" max="11" width="8.140625" style="39" customWidth="1"/>
    <col min="12" max="16384" width="11.42578125" style="39"/>
  </cols>
  <sheetData>
    <row r="1" spans="1:12" ht="12.75" customHeight="1" x14ac:dyDescent="0.2">
      <c r="A1" s="85" t="s">
        <v>154</v>
      </c>
    </row>
    <row r="2" spans="1:12" ht="12.75" customHeight="1" x14ac:dyDescent="0.2"/>
    <row r="3" spans="1:12" ht="12.75" customHeight="1" x14ac:dyDescent="0.2">
      <c r="A3" s="138" t="s">
        <v>237</v>
      </c>
      <c r="B3" s="138"/>
      <c r="C3" s="138"/>
      <c r="D3" s="40"/>
      <c r="E3" s="40"/>
      <c r="F3" s="40"/>
      <c r="G3" s="40"/>
      <c r="H3" s="40"/>
      <c r="I3" s="40"/>
      <c r="J3" s="40"/>
      <c r="K3" s="40"/>
      <c r="L3" s="40"/>
    </row>
    <row r="4" spans="1:12" ht="12.75" customHeight="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s="41" customFormat="1" ht="12" customHeight="1" x14ac:dyDescent="0.2">
      <c r="A5" s="369" t="s">
        <v>0</v>
      </c>
      <c r="B5" s="369"/>
      <c r="C5" s="370"/>
      <c r="D5" s="375" t="s">
        <v>54</v>
      </c>
      <c r="E5" s="376"/>
      <c r="F5" s="376"/>
      <c r="G5" s="377"/>
      <c r="H5" s="378" t="s">
        <v>236</v>
      </c>
      <c r="I5" s="379"/>
      <c r="J5" s="379"/>
      <c r="K5" s="379"/>
      <c r="L5" s="82"/>
    </row>
    <row r="6" spans="1:12" s="41" customFormat="1" ht="12" customHeight="1" x14ac:dyDescent="0.2">
      <c r="A6" s="371"/>
      <c r="B6" s="371"/>
      <c r="C6" s="372"/>
      <c r="D6" s="382">
        <v>2017</v>
      </c>
      <c r="E6" s="383"/>
      <c r="F6" s="382">
        <v>2018</v>
      </c>
      <c r="G6" s="383"/>
      <c r="H6" s="380"/>
      <c r="I6" s="381"/>
      <c r="J6" s="381"/>
      <c r="K6" s="381"/>
      <c r="L6" s="82"/>
    </row>
    <row r="7" spans="1:12" s="41" customFormat="1" ht="12" customHeight="1" x14ac:dyDescent="0.2">
      <c r="A7" s="373"/>
      <c r="B7" s="373"/>
      <c r="C7" s="374"/>
      <c r="D7" s="384" t="s">
        <v>55</v>
      </c>
      <c r="E7" s="385"/>
      <c r="F7" s="385"/>
      <c r="G7" s="385"/>
      <c r="H7" s="385"/>
      <c r="I7" s="386"/>
      <c r="J7" s="384" t="s">
        <v>56</v>
      </c>
      <c r="K7" s="385"/>
      <c r="L7" s="82"/>
    </row>
    <row r="8" spans="1:12" ht="12.95" customHeight="1" x14ac:dyDescent="0.2">
      <c r="A8" s="139"/>
      <c r="B8" s="140"/>
      <c r="C8" s="141"/>
      <c r="D8" s="138"/>
      <c r="E8" s="40"/>
      <c r="F8" s="40"/>
      <c r="G8" s="40"/>
      <c r="H8" s="40"/>
      <c r="I8" s="40"/>
      <c r="J8" s="40"/>
      <c r="K8" s="142"/>
      <c r="L8" s="40"/>
    </row>
    <row r="9" spans="1:12" ht="12.95" customHeight="1" x14ac:dyDescent="0.2">
      <c r="A9" s="139" t="s">
        <v>168</v>
      </c>
      <c r="B9" s="139"/>
      <c r="C9" s="143"/>
      <c r="D9" s="367">
        <v>255755</v>
      </c>
      <c r="E9" s="367"/>
      <c r="F9" s="367">
        <v>264519</v>
      </c>
      <c r="G9" s="367"/>
      <c r="H9" s="367">
        <v>8764</v>
      </c>
      <c r="I9" s="367"/>
      <c r="J9" s="368">
        <v>3.4</v>
      </c>
      <c r="K9" s="368"/>
      <c r="L9" s="40"/>
    </row>
    <row r="10" spans="1:12" ht="12.95" customHeight="1" x14ac:dyDescent="0.2">
      <c r="A10" s="139"/>
      <c r="B10" s="139"/>
      <c r="C10" s="143"/>
      <c r="D10" s="144"/>
      <c r="E10" s="144"/>
      <c r="F10" s="144"/>
      <c r="G10" s="144"/>
      <c r="H10" s="144"/>
      <c r="I10" s="144"/>
      <c r="J10" s="145"/>
      <c r="K10" s="146"/>
      <c r="L10" s="40"/>
    </row>
    <row r="11" spans="1:12" ht="12.95" customHeight="1" x14ac:dyDescent="0.2">
      <c r="A11" s="139" t="s">
        <v>169</v>
      </c>
      <c r="B11" s="139"/>
      <c r="C11" s="143"/>
      <c r="D11" s="367">
        <v>140104</v>
      </c>
      <c r="E11" s="367"/>
      <c r="F11" s="367">
        <v>136848</v>
      </c>
      <c r="G11" s="367"/>
      <c r="H11" s="367">
        <v>-3256</v>
      </c>
      <c r="I11" s="367"/>
      <c r="J11" s="368">
        <v>-2.2999999999999998</v>
      </c>
      <c r="K11" s="368"/>
      <c r="L11" s="40"/>
    </row>
    <row r="12" spans="1:12" ht="12.95" customHeight="1" x14ac:dyDescent="0.2">
      <c r="A12" s="139"/>
      <c r="B12" s="139"/>
      <c r="C12" s="143"/>
      <c r="D12" s="144"/>
      <c r="E12" s="144"/>
      <c r="F12" s="144"/>
      <c r="G12" s="144"/>
      <c r="H12" s="144"/>
      <c r="I12" s="144"/>
      <c r="J12" s="145"/>
      <c r="K12" s="146"/>
      <c r="L12" s="40"/>
    </row>
    <row r="13" spans="1:12" ht="12.95" customHeight="1" x14ac:dyDescent="0.2">
      <c r="A13" s="139" t="s">
        <v>57</v>
      </c>
      <c r="B13" s="139"/>
      <c r="C13" s="143"/>
      <c r="D13" s="367">
        <v>189279</v>
      </c>
      <c r="E13" s="367"/>
      <c r="F13" s="367">
        <v>198144</v>
      </c>
      <c r="G13" s="367"/>
      <c r="H13" s="367">
        <v>8865</v>
      </c>
      <c r="I13" s="367"/>
      <c r="J13" s="368">
        <v>4.7</v>
      </c>
      <c r="K13" s="368"/>
      <c r="L13" s="40"/>
    </row>
    <row r="14" spans="1:12" ht="12.95" customHeight="1" x14ac:dyDescent="0.2">
      <c r="A14" s="139" t="s">
        <v>98</v>
      </c>
      <c r="B14" s="139"/>
      <c r="C14" s="143"/>
      <c r="D14" s="147"/>
      <c r="E14" s="147"/>
      <c r="F14" s="147"/>
      <c r="G14" s="147"/>
      <c r="H14" s="147"/>
      <c r="I14" s="147"/>
      <c r="J14" s="145"/>
      <c r="K14" s="146"/>
      <c r="L14" s="40"/>
    </row>
    <row r="15" spans="1:12" ht="12.95" customHeight="1" x14ac:dyDescent="0.2">
      <c r="A15" s="139" t="s">
        <v>170</v>
      </c>
      <c r="B15" s="139"/>
      <c r="C15" s="143"/>
      <c r="D15" s="367">
        <v>91385</v>
      </c>
      <c r="E15" s="367"/>
      <c r="F15" s="367">
        <v>85922</v>
      </c>
      <c r="G15" s="367"/>
      <c r="H15" s="367">
        <v>-5463</v>
      </c>
      <c r="I15" s="367"/>
      <c r="J15" s="368">
        <v>-6</v>
      </c>
      <c r="K15" s="368"/>
      <c r="L15" s="40"/>
    </row>
    <row r="16" spans="1:12" ht="12.95" customHeight="1" x14ac:dyDescent="0.2">
      <c r="A16" s="139" t="s">
        <v>171</v>
      </c>
      <c r="B16" s="139"/>
      <c r="C16" s="143"/>
      <c r="D16" s="367">
        <v>74893</v>
      </c>
      <c r="E16" s="367"/>
      <c r="F16" s="367">
        <v>85626</v>
      </c>
      <c r="G16" s="367"/>
      <c r="H16" s="367">
        <v>10733</v>
      </c>
      <c r="I16" s="367"/>
      <c r="J16" s="368">
        <v>14.3</v>
      </c>
      <c r="K16" s="368"/>
      <c r="L16" s="40"/>
    </row>
    <row r="17" spans="1:12" ht="12.95" customHeight="1" x14ac:dyDescent="0.2">
      <c r="A17" s="139" t="s">
        <v>172</v>
      </c>
      <c r="B17" s="139"/>
      <c r="C17" s="143"/>
      <c r="D17" s="367">
        <v>23001</v>
      </c>
      <c r="E17" s="367"/>
      <c r="F17" s="367">
        <v>26596</v>
      </c>
      <c r="G17" s="367"/>
      <c r="H17" s="367">
        <v>3595</v>
      </c>
      <c r="I17" s="367"/>
      <c r="J17" s="368">
        <v>15.6</v>
      </c>
      <c r="K17" s="368"/>
      <c r="L17" s="40"/>
    </row>
    <row r="18" spans="1:12" ht="12.95" customHeight="1" x14ac:dyDescent="0.2">
      <c r="A18" s="139"/>
      <c r="B18" s="139"/>
      <c r="C18" s="143"/>
      <c r="D18" s="244"/>
      <c r="E18" s="244"/>
      <c r="F18" s="147"/>
      <c r="G18" s="147"/>
      <c r="H18" s="147"/>
      <c r="I18" s="147"/>
      <c r="J18" s="145"/>
      <c r="K18" s="146"/>
      <c r="L18" s="40"/>
    </row>
    <row r="19" spans="1:12" ht="12.95" customHeight="1" x14ac:dyDescent="0.2">
      <c r="A19" s="139" t="s">
        <v>173</v>
      </c>
      <c r="B19" s="139"/>
      <c r="C19" s="143"/>
      <c r="D19" s="367">
        <v>73159</v>
      </c>
      <c r="E19" s="367"/>
      <c r="F19" s="367">
        <v>69376</v>
      </c>
      <c r="G19" s="367"/>
      <c r="H19" s="367">
        <v>-3783</v>
      </c>
      <c r="I19" s="367"/>
      <c r="J19" s="368">
        <v>-5.2</v>
      </c>
      <c r="K19" s="368"/>
      <c r="L19" s="40"/>
    </row>
    <row r="20" spans="1:12" ht="12.95" customHeight="1" x14ac:dyDescent="0.2">
      <c r="A20" s="139" t="s">
        <v>98</v>
      </c>
      <c r="B20" s="139"/>
      <c r="C20" s="143"/>
      <c r="D20" s="147"/>
      <c r="E20" s="147"/>
      <c r="F20" s="147"/>
      <c r="G20" s="147"/>
      <c r="H20" s="147"/>
      <c r="I20" s="147"/>
      <c r="J20" s="145"/>
      <c r="K20" s="146"/>
      <c r="L20" s="40"/>
    </row>
    <row r="21" spans="1:12" ht="12.95" customHeight="1" x14ac:dyDescent="0.2">
      <c r="A21" s="139" t="s">
        <v>58</v>
      </c>
      <c r="B21" s="139"/>
      <c r="C21" s="143"/>
      <c r="D21" s="367">
        <v>351</v>
      </c>
      <c r="E21" s="367"/>
      <c r="F21" s="367">
        <v>338</v>
      </c>
      <c r="G21" s="367"/>
      <c r="H21" s="367">
        <v>-13</v>
      </c>
      <c r="I21" s="367"/>
      <c r="J21" s="368">
        <v>-3.7</v>
      </c>
      <c r="K21" s="368"/>
      <c r="L21" s="40"/>
    </row>
    <row r="22" spans="1:12" ht="12.95" customHeight="1" x14ac:dyDescent="0.2">
      <c r="A22" s="139" t="s">
        <v>59</v>
      </c>
      <c r="B22" s="139"/>
      <c r="C22" s="143"/>
      <c r="D22" s="367">
        <v>10186</v>
      </c>
      <c r="E22" s="367"/>
      <c r="F22" s="367">
        <v>8928</v>
      </c>
      <c r="G22" s="367"/>
      <c r="H22" s="367">
        <v>-1258</v>
      </c>
      <c r="I22" s="367"/>
      <c r="J22" s="368">
        <v>-12.4</v>
      </c>
      <c r="K22" s="368"/>
      <c r="L22" s="40"/>
    </row>
    <row r="23" spans="1:12" ht="12.95" customHeight="1" x14ac:dyDescent="0.2">
      <c r="A23" s="139" t="s">
        <v>60</v>
      </c>
      <c r="B23" s="139"/>
      <c r="C23" s="143"/>
      <c r="D23" s="367">
        <v>39078</v>
      </c>
      <c r="E23" s="367"/>
      <c r="F23" s="367">
        <v>41416</v>
      </c>
      <c r="G23" s="367"/>
      <c r="H23" s="367">
        <v>2338</v>
      </c>
      <c r="I23" s="367"/>
      <c r="J23" s="368">
        <v>6</v>
      </c>
      <c r="K23" s="368"/>
      <c r="L23" s="40"/>
    </row>
    <row r="24" spans="1:12" ht="12.95" customHeight="1" x14ac:dyDescent="0.2">
      <c r="A24" s="139" t="s">
        <v>61</v>
      </c>
      <c r="B24" s="139"/>
      <c r="C24" s="143"/>
      <c r="D24" s="367">
        <v>11785</v>
      </c>
      <c r="E24" s="367"/>
      <c r="F24" s="367">
        <v>9714</v>
      </c>
      <c r="G24" s="367"/>
      <c r="H24" s="367">
        <v>-2071</v>
      </c>
      <c r="I24" s="367"/>
      <c r="J24" s="368">
        <v>-17.600000000000001</v>
      </c>
      <c r="K24" s="368"/>
      <c r="L24" s="40"/>
    </row>
    <row r="25" spans="1:12" ht="12.95" customHeight="1" x14ac:dyDescent="0.2">
      <c r="A25" s="139" t="s">
        <v>62</v>
      </c>
      <c r="B25" s="139"/>
      <c r="C25" s="143"/>
      <c r="D25" s="367">
        <v>11759</v>
      </c>
      <c r="E25" s="367"/>
      <c r="F25" s="367">
        <v>8980</v>
      </c>
      <c r="G25" s="367"/>
      <c r="H25" s="367">
        <v>-2779</v>
      </c>
      <c r="I25" s="367"/>
      <c r="J25" s="368">
        <v>-23.6</v>
      </c>
      <c r="K25" s="368"/>
      <c r="L25" s="40"/>
    </row>
    <row r="26" spans="1:12" ht="12.95" customHeight="1" x14ac:dyDescent="0.2">
      <c r="A26" s="139"/>
      <c r="B26" s="139"/>
      <c r="C26" s="143"/>
      <c r="D26" s="244"/>
      <c r="E26" s="244"/>
      <c r="F26" s="147"/>
      <c r="G26" s="147"/>
      <c r="H26" s="147"/>
      <c r="I26" s="147"/>
      <c r="J26" s="145"/>
      <c r="K26" s="146"/>
      <c r="L26" s="40"/>
    </row>
    <row r="27" spans="1:12" ht="12.95" customHeight="1" x14ac:dyDescent="0.2">
      <c r="A27" s="42" t="s">
        <v>63</v>
      </c>
      <c r="B27" s="42"/>
      <c r="C27" s="148"/>
      <c r="D27" s="365">
        <v>658297</v>
      </c>
      <c r="E27" s="365"/>
      <c r="F27" s="365">
        <v>668887</v>
      </c>
      <c r="G27" s="365"/>
      <c r="H27" s="365">
        <v>10590</v>
      </c>
      <c r="I27" s="365"/>
      <c r="J27" s="366">
        <v>1.6</v>
      </c>
      <c r="K27" s="366"/>
      <c r="L27" s="40"/>
    </row>
    <row r="28" spans="1:12" s="40" customFormat="1" ht="10.5" customHeight="1" x14ac:dyDescent="0.2">
      <c r="A28" s="42"/>
      <c r="B28" s="42"/>
      <c r="C28" s="42"/>
      <c r="D28" s="42"/>
      <c r="E28" s="42"/>
      <c r="G28" s="43"/>
      <c r="J28" s="44"/>
      <c r="K28" s="44"/>
    </row>
    <row r="29" spans="1:12" s="40" customFormat="1" ht="10.5" customHeight="1" x14ac:dyDescent="0.2">
      <c r="A29" s="40" t="s">
        <v>64</v>
      </c>
    </row>
    <row r="30" spans="1:12" s="40" customFormat="1" ht="10.5" customHeight="1" x14ac:dyDescent="0.2">
      <c r="A30" s="40" t="s">
        <v>257</v>
      </c>
      <c r="E30" s="45"/>
    </row>
    <row r="31" spans="1:12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</row>
    <row r="32" spans="1:12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</row>
    <row r="33" spans="1:12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2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</row>
    <row r="35" spans="1:12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</row>
    <row r="36" spans="1:12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</row>
  </sheetData>
  <sheetProtection password="DD3F"/>
  <mergeCells count="59">
    <mergeCell ref="A5:C7"/>
    <mergeCell ref="D5:G5"/>
    <mergeCell ref="H5:K6"/>
    <mergeCell ref="D6:E6"/>
    <mergeCell ref="F6:G6"/>
    <mergeCell ref="D7:I7"/>
    <mergeCell ref="J7:K7"/>
    <mergeCell ref="D9:E9"/>
    <mergeCell ref="F9:G9"/>
    <mergeCell ref="H9:I9"/>
    <mergeCell ref="J9:K9"/>
    <mergeCell ref="D11:E11"/>
    <mergeCell ref="F11:G11"/>
    <mergeCell ref="H11:I11"/>
    <mergeCell ref="J11:K11"/>
    <mergeCell ref="D13:E13"/>
    <mergeCell ref="F13:G13"/>
    <mergeCell ref="H13:I13"/>
    <mergeCell ref="J13:K13"/>
    <mergeCell ref="D15:E15"/>
    <mergeCell ref="F15:G15"/>
    <mergeCell ref="H15:I15"/>
    <mergeCell ref="J15:K15"/>
    <mergeCell ref="D16:E16"/>
    <mergeCell ref="F16:G16"/>
    <mergeCell ref="H16:I16"/>
    <mergeCell ref="J16:K16"/>
    <mergeCell ref="D17:E17"/>
    <mergeCell ref="F17:G17"/>
    <mergeCell ref="H17:I17"/>
    <mergeCell ref="J17:K17"/>
    <mergeCell ref="D19:E19"/>
    <mergeCell ref="F19:G19"/>
    <mergeCell ref="H19:I19"/>
    <mergeCell ref="J19:K19"/>
    <mergeCell ref="D21:E21"/>
    <mergeCell ref="F21:G21"/>
    <mergeCell ref="H21:I21"/>
    <mergeCell ref="J21:K21"/>
    <mergeCell ref="D22:E22"/>
    <mergeCell ref="F22:G22"/>
    <mergeCell ref="H22:I22"/>
    <mergeCell ref="J22:K22"/>
    <mergeCell ref="D23:E23"/>
    <mergeCell ref="F23:G23"/>
    <mergeCell ref="H23:I23"/>
    <mergeCell ref="J23:K23"/>
    <mergeCell ref="D27:E27"/>
    <mergeCell ref="F27:G27"/>
    <mergeCell ref="H27:I27"/>
    <mergeCell ref="J27:K27"/>
    <mergeCell ref="D24:E24"/>
    <mergeCell ref="F24:G24"/>
    <mergeCell ref="H24:I24"/>
    <mergeCell ref="J24:K24"/>
    <mergeCell ref="D25:E25"/>
    <mergeCell ref="F25:G25"/>
    <mergeCell ref="H25:I25"/>
    <mergeCell ref="J25:K2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workbookViewId="0">
      <selection activeCell="J20" sqref="J20"/>
    </sheetView>
  </sheetViews>
  <sheetFormatPr baseColWidth="10" defaultRowHeight="12.75" x14ac:dyDescent="0.2"/>
  <cols>
    <col min="1" max="1" width="13.5703125" style="19" customWidth="1"/>
    <col min="2" max="2" width="1.7109375" style="19" customWidth="1"/>
    <col min="3" max="3" width="12.7109375" style="19" customWidth="1"/>
    <col min="4" max="4" width="7" style="19" customWidth="1"/>
    <col min="5" max="5" width="7.140625" style="19" customWidth="1"/>
    <col min="6" max="6" width="7" style="19" customWidth="1"/>
    <col min="7" max="7" width="7.140625" style="19" customWidth="1"/>
    <col min="8" max="8" width="7" style="19" customWidth="1"/>
    <col min="9" max="9" width="7.140625" style="19" customWidth="1"/>
    <col min="10" max="11" width="8.140625" style="19" customWidth="1"/>
    <col min="12" max="16384" width="11.42578125" style="19"/>
  </cols>
  <sheetData>
    <row r="1" spans="1:12" s="39" customFormat="1" ht="12.75" customHeight="1" x14ac:dyDescent="0.2">
      <c r="A1" s="85" t="s">
        <v>154</v>
      </c>
    </row>
    <row r="2" spans="1:12" s="39" customFormat="1" ht="12.75" customHeight="1" x14ac:dyDescent="0.2"/>
    <row r="3" spans="1:12" s="1" customFormat="1" ht="12.75" customHeight="1" x14ac:dyDescent="0.2">
      <c r="A3" s="149" t="s">
        <v>252</v>
      </c>
      <c r="B3" s="149"/>
      <c r="C3" s="149"/>
      <c r="D3" s="149"/>
      <c r="E3" s="149"/>
      <c r="F3" s="54"/>
      <c r="G3" s="54"/>
      <c r="H3" s="54"/>
      <c r="I3" s="54"/>
      <c r="J3" s="54"/>
      <c r="K3" s="54"/>
      <c r="L3" s="54"/>
    </row>
    <row r="4" spans="1:12" s="1" customFormat="1" ht="12.75" customHeight="1" x14ac:dyDescent="0.2">
      <c r="A4" s="149" t="s">
        <v>240</v>
      </c>
      <c r="B4" s="149"/>
      <c r="C4" s="149"/>
      <c r="D4" s="149"/>
      <c r="E4" s="149"/>
      <c r="F4" s="54"/>
      <c r="G4" s="54"/>
      <c r="H4" s="54"/>
      <c r="I4" s="54"/>
      <c r="J4" s="54"/>
      <c r="K4" s="54"/>
      <c r="L4" s="54"/>
    </row>
    <row r="5" spans="1:12" s="1" customFormat="1" ht="12.75" customHeight="1" x14ac:dyDescent="0.2">
      <c r="A5" s="256" t="s">
        <v>238</v>
      </c>
      <c r="B5" s="54"/>
      <c r="C5" s="54"/>
      <c r="D5" s="54"/>
      <c r="E5" s="54"/>
      <c r="F5" s="150"/>
      <c r="G5" s="150"/>
      <c r="H5" s="150"/>
      <c r="I5" s="150"/>
      <c r="J5" s="54"/>
      <c r="K5" s="54"/>
      <c r="L5" s="54"/>
    </row>
    <row r="6" spans="1:12" s="1" customFormat="1" ht="12.95" customHeight="1" x14ac:dyDescent="0.2">
      <c r="A6" s="387" t="s">
        <v>81</v>
      </c>
      <c r="B6" s="387"/>
      <c r="C6" s="388"/>
      <c r="D6" s="393" t="s">
        <v>47</v>
      </c>
      <c r="E6" s="394"/>
      <c r="F6" s="353" t="s">
        <v>133</v>
      </c>
      <c r="G6" s="399"/>
      <c r="H6" s="399"/>
      <c r="I6" s="399"/>
      <c r="J6" s="399"/>
      <c r="K6" s="399"/>
      <c r="L6" s="54"/>
    </row>
    <row r="7" spans="1:12" s="1" customFormat="1" ht="12.95" customHeight="1" x14ac:dyDescent="0.2">
      <c r="A7" s="389"/>
      <c r="B7" s="389"/>
      <c r="C7" s="390"/>
      <c r="D7" s="395"/>
      <c r="E7" s="396"/>
      <c r="F7" s="400" t="s">
        <v>48</v>
      </c>
      <c r="G7" s="401"/>
      <c r="H7" s="406" t="s">
        <v>49</v>
      </c>
      <c r="I7" s="407"/>
      <c r="J7" s="412" t="s">
        <v>130</v>
      </c>
      <c r="K7" s="413"/>
      <c r="L7" s="54"/>
    </row>
    <row r="8" spans="1:12" s="1" customFormat="1" ht="12.95" customHeight="1" x14ac:dyDescent="0.2">
      <c r="A8" s="389"/>
      <c r="B8" s="389"/>
      <c r="C8" s="390"/>
      <c r="D8" s="395"/>
      <c r="E8" s="396"/>
      <c r="F8" s="402"/>
      <c r="G8" s="403"/>
      <c r="H8" s="408"/>
      <c r="I8" s="409"/>
      <c r="J8" s="414"/>
      <c r="K8" s="415"/>
      <c r="L8" s="54"/>
    </row>
    <row r="9" spans="1:12" s="1" customFormat="1" ht="12.95" customHeight="1" x14ac:dyDescent="0.2">
      <c r="A9" s="389"/>
      <c r="B9" s="389"/>
      <c r="C9" s="390"/>
      <c r="D9" s="397"/>
      <c r="E9" s="398"/>
      <c r="F9" s="404"/>
      <c r="G9" s="405"/>
      <c r="H9" s="410"/>
      <c r="I9" s="411"/>
      <c r="J9" s="416"/>
      <c r="K9" s="417"/>
      <c r="L9" s="54"/>
    </row>
    <row r="10" spans="1:12" s="1" customFormat="1" ht="12.95" customHeight="1" x14ac:dyDescent="0.2">
      <c r="A10" s="391"/>
      <c r="B10" s="391"/>
      <c r="C10" s="392"/>
      <c r="D10" s="11" t="s">
        <v>50</v>
      </c>
      <c r="E10" s="11" t="s">
        <v>25</v>
      </c>
      <c r="F10" s="11" t="s">
        <v>50</v>
      </c>
      <c r="G10" s="11" t="s">
        <v>25</v>
      </c>
      <c r="H10" s="11" t="s">
        <v>50</v>
      </c>
      <c r="I10" s="11" t="s">
        <v>25</v>
      </c>
      <c r="J10" s="11" t="s">
        <v>50</v>
      </c>
      <c r="K10" s="51" t="s">
        <v>25</v>
      </c>
      <c r="L10" s="54"/>
    </row>
    <row r="11" spans="1:12" s="1" customFormat="1" ht="12.95" customHeight="1" x14ac:dyDescent="0.2">
      <c r="A11" s="151"/>
      <c r="B11" s="151"/>
      <c r="C11" s="151"/>
      <c r="D11" s="152"/>
      <c r="E11" s="151"/>
      <c r="F11" s="84"/>
      <c r="G11" s="59"/>
      <c r="H11" s="59"/>
      <c r="I11" s="59"/>
      <c r="J11" s="153"/>
      <c r="K11" s="153"/>
      <c r="L11" s="54"/>
    </row>
    <row r="12" spans="1:12" s="1" customFormat="1" ht="12.95" customHeight="1" x14ac:dyDescent="0.2">
      <c r="A12" s="59">
        <v>1</v>
      </c>
      <c r="B12" s="56" t="s">
        <v>26</v>
      </c>
      <c r="C12" s="154">
        <v>99</v>
      </c>
      <c r="D12" s="155">
        <v>18</v>
      </c>
      <c r="E12" s="156">
        <v>1235</v>
      </c>
      <c r="F12" s="157">
        <v>9</v>
      </c>
      <c r="G12" s="158">
        <v>54</v>
      </c>
      <c r="H12" s="157">
        <v>9</v>
      </c>
      <c r="I12" s="158">
        <v>202</v>
      </c>
      <c r="J12" s="157">
        <v>18</v>
      </c>
      <c r="K12" s="158">
        <v>979</v>
      </c>
      <c r="L12" s="54"/>
    </row>
    <row r="13" spans="1:12" s="1" customFormat="1" ht="12.95" customHeight="1" x14ac:dyDescent="0.2">
      <c r="A13" s="59">
        <v>100</v>
      </c>
      <c r="B13" s="56" t="s">
        <v>26</v>
      </c>
      <c r="C13" s="154">
        <v>249</v>
      </c>
      <c r="D13" s="155">
        <v>14</v>
      </c>
      <c r="E13" s="156">
        <v>2094</v>
      </c>
      <c r="F13" s="157">
        <v>8</v>
      </c>
      <c r="G13" s="158">
        <v>239</v>
      </c>
      <c r="H13" s="157">
        <v>8</v>
      </c>
      <c r="I13" s="158">
        <v>446</v>
      </c>
      <c r="J13" s="157">
        <v>14</v>
      </c>
      <c r="K13" s="158">
        <v>1409</v>
      </c>
      <c r="L13" s="54"/>
    </row>
    <row r="14" spans="1:12" s="1" customFormat="1" ht="12.95" customHeight="1" x14ac:dyDescent="0.2">
      <c r="A14" s="59">
        <v>250</v>
      </c>
      <c r="B14" s="56" t="s">
        <v>26</v>
      </c>
      <c r="C14" s="154">
        <v>499</v>
      </c>
      <c r="D14" s="155">
        <v>21</v>
      </c>
      <c r="E14" s="156">
        <v>7902</v>
      </c>
      <c r="F14" s="157">
        <v>7</v>
      </c>
      <c r="G14" s="158">
        <v>421</v>
      </c>
      <c r="H14" s="157">
        <v>8</v>
      </c>
      <c r="I14" s="158">
        <v>1201</v>
      </c>
      <c r="J14" s="157">
        <v>21</v>
      </c>
      <c r="K14" s="158">
        <v>6280</v>
      </c>
      <c r="L14" s="54"/>
    </row>
    <row r="15" spans="1:12" s="1" customFormat="1" ht="12.95" customHeight="1" x14ac:dyDescent="0.2">
      <c r="A15" s="59">
        <v>500</v>
      </c>
      <c r="B15" s="56" t="s">
        <v>26</v>
      </c>
      <c r="C15" s="154">
        <v>999</v>
      </c>
      <c r="D15" s="155">
        <v>20</v>
      </c>
      <c r="E15" s="156">
        <v>15152</v>
      </c>
      <c r="F15" s="157">
        <v>8</v>
      </c>
      <c r="G15" s="158">
        <v>855</v>
      </c>
      <c r="H15" s="157">
        <v>7</v>
      </c>
      <c r="I15" s="158">
        <v>2039</v>
      </c>
      <c r="J15" s="157">
        <v>20</v>
      </c>
      <c r="K15" s="158">
        <v>12258</v>
      </c>
      <c r="L15" s="54"/>
    </row>
    <row r="16" spans="1:12" s="2" customFormat="1" ht="12.95" customHeight="1" x14ac:dyDescent="0.2">
      <c r="A16" s="59">
        <v>1000</v>
      </c>
      <c r="B16" s="56" t="s">
        <v>26</v>
      </c>
      <c r="C16" s="159">
        <v>1999</v>
      </c>
      <c r="D16" s="155">
        <v>23</v>
      </c>
      <c r="E16" s="156">
        <v>37141</v>
      </c>
      <c r="F16" s="157">
        <v>8</v>
      </c>
      <c r="G16" s="158">
        <v>2860</v>
      </c>
      <c r="H16" s="157">
        <v>8</v>
      </c>
      <c r="I16" s="158">
        <v>5637</v>
      </c>
      <c r="J16" s="157">
        <v>23</v>
      </c>
      <c r="K16" s="158">
        <v>28644</v>
      </c>
      <c r="L16" s="54"/>
    </row>
    <row r="17" spans="1:12" s="2" customFormat="1" ht="12.95" customHeight="1" x14ac:dyDescent="0.2">
      <c r="A17" s="59">
        <v>2000</v>
      </c>
      <c r="B17" s="56" t="s">
        <v>26</v>
      </c>
      <c r="C17" s="159">
        <v>4999</v>
      </c>
      <c r="D17" s="155">
        <v>38</v>
      </c>
      <c r="E17" s="156">
        <v>129315</v>
      </c>
      <c r="F17" s="157">
        <v>20</v>
      </c>
      <c r="G17" s="158">
        <v>9691</v>
      </c>
      <c r="H17" s="157">
        <v>27</v>
      </c>
      <c r="I17" s="158">
        <v>50838</v>
      </c>
      <c r="J17" s="157">
        <v>35</v>
      </c>
      <c r="K17" s="158">
        <v>68786</v>
      </c>
      <c r="L17" s="54"/>
    </row>
    <row r="18" spans="1:12" s="2" customFormat="1" ht="12.95" customHeight="1" x14ac:dyDescent="0.2">
      <c r="A18" s="160" t="s">
        <v>174</v>
      </c>
      <c r="B18" s="160"/>
      <c r="C18" s="161"/>
      <c r="D18" s="155">
        <v>38</v>
      </c>
      <c r="E18" s="156">
        <v>476048</v>
      </c>
      <c r="F18" s="157">
        <v>24</v>
      </c>
      <c r="G18" s="158">
        <v>54918</v>
      </c>
      <c r="H18" s="157">
        <v>31</v>
      </c>
      <c r="I18" s="158">
        <v>204156</v>
      </c>
      <c r="J18" s="157">
        <v>38</v>
      </c>
      <c r="K18" s="158">
        <v>216974</v>
      </c>
      <c r="L18" s="54"/>
    </row>
    <row r="19" spans="1:12" s="1" customFormat="1" ht="12.95" customHeight="1" x14ac:dyDescent="0.2">
      <c r="A19" s="129"/>
      <c r="B19" s="129"/>
      <c r="C19" s="129"/>
      <c r="D19" s="162"/>
      <c r="E19" s="163"/>
      <c r="F19" s="157"/>
      <c r="G19" s="164"/>
      <c r="H19" s="157"/>
      <c r="I19" s="164"/>
      <c r="J19" s="157"/>
      <c r="K19" s="164"/>
      <c r="L19" s="54"/>
    </row>
    <row r="20" spans="1:12" s="1" customFormat="1" ht="12.95" customHeight="1" x14ac:dyDescent="0.2">
      <c r="A20" s="165" t="s">
        <v>74</v>
      </c>
      <c r="B20" s="165"/>
      <c r="C20" s="165"/>
      <c r="D20" s="166">
        <v>172</v>
      </c>
      <c r="E20" s="167">
        <v>668887</v>
      </c>
      <c r="F20" s="168">
        <v>84</v>
      </c>
      <c r="G20" s="169">
        <v>69038</v>
      </c>
      <c r="H20" s="168">
        <v>98</v>
      </c>
      <c r="I20" s="169">
        <v>264519</v>
      </c>
      <c r="J20" s="168">
        <v>169</v>
      </c>
      <c r="K20" s="169">
        <v>335330</v>
      </c>
      <c r="L20" s="54"/>
    </row>
    <row r="21" spans="1:12" s="1" customFormat="1" ht="6" customHeight="1" x14ac:dyDescent="0.2">
      <c r="A21" s="12"/>
      <c r="B21" s="12"/>
      <c r="C21" s="12"/>
      <c r="D21" s="36"/>
      <c r="E21" s="32"/>
      <c r="F21" s="157"/>
      <c r="G21" s="164"/>
      <c r="H21" s="157"/>
      <c r="I21" s="164"/>
      <c r="J21" s="157"/>
      <c r="K21" s="164"/>
      <c r="L21" s="54"/>
    </row>
    <row r="22" spans="1:12" x14ac:dyDescent="0.2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</row>
    <row r="23" spans="1:12" x14ac:dyDescent="0.2">
      <c r="A23" s="40"/>
      <c r="B23" s="40"/>
      <c r="C23" s="40"/>
      <c r="D23" s="251"/>
      <c r="E23" s="251"/>
      <c r="F23" s="251"/>
      <c r="G23" s="251"/>
      <c r="H23" s="251"/>
      <c r="I23" s="251"/>
      <c r="J23" s="251"/>
      <c r="K23" s="251"/>
      <c r="L23" s="40"/>
    </row>
    <row r="24" spans="1:12" x14ac:dyDescent="0.2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</row>
    <row r="25" spans="1:12" x14ac:dyDescent="0.2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</row>
    <row r="26" spans="1:12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</row>
    <row r="27" spans="1:12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</row>
    <row r="28" spans="1:12" x14ac:dyDescent="0.2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</row>
    <row r="29" spans="1:12" x14ac:dyDescent="0.2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</row>
    <row r="30" spans="1:12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</row>
    <row r="31" spans="1:12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</row>
    <row r="32" spans="1:12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</row>
    <row r="33" spans="1:12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2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</row>
    <row r="35" spans="1:12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</row>
  </sheetData>
  <sheetProtection password="DD3F"/>
  <mergeCells count="6">
    <mergeCell ref="A6:C10"/>
    <mergeCell ref="D6:E9"/>
    <mergeCell ref="F6:K6"/>
    <mergeCell ref="F7:G9"/>
    <mergeCell ref="H7:I9"/>
    <mergeCell ref="J7:K9"/>
  </mergeCells>
  <phoneticPr fontId="15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showGridLines="0" workbookViewId="0"/>
  </sheetViews>
  <sheetFormatPr baseColWidth="10" defaultRowHeight="12.75" x14ac:dyDescent="0.2"/>
  <cols>
    <col min="1" max="1" width="6.28515625" style="1" customWidth="1"/>
    <col min="2" max="2" width="1.7109375" style="1" customWidth="1"/>
    <col min="3" max="3" width="7.5703125" style="1" customWidth="1"/>
    <col min="4" max="11" width="8.85546875" style="1" customWidth="1"/>
    <col min="12" max="16384" width="11.42578125" style="1"/>
  </cols>
  <sheetData>
    <row r="1" spans="1:12" ht="12.75" customHeight="1" x14ac:dyDescent="0.2">
      <c r="A1" s="85" t="s">
        <v>154</v>
      </c>
    </row>
    <row r="2" spans="1:12" ht="12.75" customHeight="1" x14ac:dyDescent="0.2"/>
    <row r="3" spans="1:12" s="3" customFormat="1" ht="12.75" customHeight="1" x14ac:dyDescent="0.2">
      <c r="A3" s="53" t="s">
        <v>253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12.75" customHeight="1" x14ac:dyDescent="0.2">
      <c r="A4" s="149" t="s">
        <v>239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 ht="12.75" customHeight="1" x14ac:dyDescent="0.2">
      <c r="A5" s="256" t="s">
        <v>238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2" ht="12" customHeight="1" x14ac:dyDescent="0.2">
      <c r="A6" s="387" t="s">
        <v>82</v>
      </c>
      <c r="B6" s="387"/>
      <c r="C6" s="388"/>
      <c r="D6" s="393" t="s">
        <v>47</v>
      </c>
      <c r="E6" s="423"/>
      <c r="F6" s="423"/>
      <c r="G6" s="394"/>
      <c r="H6" s="353" t="s">
        <v>52</v>
      </c>
      <c r="I6" s="399"/>
      <c r="J6" s="399"/>
      <c r="K6" s="399"/>
      <c r="L6" s="54"/>
    </row>
    <row r="7" spans="1:12" ht="12" customHeight="1" x14ac:dyDescent="0.2">
      <c r="A7" s="389"/>
      <c r="B7" s="389"/>
      <c r="C7" s="422"/>
      <c r="D7" s="397"/>
      <c r="E7" s="424"/>
      <c r="F7" s="424"/>
      <c r="G7" s="398"/>
      <c r="H7" s="425" t="s">
        <v>48</v>
      </c>
      <c r="I7" s="426"/>
      <c r="J7" s="426"/>
      <c r="K7" s="426"/>
      <c r="L7" s="54"/>
    </row>
    <row r="8" spans="1:12" ht="12" customHeight="1" x14ac:dyDescent="0.2">
      <c r="A8" s="391"/>
      <c r="B8" s="391"/>
      <c r="C8" s="392"/>
      <c r="D8" s="427" t="s">
        <v>50</v>
      </c>
      <c r="E8" s="428"/>
      <c r="F8" s="427" t="s">
        <v>25</v>
      </c>
      <c r="G8" s="428"/>
      <c r="H8" s="427" t="s">
        <v>50</v>
      </c>
      <c r="I8" s="428"/>
      <c r="J8" s="427" t="s">
        <v>25</v>
      </c>
      <c r="K8" s="429"/>
      <c r="L8" s="54"/>
    </row>
    <row r="9" spans="1:12" ht="12.95" customHeight="1" x14ac:dyDescent="0.2">
      <c r="A9" s="151"/>
      <c r="B9" s="151"/>
      <c r="C9" s="170"/>
      <c r="D9" s="84"/>
      <c r="E9" s="59"/>
      <c r="F9" s="59"/>
      <c r="G9" s="59"/>
      <c r="H9" s="153"/>
      <c r="I9" s="153"/>
      <c r="J9" s="153"/>
      <c r="K9" s="153"/>
      <c r="L9" s="54"/>
    </row>
    <row r="10" spans="1:12" ht="12.95" customHeight="1" x14ac:dyDescent="0.2">
      <c r="A10" s="171">
        <v>1</v>
      </c>
      <c r="B10" s="56" t="s">
        <v>26</v>
      </c>
      <c r="C10" s="172">
        <v>49</v>
      </c>
      <c r="D10" s="418">
        <v>21</v>
      </c>
      <c r="E10" s="419"/>
      <c r="F10" s="419">
        <v>3384</v>
      </c>
      <c r="G10" s="419"/>
      <c r="H10" s="419">
        <v>21</v>
      </c>
      <c r="I10" s="419"/>
      <c r="J10" s="419">
        <v>397</v>
      </c>
      <c r="K10" s="419"/>
      <c r="L10" s="173"/>
    </row>
    <row r="11" spans="1:12" ht="12.95" customHeight="1" x14ac:dyDescent="0.2">
      <c r="A11" s="171">
        <v>50</v>
      </c>
      <c r="B11" s="56" t="s">
        <v>26</v>
      </c>
      <c r="C11" s="172">
        <v>99</v>
      </c>
      <c r="D11" s="418">
        <v>8</v>
      </c>
      <c r="E11" s="419"/>
      <c r="F11" s="419">
        <v>5420</v>
      </c>
      <c r="G11" s="419"/>
      <c r="H11" s="419">
        <v>8</v>
      </c>
      <c r="I11" s="419"/>
      <c r="J11" s="419">
        <v>653</v>
      </c>
      <c r="K11" s="419"/>
      <c r="L11" s="173"/>
    </row>
    <row r="12" spans="1:12" ht="12.95" customHeight="1" x14ac:dyDescent="0.2">
      <c r="A12" s="171">
        <v>100</v>
      </c>
      <c r="B12" s="56" t="s">
        <v>26</v>
      </c>
      <c r="C12" s="172">
        <v>249</v>
      </c>
      <c r="D12" s="418">
        <v>11</v>
      </c>
      <c r="E12" s="419"/>
      <c r="F12" s="419">
        <v>20593</v>
      </c>
      <c r="G12" s="419"/>
      <c r="H12" s="419">
        <v>11</v>
      </c>
      <c r="I12" s="419"/>
      <c r="J12" s="419">
        <v>1988</v>
      </c>
      <c r="K12" s="419"/>
      <c r="L12" s="173"/>
    </row>
    <row r="13" spans="1:12" ht="12.95" customHeight="1" x14ac:dyDescent="0.2">
      <c r="A13" s="171">
        <v>250</v>
      </c>
      <c r="B13" s="56" t="s">
        <v>26</v>
      </c>
      <c r="C13" s="172">
        <v>499</v>
      </c>
      <c r="D13" s="418">
        <v>10</v>
      </c>
      <c r="E13" s="419"/>
      <c r="F13" s="419">
        <v>26693</v>
      </c>
      <c r="G13" s="419"/>
      <c r="H13" s="419">
        <v>10</v>
      </c>
      <c r="I13" s="419"/>
      <c r="J13" s="419">
        <v>3970</v>
      </c>
      <c r="K13" s="419"/>
      <c r="L13" s="173"/>
    </row>
    <row r="14" spans="1:12" ht="12.95" customHeight="1" x14ac:dyDescent="0.2">
      <c r="A14" s="54">
        <v>500</v>
      </c>
      <c r="B14" s="54" t="s">
        <v>37</v>
      </c>
      <c r="C14" s="54"/>
      <c r="D14" s="418">
        <v>34</v>
      </c>
      <c r="E14" s="419"/>
      <c r="F14" s="419">
        <v>382885</v>
      </c>
      <c r="G14" s="419"/>
      <c r="H14" s="419">
        <v>34</v>
      </c>
      <c r="I14" s="419"/>
      <c r="J14" s="419">
        <v>62030</v>
      </c>
      <c r="K14" s="419"/>
      <c r="L14" s="173"/>
    </row>
    <row r="15" spans="1:12" ht="12.95" customHeight="1" x14ac:dyDescent="0.2">
      <c r="A15" s="57"/>
      <c r="B15" s="57"/>
      <c r="C15" s="58"/>
      <c r="D15" s="173"/>
      <c r="E15" s="173"/>
      <c r="F15" s="173"/>
      <c r="G15" s="173"/>
      <c r="H15" s="173"/>
      <c r="I15" s="173"/>
      <c r="J15" s="173"/>
      <c r="K15" s="173"/>
      <c r="L15" s="173"/>
    </row>
    <row r="16" spans="1:12" ht="12.95" customHeight="1" x14ac:dyDescent="0.2">
      <c r="A16" s="363" t="s">
        <v>51</v>
      </c>
      <c r="B16" s="363"/>
      <c r="C16" s="364"/>
      <c r="D16" s="420">
        <v>84</v>
      </c>
      <c r="E16" s="421"/>
      <c r="F16" s="421">
        <v>438975</v>
      </c>
      <c r="G16" s="421"/>
      <c r="H16" s="421">
        <v>84</v>
      </c>
      <c r="I16" s="421"/>
      <c r="J16" s="421">
        <v>69038</v>
      </c>
      <c r="K16" s="421"/>
      <c r="L16" s="174"/>
    </row>
    <row r="17" spans="1:12" x14ac:dyDescent="0.2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1:12" x14ac:dyDescent="0.2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</row>
    <row r="19" spans="1:12" x14ac:dyDescent="0.2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</row>
    <row r="20" spans="1:12" x14ac:dyDescent="0.2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</row>
    <row r="22" spans="1:12" x14ac:dyDescent="0.2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</row>
    <row r="23" spans="1:12" x14ac:dyDescent="0.2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</row>
    <row r="24" spans="1:12" x14ac:dyDescent="0.2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</row>
    <row r="25" spans="1:12" x14ac:dyDescent="0.2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</row>
  </sheetData>
  <mergeCells count="33">
    <mergeCell ref="A6:C8"/>
    <mergeCell ref="D6:G7"/>
    <mergeCell ref="H6:K6"/>
    <mergeCell ref="H7:K7"/>
    <mergeCell ref="D8:E8"/>
    <mergeCell ref="F8:G8"/>
    <mergeCell ref="H8:I8"/>
    <mergeCell ref="J8:K8"/>
    <mergeCell ref="D10:E10"/>
    <mergeCell ref="F10:G10"/>
    <mergeCell ref="H10:I10"/>
    <mergeCell ref="J10:K10"/>
    <mergeCell ref="D11:E11"/>
    <mergeCell ref="F11:G11"/>
    <mergeCell ref="H11:I11"/>
    <mergeCell ref="J11:K11"/>
    <mergeCell ref="D12:E12"/>
    <mergeCell ref="F12:G12"/>
    <mergeCell ref="H12:I12"/>
    <mergeCell ref="J12:K12"/>
    <mergeCell ref="D13:E13"/>
    <mergeCell ref="F13:G13"/>
    <mergeCell ref="H13:I13"/>
    <mergeCell ref="J13:K13"/>
    <mergeCell ref="D14:E14"/>
    <mergeCell ref="F14:G14"/>
    <mergeCell ref="H14:I14"/>
    <mergeCell ref="J14:K14"/>
    <mergeCell ref="A16:C16"/>
    <mergeCell ref="D16:E16"/>
    <mergeCell ref="F16:G16"/>
    <mergeCell ref="H16:I16"/>
    <mergeCell ref="J16:K1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workbookViewId="0"/>
  </sheetViews>
  <sheetFormatPr baseColWidth="10" defaultRowHeight="12.75" x14ac:dyDescent="0.2"/>
  <cols>
    <col min="1" max="1" width="6.28515625" style="1" customWidth="1"/>
    <col min="2" max="2" width="1.7109375" style="1" customWidth="1"/>
    <col min="3" max="3" width="7.5703125" style="1" customWidth="1"/>
    <col min="4" max="11" width="8.85546875" style="1" customWidth="1"/>
    <col min="12" max="16384" width="11.42578125" style="1"/>
  </cols>
  <sheetData>
    <row r="1" spans="1:12" ht="12.75" customHeight="1" x14ac:dyDescent="0.2">
      <c r="A1" s="85" t="s">
        <v>154</v>
      </c>
    </row>
    <row r="2" spans="1:12" ht="12.75" customHeight="1" x14ac:dyDescent="0.2"/>
    <row r="3" spans="1:12" s="3" customFormat="1" ht="12.75" customHeight="1" x14ac:dyDescent="0.2">
      <c r="A3" s="62" t="s">
        <v>254</v>
      </c>
      <c r="B3" s="62"/>
      <c r="C3" s="62"/>
      <c r="D3" s="53"/>
      <c r="E3" s="53"/>
      <c r="F3" s="53"/>
      <c r="G3" s="53"/>
      <c r="H3" s="53"/>
      <c r="I3" s="53"/>
      <c r="J3" s="53"/>
      <c r="K3" s="53"/>
      <c r="L3" s="53"/>
    </row>
    <row r="4" spans="1:12" ht="12.75" customHeight="1" x14ac:dyDescent="0.2">
      <c r="A4" s="175" t="s">
        <v>255</v>
      </c>
      <c r="B4" s="57"/>
      <c r="C4" s="57"/>
      <c r="D4" s="54"/>
      <c r="E4" s="54"/>
      <c r="F4" s="54"/>
      <c r="G4" s="54"/>
      <c r="H4" s="54"/>
      <c r="I4" s="54"/>
      <c r="J4" s="54"/>
      <c r="K4" s="54"/>
      <c r="L4" s="54"/>
    </row>
    <row r="5" spans="1:12" ht="12.75" customHeight="1" x14ac:dyDescent="0.2">
      <c r="A5" s="260" t="s">
        <v>238</v>
      </c>
      <c r="B5" s="57"/>
      <c r="C5" s="57"/>
      <c r="D5" s="54"/>
      <c r="E5" s="54"/>
      <c r="F5" s="54"/>
      <c r="G5" s="54"/>
      <c r="H5" s="54"/>
      <c r="I5" s="54"/>
      <c r="J5" s="54"/>
      <c r="K5" s="54"/>
      <c r="L5" s="54"/>
    </row>
    <row r="6" spans="1:12" ht="12" customHeight="1" x14ac:dyDescent="0.2">
      <c r="A6" s="387" t="s">
        <v>83</v>
      </c>
      <c r="B6" s="387"/>
      <c r="C6" s="388"/>
      <c r="D6" s="393" t="s">
        <v>47</v>
      </c>
      <c r="E6" s="423"/>
      <c r="F6" s="423"/>
      <c r="G6" s="394"/>
      <c r="H6" s="353" t="s">
        <v>52</v>
      </c>
      <c r="I6" s="399"/>
      <c r="J6" s="399"/>
      <c r="K6" s="399"/>
      <c r="L6" s="54"/>
    </row>
    <row r="7" spans="1:12" ht="12" customHeight="1" x14ac:dyDescent="0.2">
      <c r="A7" s="389"/>
      <c r="B7" s="389"/>
      <c r="C7" s="422"/>
      <c r="D7" s="397"/>
      <c r="E7" s="424"/>
      <c r="F7" s="424"/>
      <c r="G7" s="398"/>
      <c r="H7" s="425" t="s">
        <v>57</v>
      </c>
      <c r="I7" s="426"/>
      <c r="J7" s="426"/>
      <c r="K7" s="426"/>
      <c r="L7" s="54"/>
    </row>
    <row r="8" spans="1:12" ht="12" customHeight="1" x14ac:dyDescent="0.2">
      <c r="A8" s="391"/>
      <c r="B8" s="391"/>
      <c r="C8" s="392"/>
      <c r="D8" s="427" t="s">
        <v>50</v>
      </c>
      <c r="E8" s="428"/>
      <c r="F8" s="427" t="s">
        <v>25</v>
      </c>
      <c r="G8" s="428"/>
      <c r="H8" s="427" t="s">
        <v>50</v>
      </c>
      <c r="I8" s="428"/>
      <c r="J8" s="427" t="s">
        <v>25</v>
      </c>
      <c r="K8" s="429"/>
      <c r="L8" s="54"/>
    </row>
    <row r="9" spans="1:12" ht="12.95" customHeight="1" x14ac:dyDescent="0.2">
      <c r="A9" s="151"/>
      <c r="B9" s="151"/>
      <c r="C9" s="170"/>
      <c r="D9" s="84"/>
      <c r="E9" s="59"/>
      <c r="F9" s="59"/>
      <c r="G9" s="59"/>
      <c r="H9" s="153"/>
      <c r="I9" s="153"/>
      <c r="J9" s="153"/>
      <c r="K9" s="153"/>
      <c r="L9" s="54"/>
    </row>
    <row r="10" spans="1:12" ht="12.95" customHeight="1" x14ac:dyDescent="0.2">
      <c r="A10" s="430" t="s">
        <v>53</v>
      </c>
      <c r="B10" s="430"/>
      <c r="C10" s="431"/>
      <c r="D10" s="418">
        <v>31</v>
      </c>
      <c r="E10" s="419"/>
      <c r="F10" s="419">
        <v>50928</v>
      </c>
      <c r="G10" s="419"/>
      <c r="H10" s="419">
        <v>31</v>
      </c>
      <c r="I10" s="419"/>
      <c r="J10" s="419">
        <v>1252</v>
      </c>
      <c r="K10" s="419"/>
      <c r="L10" s="54"/>
    </row>
    <row r="11" spans="1:12" ht="12.95" customHeight="1" x14ac:dyDescent="0.2">
      <c r="A11" s="171">
        <v>100</v>
      </c>
      <c r="B11" s="56" t="s">
        <v>26</v>
      </c>
      <c r="C11" s="172">
        <v>399</v>
      </c>
      <c r="D11" s="418">
        <v>33</v>
      </c>
      <c r="E11" s="419"/>
      <c r="F11" s="419">
        <v>34670</v>
      </c>
      <c r="G11" s="419"/>
      <c r="H11" s="419">
        <v>33</v>
      </c>
      <c r="I11" s="419"/>
      <c r="J11" s="419">
        <v>7520</v>
      </c>
      <c r="K11" s="419"/>
      <c r="L11" s="54"/>
    </row>
    <row r="12" spans="1:12" ht="12.95" customHeight="1" x14ac:dyDescent="0.2">
      <c r="A12" s="171">
        <v>400</v>
      </c>
      <c r="B12" s="56" t="s">
        <v>26</v>
      </c>
      <c r="C12" s="172">
        <v>999</v>
      </c>
      <c r="D12" s="418">
        <v>22</v>
      </c>
      <c r="E12" s="419"/>
      <c r="F12" s="419">
        <v>51281</v>
      </c>
      <c r="G12" s="419"/>
      <c r="H12" s="419">
        <v>22</v>
      </c>
      <c r="I12" s="419"/>
      <c r="J12" s="419">
        <v>15350</v>
      </c>
      <c r="K12" s="419"/>
      <c r="L12" s="54"/>
    </row>
    <row r="13" spans="1:12" ht="12.95" customHeight="1" x14ac:dyDescent="0.2">
      <c r="A13" s="171">
        <v>1000</v>
      </c>
      <c r="B13" s="56" t="s">
        <v>26</v>
      </c>
      <c r="C13" s="172">
        <v>1999</v>
      </c>
      <c r="D13" s="418">
        <v>24</v>
      </c>
      <c r="E13" s="419"/>
      <c r="F13" s="419">
        <v>69999</v>
      </c>
      <c r="G13" s="419"/>
      <c r="H13" s="419">
        <v>24</v>
      </c>
      <c r="I13" s="419"/>
      <c r="J13" s="419">
        <v>37216</v>
      </c>
      <c r="K13" s="419"/>
      <c r="L13" s="54"/>
    </row>
    <row r="14" spans="1:12" ht="12.95" customHeight="1" x14ac:dyDescent="0.2">
      <c r="A14" s="171">
        <v>2000</v>
      </c>
      <c r="B14" s="56" t="s">
        <v>26</v>
      </c>
      <c r="C14" s="172">
        <v>4999</v>
      </c>
      <c r="D14" s="418">
        <v>21</v>
      </c>
      <c r="E14" s="419"/>
      <c r="F14" s="419">
        <v>147447</v>
      </c>
      <c r="G14" s="419"/>
      <c r="H14" s="419">
        <v>21</v>
      </c>
      <c r="I14" s="419"/>
      <c r="J14" s="419">
        <v>70288</v>
      </c>
      <c r="K14" s="419"/>
      <c r="L14" s="54"/>
    </row>
    <row r="15" spans="1:12" ht="12.95" customHeight="1" x14ac:dyDescent="0.2">
      <c r="A15" s="432" t="s">
        <v>175</v>
      </c>
      <c r="B15" s="432"/>
      <c r="C15" s="433"/>
      <c r="D15" s="418">
        <v>6</v>
      </c>
      <c r="E15" s="419"/>
      <c r="F15" s="419">
        <v>113804</v>
      </c>
      <c r="G15" s="419"/>
      <c r="H15" s="419">
        <v>6</v>
      </c>
      <c r="I15" s="419"/>
      <c r="J15" s="419">
        <v>66518</v>
      </c>
      <c r="K15" s="419"/>
      <c r="L15" s="54"/>
    </row>
    <row r="16" spans="1:12" ht="12.95" customHeight="1" x14ac:dyDescent="0.2">
      <c r="A16" s="57"/>
      <c r="B16" s="57"/>
      <c r="C16" s="58"/>
      <c r="D16" s="173"/>
      <c r="E16" s="173"/>
      <c r="F16" s="173"/>
      <c r="G16" s="173"/>
      <c r="H16" s="173"/>
      <c r="I16" s="173"/>
      <c r="J16" s="173"/>
      <c r="K16" s="173"/>
      <c r="L16" s="54"/>
    </row>
    <row r="17" spans="1:12" ht="12.95" customHeight="1" x14ac:dyDescent="0.2">
      <c r="A17" s="363" t="s">
        <v>176</v>
      </c>
      <c r="B17" s="363"/>
      <c r="C17" s="364"/>
      <c r="D17" s="434">
        <v>137</v>
      </c>
      <c r="E17" s="421"/>
      <c r="F17" s="421">
        <v>468129</v>
      </c>
      <c r="G17" s="421"/>
      <c r="H17" s="421">
        <v>137</v>
      </c>
      <c r="I17" s="421"/>
      <c r="J17" s="421">
        <v>198144</v>
      </c>
      <c r="K17" s="421"/>
      <c r="L17" s="54"/>
    </row>
    <row r="18" spans="1:12" ht="6" customHeight="1" x14ac:dyDescent="0.2">
      <c r="C18" s="13"/>
    </row>
  </sheetData>
  <mergeCells count="39">
    <mergeCell ref="A10:C10"/>
    <mergeCell ref="A15:C15"/>
    <mergeCell ref="A17:C17"/>
    <mergeCell ref="D10:E10"/>
    <mergeCell ref="F10:G10"/>
    <mergeCell ref="D12:E12"/>
    <mergeCell ref="F12:G12"/>
    <mergeCell ref="D17:E17"/>
    <mergeCell ref="F17:G17"/>
    <mergeCell ref="A6:C8"/>
    <mergeCell ref="D6:G7"/>
    <mergeCell ref="H6:K6"/>
    <mergeCell ref="H7:K7"/>
    <mergeCell ref="D8:E8"/>
    <mergeCell ref="F8:G8"/>
    <mergeCell ref="H8:I8"/>
    <mergeCell ref="J8:K8"/>
    <mergeCell ref="H10:I10"/>
    <mergeCell ref="J10:K10"/>
    <mergeCell ref="D11:E11"/>
    <mergeCell ref="F11:G11"/>
    <mergeCell ref="H11:I11"/>
    <mergeCell ref="J11:K11"/>
    <mergeCell ref="H12:I12"/>
    <mergeCell ref="J12:K12"/>
    <mergeCell ref="D13:E13"/>
    <mergeCell ref="F13:G13"/>
    <mergeCell ref="H13:I13"/>
    <mergeCell ref="J13:K13"/>
    <mergeCell ref="H17:I17"/>
    <mergeCell ref="J17:K17"/>
    <mergeCell ref="D14:E14"/>
    <mergeCell ref="F14:G14"/>
    <mergeCell ref="H14:I14"/>
    <mergeCell ref="J14:K14"/>
    <mergeCell ref="D15:E15"/>
    <mergeCell ref="F15:G15"/>
    <mergeCell ref="H15:I15"/>
    <mergeCell ref="J15:K15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5"/>
  <sheetViews>
    <sheetView showGridLines="0" zoomScaleNormal="100" workbookViewId="0">
      <selection activeCell="T48" sqref="T48"/>
    </sheetView>
  </sheetViews>
  <sheetFormatPr baseColWidth="10" defaultRowHeight="12.75" customHeight="1" x14ac:dyDescent="0.2"/>
  <cols>
    <col min="1" max="1" width="17.42578125" style="23" customWidth="1"/>
    <col min="2" max="2" width="7.7109375" style="23" customWidth="1"/>
    <col min="3" max="3" width="9" style="23" customWidth="1"/>
    <col min="4" max="4" width="7.5703125" style="23" customWidth="1"/>
    <col min="5" max="5" width="9.5703125" style="23" customWidth="1"/>
    <col min="6" max="6" width="9.42578125" style="23" customWidth="1"/>
    <col min="7" max="7" width="9.5703125" style="23" customWidth="1"/>
    <col min="8" max="8" width="10.85546875" style="23" customWidth="1"/>
    <col min="9" max="9" width="8.42578125" style="23" customWidth="1"/>
    <col min="10" max="10" width="10" style="23" customWidth="1"/>
    <col min="11" max="12" width="12" style="23" customWidth="1"/>
    <col min="13" max="13" width="12.28515625" style="23" customWidth="1"/>
    <col min="14" max="14" width="7.7109375" style="230" customWidth="1"/>
    <col min="15" max="15" width="17.42578125" style="230" customWidth="1"/>
    <col min="16" max="16384" width="11.42578125" style="23"/>
  </cols>
  <sheetData>
    <row r="1" spans="1:20" s="230" customFormat="1" ht="12.75" customHeight="1" x14ac:dyDescent="0.2">
      <c r="A1" s="85" t="s">
        <v>154</v>
      </c>
    </row>
    <row r="2" spans="1:20" s="230" customFormat="1" ht="12.75" customHeight="1" x14ac:dyDescent="0.2"/>
    <row r="3" spans="1:20" s="21" customFormat="1" ht="12.75" customHeight="1" x14ac:dyDescent="0.2">
      <c r="A3" s="176" t="s">
        <v>256</v>
      </c>
      <c r="B3" s="23"/>
      <c r="C3" s="176"/>
      <c r="D3" s="23"/>
      <c r="E3" s="23"/>
      <c r="F3" s="23"/>
      <c r="G3" s="23"/>
      <c r="H3" s="23"/>
      <c r="I3" s="23"/>
      <c r="J3" s="23"/>
      <c r="K3" s="23"/>
      <c r="L3" s="23"/>
      <c r="M3" s="23"/>
      <c r="N3" s="230"/>
      <c r="O3" s="230"/>
      <c r="P3" s="23"/>
    </row>
    <row r="4" spans="1:20" s="21" customFormat="1" ht="12.75" customHeight="1" x14ac:dyDescent="0.2">
      <c r="A4" s="255" t="s">
        <v>238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0"/>
      <c r="O4" s="267" t="s">
        <v>238</v>
      </c>
      <c r="P4" s="23"/>
    </row>
    <row r="5" spans="1:20" s="22" customFormat="1" ht="12" customHeight="1" x14ac:dyDescent="0.2">
      <c r="A5" s="458" t="s">
        <v>132</v>
      </c>
      <c r="B5" s="452" t="s">
        <v>0</v>
      </c>
      <c r="C5" s="464" t="s">
        <v>65</v>
      </c>
      <c r="D5" s="441" t="s">
        <v>133</v>
      </c>
      <c r="E5" s="442"/>
      <c r="F5" s="442"/>
      <c r="G5" s="442"/>
      <c r="H5" s="442"/>
      <c r="I5" s="443"/>
      <c r="J5" s="443"/>
      <c r="K5" s="443"/>
      <c r="L5" s="443"/>
      <c r="M5" s="444"/>
      <c r="N5" s="452" t="s">
        <v>0</v>
      </c>
      <c r="O5" s="449" t="s">
        <v>132</v>
      </c>
      <c r="P5" s="23"/>
    </row>
    <row r="6" spans="1:20" s="22" customFormat="1" ht="12" customHeight="1" x14ac:dyDescent="0.2">
      <c r="A6" s="459"/>
      <c r="B6" s="453"/>
      <c r="C6" s="439"/>
      <c r="D6" s="465" t="s">
        <v>49</v>
      </c>
      <c r="E6" s="438" t="s">
        <v>136</v>
      </c>
      <c r="F6" s="435" t="s">
        <v>57</v>
      </c>
      <c r="G6" s="436"/>
      <c r="H6" s="437"/>
      <c r="I6" s="436" t="s">
        <v>140</v>
      </c>
      <c r="J6" s="436"/>
      <c r="K6" s="436"/>
      <c r="L6" s="436"/>
      <c r="M6" s="436"/>
      <c r="N6" s="453"/>
      <c r="O6" s="450"/>
      <c r="P6" s="23"/>
    </row>
    <row r="7" spans="1:20" s="22" customFormat="1" ht="12" customHeight="1" x14ac:dyDescent="0.2">
      <c r="A7" s="459"/>
      <c r="B7" s="453"/>
      <c r="C7" s="439"/>
      <c r="D7" s="466"/>
      <c r="E7" s="439"/>
      <c r="F7" s="438" t="s">
        <v>137</v>
      </c>
      <c r="G7" s="438" t="s">
        <v>138</v>
      </c>
      <c r="H7" s="438" t="s">
        <v>139</v>
      </c>
      <c r="I7" s="461" t="s">
        <v>66</v>
      </c>
      <c r="J7" s="438" t="s">
        <v>129</v>
      </c>
      <c r="K7" s="438" t="s">
        <v>70</v>
      </c>
      <c r="L7" s="438" t="s">
        <v>67</v>
      </c>
      <c r="M7" s="455" t="s">
        <v>68</v>
      </c>
      <c r="N7" s="453"/>
      <c r="O7" s="450"/>
      <c r="P7" s="23"/>
      <c r="S7" s="184"/>
      <c r="T7" s="183"/>
    </row>
    <row r="8" spans="1:20" s="22" customFormat="1" ht="12" customHeight="1" x14ac:dyDescent="0.2">
      <c r="A8" s="459"/>
      <c r="B8" s="453"/>
      <c r="C8" s="439"/>
      <c r="D8" s="466"/>
      <c r="E8" s="439"/>
      <c r="F8" s="439"/>
      <c r="G8" s="439"/>
      <c r="H8" s="439"/>
      <c r="I8" s="462"/>
      <c r="J8" s="439"/>
      <c r="K8" s="439"/>
      <c r="L8" s="439"/>
      <c r="M8" s="456"/>
      <c r="N8" s="453"/>
      <c r="O8" s="450"/>
      <c r="P8" s="23"/>
    </row>
    <row r="9" spans="1:20" s="22" customFormat="1" ht="12" customHeight="1" x14ac:dyDescent="0.2">
      <c r="A9" s="460"/>
      <c r="B9" s="454"/>
      <c r="C9" s="440"/>
      <c r="D9" s="467"/>
      <c r="E9" s="440"/>
      <c r="F9" s="440"/>
      <c r="G9" s="440"/>
      <c r="H9" s="440"/>
      <c r="I9" s="463"/>
      <c r="J9" s="440"/>
      <c r="K9" s="440"/>
      <c r="L9" s="440"/>
      <c r="M9" s="457"/>
      <c r="N9" s="454"/>
      <c r="O9" s="451"/>
      <c r="P9" s="23"/>
    </row>
    <row r="10" spans="1:20" ht="12" customHeight="1" x14ac:dyDescent="0.2">
      <c r="A10" s="177"/>
      <c r="B10" s="178"/>
      <c r="C10" s="179"/>
      <c r="D10" s="177"/>
      <c r="E10" s="177"/>
      <c r="F10" s="180"/>
      <c r="G10" s="177"/>
      <c r="H10" s="177"/>
      <c r="I10" s="177"/>
      <c r="J10" s="177"/>
      <c r="K10" s="177"/>
      <c r="L10" s="177"/>
      <c r="M10" s="177"/>
      <c r="N10" s="178"/>
      <c r="O10" s="231"/>
    </row>
    <row r="11" spans="1:20" ht="12" customHeight="1" x14ac:dyDescent="0.2">
      <c r="A11" s="181" t="s">
        <v>4</v>
      </c>
      <c r="B11" s="182" t="s">
        <v>50</v>
      </c>
      <c r="C11" s="183">
        <v>1</v>
      </c>
      <c r="D11" s="183" t="s">
        <v>145</v>
      </c>
      <c r="E11" s="183">
        <v>1</v>
      </c>
      <c r="F11" s="183">
        <v>1</v>
      </c>
      <c r="G11" s="183">
        <v>1</v>
      </c>
      <c r="H11" s="183">
        <v>1</v>
      </c>
      <c r="I11" s="183" t="s">
        <v>145</v>
      </c>
      <c r="J11" s="183" t="s">
        <v>145</v>
      </c>
      <c r="K11" s="183" t="s">
        <v>145</v>
      </c>
      <c r="L11" s="183" t="s">
        <v>145</v>
      </c>
      <c r="M11" s="183" t="s">
        <v>145</v>
      </c>
      <c r="N11" s="207" t="s">
        <v>50</v>
      </c>
      <c r="O11" s="206" t="s">
        <v>4</v>
      </c>
    </row>
    <row r="12" spans="1:20" ht="12" customHeight="1" x14ac:dyDescent="0.2">
      <c r="A12" s="181"/>
      <c r="B12" s="182" t="s">
        <v>25</v>
      </c>
      <c r="C12" s="183" t="s">
        <v>148</v>
      </c>
      <c r="D12" s="183" t="s">
        <v>145</v>
      </c>
      <c r="E12" s="183" t="s">
        <v>148</v>
      </c>
      <c r="F12" s="183" t="s">
        <v>148</v>
      </c>
      <c r="G12" s="183" t="s">
        <v>148</v>
      </c>
      <c r="H12" s="183" t="s">
        <v>148</v>
      </c>
      <c r="I12" s="183" t="s">
        <v>145</v>
      </c>
      <c r="J12" s="183" t="s">
        <v>145</v>
      </c>
      <c r="K12" s="183" t="s">
        <v>145</v>
      </c>
      <c r="L12" s="183" t="s">
        <v>145</v>
      </c>
      <c r="M12" s="183" t="s">
        <v>145</v>
      </c>
      <c r="N12" s="207" t="s">
        <v>25</v>
      </c>
      <c r="O12" s="206"/>
    </row>
    <row r="13" spans="1:20" ht="6" customHeight="1" x14ac:dyDescent="0.2">
      <c r="A13" s="181"/>
      <c r="B13" s="182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207"/>
      <c r="O13" s="202"/>
    </row>
    <row r="14" spans="1:20" ht="12" customHeight="1" x14ac:dyDescent="0.2">
      <c r="A14" s="181" t="s">
        <v>13</v>
      </c>
      <c r="B14" s="182" t="s">
        <v>50</v>
      </c>
      <c r="C14" s="183">
        <v>7</v>
      </c>
      <c r="D14" s="183">
        <v>3</v>
      </c>
      <c r="E14" s="183">
        <v>4</v>
      </c>
      <c r="F14" s="183">
        <v>7</v>
      </c>
      <c r="G14" s="183">
        <v>7</v>
      </c>
      <c r="H14" s="183">
        <v>3</v>
      </c>
      <c r="I14" s="183">
        <v>4</v>
      </c>
      <c r="J14" s="183">
        <v>1</v>
      </c>
      <c r="K14" s="183">
        <v>4</v>
      </c>
      <c r="L14" s="183">
        <v>1</v>
      </c>
      <c r="M14" s="183">
        <v>2</v>
      </c>
      <c r="N14" s="207" t="s">
        <v>50</v>
      </c>
      <c r="O14" s="206" t="s">
        <v>13</v>
      </c>
    </row>
    <row r="15" spans="1:20" ht="12" customHeight="1" x14ac:dyDescent="0.2">
      <c r="A15" s="181"/>
      <c r="B15" s="182" t="s">
        <v>25</v>
      </c>
      <c r="C15" s="183">
        <v>10290</v>
      </c>
      <c r="D15" s="183" t="s">
        <v>148</v>
      </c>
      <c r="E15" s="183">
        <v>2145</v>
      </c>
      <c r="F15" s="183">
        <v>3839</v>
      </c>
      <c r="G15" s="183">
        <v>2495</v>
      </c>
      <c r="H15" s="183">
        <v>984</v>
      </c>
      <c r="I15" s="183">
        <v>6</v>
      </c>
      <c r="J15" s="183" t="s">
        <v>148</v>
      </c>
      <c r="K15" s="183">
        <v>205</v>
      </c>
      <c r="L15" s="183" t="s">
        <v>148</v>
      </c>
      <c r="M15" s="183" t="s">
        <v>148</v>
      </c>
      <c r="N15" s="207" t="s">
        <v>25</v>
      </c>
      <c r="O15" s="206"/>
    </row>
    <row r="16" spans="1:20" ht="12" customHeight="1" x14ac:dyDescent="0.2">
      <c r="A16" s="181" t="s">
        <v>14</v>
      </c>
      <c r="B16" s="182" t="s">
        <v>50</v>
      </c>
      <c r="C16" s="183">
        <v>28</v>
      </c>
      <c r="D16" s="183">
        <v>20</v>
      </c>
      <c r="E16" s="183">
        <v>22</v>
      </c>
      <c r="F16" s="183">
        <v>15</v>
      </c>
      <c r="G16" s="183">
        <v>16</v>
      </c>
      <c r="H16" s="183">
        <v>9</v>
      </c>
      <c r="I16" s="183">
        <v>11</v>
      </c>
      <c r="J16" s="183">
        <v>11</v>
      </c>
      <c r="K16" s="183">
        <v>12</v>
      </c>
      <c r="L16" s="183">
        <v>11</v>
      </c>
      <c r="M16" s="183">
        <v>10</v>
      </c>
      <c r="N16" s="207" t="s">
        <v>50</v>
      </c>
      <c r="O16" s="206" t="s">
        <v>14</v>
      </c>
    </row>
    <row r="17" spans="1:15" ht="12" customHeight="1" x14ac:dyDescent="0.2">
      <c r="A17" s="181"/>
      <c r="B17" s="182" t="s">
        <v>25</v>
      </c>
      <c r="C17" s="183">
        <v>132997</v>
      </c>
      <c r="D17" s="183">
        <v>72111</v>
      </c>
      <c r="E17" s="183">
        <v>19373</v>
      </c>
      <c r="F17" s="183">
        <v>9965</v>
      </c>
      <c r="G17" s="183">
        <v>13569</v>
      </c>
      <c r="H17" s="183">
        <v>1425</v>
      </c>
      <c r="I17" s="183">
        <v>169</v>
      </c>
      <c r="J17" s="183">
        <v>1889</v>
      </c>
      <c r="K17" s="183">
        <v>9643</v>
      </c>
      <c r="L17" s="183">
        <v>2441</v>
      </c>
      <c r="M17" s="183">
        <v>2412</v>
      </c>
      <c r="N17" s="207" t="s">
        <v>25</v>
      </c>
      <c r="O17" s="206"/>
    </row>
    <row r="18" spans="1:15" ht="12" customHeight="1" x14ac:dyDescent="0.2">
      <c r="A18" s="181" t="s">
        <v>5</v>
      </c>
      <c r="B18" s="182" t="s">
        <v>50</v>
      </c>
      <c r="C18" s="183">
        <v>12</v>
      </c>
      <c r="D18" s="183">
        <v>4</v>
      </c>
      <c r="E18" s="183">
        <v>9</v>
      </c>
      <c r="F18" s="183">
        <v>6</v>
      </c>
      <c r="G18" s="183">
        <v>7</v>
      </c>
      <c r="H18" s="183">
        <v>6</v>
      </c>
      <c r="I18" s="183">
        <v>3</v>
      </c>
      <c r="J18" s="183">
        <v>3</v>
      </c>
      <c r="K18" s="183">
        <v>3</v>
      </c>
      <c r="L18" s="183">
        <v>3</v>
      </c>
      <c r="M18" s="183">
        <v>3</v>
      </c>
      <c r="N18" s="207" t="s">
        <v>50</v>
      </c>
      <c r="O18" s="206" t="s">
        <v>5</v>
      </c>
    </row>
    <row r="19" spans="1:15" ht="12" customHeight="1" x14ac:dyDescent="0.2">
      <c r="A19" s="181"/>
      <c r="B19" s="182" t="s">
        <v>25</v>
      </c>
      <c r="C19" s="183">
        <v>55597</v>
      </c>
      <c r="D19" s="183" t="s">
        <v>148</v>
      </c>
      <c r="E19" s="183">
        <v>11898</v>
      </c>
      <c r="F19" s="183">
        <v>1652</v>
      </c>
      <c r="G19" s="183">
        <v>1328</v>
      </c>
      <c r="H19" s="183">
        <v>462</v>
      </c>
      <c r="I19" s="183">
        <v>20</v>
      </c>
      <c r="J19" s="183">
        <v>1643</v>
      </c>
      <c r="K19" s="183" t="s">
        <v>148</v>
      </c>
      <c r="L19" s="183">
        <v>525</v>
      </c>
      <c r="M19" s="183" t="s">
        <v>148</v>
      </c>
      <c r="N19" s="207" t="s">
        <v>25</v>
      </c>
      <c r="O19" s="206"/>
    </row>
    <row r="20" spans="1:15" ht="12" customHeight="1" x14ac:dyDescent="0.2">
      <c r="A20" s="181" t="s">
        <v>15</v>
      </c>
      <c r="B20" s="182" t="s">
        <v>50</v>
      </c>
      <c r="C20" s="183">
        <v>12</v>
      </c>
      <c r="D20" s="183">
        <v>7</v>
      </c>
      <c r="E20" s="183">
        <v>11</v>
      </c>
      <c r="F20" s="183">
        <v>7</v>
      </c>
      <c r="G20" s="183">
        <v>8</v>
      </c>
      <c r="H20" s="183">
        <v>6</v>
      </c>
      <c r="I20" s="183">
        <v>4</v>
      </c>
      <c r="J20" s="183">
        <v>6</v>
      </c>
      <c r="K20" s="183">
        <v>7</v>
      </c>
      <c r="L20" s="183">
        <v>6</v>
      </c>
      <c r="M20" s="183">
        <v>6</v>
      </c>
      <c r="N20" s="207" t="s">
        <v>50</v>
      </c>
      <c r="O20" s="206" t="s">
        <v>15</v>
      </c>
    </row>
    <row r="21" spans="1:15" ht="12" customHeight="1" x14ac:dyDescent="0.2">
      <c r="A21" s="181"/>
      <c r="B21" s="182" t="s">
        <v>25</v>
      </c>
      <c r="C21" s="183">
        <v>30997</v>
      </c>
      <c r="D21" s="183">
        <v>17881</v>
      </c>
      <c r="E21" s="183">
        <v>5166</v>
      </c>
      <c r="F21" s="183">
        <v>1086</v>
      </c>
      <c r="G21" s="183">
        <v>1871</v>
      </c>
      <c r="H21" s="183">
        <v>588</v>
      </c>
      <c r="I21" s="183">
        <v>19</v>
      </c>
      <c r="J21" s="183">
        <v>632</v>
      </c>
      <c r="K21" s="183">
        <v>2400</v>
      </c>
      <c r="L21" s="183">
        <v>523</v>
      </c>
      <c r="M21" s="183">
        <v>831</v>
      </c>
      <c r="N21" s="207" t="s">
        <v>25</v>
      </c>
      <c r="O21" s="206"/>
    </row>
    <row r="22" spans="1:15" ht="12" customHeight="1" x14ac:dyDescent="0.2">
      <c r="A22" s="181"/>
      <c r="B22" s="182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207"/>
      <c r="O22" s="206"/>
    </row>
    <row r="23" spans="1:15" ht="12" customHeight="1" x14ac:dyDescent="0.2">
      <c r="A23" s="185" t="s">
        <v>6</v>
      </c>
      <c r="B23" s="182" t="s">
        <v>50</v>
      </c>
      <c r="C23" s="183">
        <v>2</v>
      </c>
      <c r="D23" s="183" t="s">
        <v>145</v>
      </c>
      <c r="E23" s="183">
        <v>1</v>
      </c>
      <c r="F23" s="183">
        <v>2</v>
      </c>
      <c r="G23" s="183">
        <v>1</v>
      </c>
      <c r="H23" s="183">
        <v>2</v>
      </c>
      <c r="I23" s="183" t="s">
        <v>145</v>
      </c>
      <c r="J23" s="183" t="s">
        <v>145</v>
      </c>
      <c r="K23" s="183" t="s">
        <v>145</v>
      </c>
      <c r="L23" s="183" t="s">
        <v>145</v>
      </c>
      <c r="M23" s="183" t="s">
        <v>145</v>
      </c>
      <c r="N23" s="207" t="s">
        <v>50</v>
      </c>
      <c r="O23" s="215" t="s">
        <v>6</v>
      </c>
    </row>
    <row r="24" spans="1:15" ht="12" customHeight="1" x14ac:dyDescent="0.2">
      <c r="A24" s="185"/>
      <c r="B24" s="182" t="s">
        <v>25</v>
      </c>
      <c r="C24" s="183" t="s">
        <v>148</v>
      </c>
      <c r="D24" s="183" t="s">
        <v>145</v>
      </c>
      <c r="E24" s="183" t="s">
        <v>148</v>
      </c>
      <c r="F24" s="183" t="s">
        <v>148</v>
      </c>
      <c r="G24" s="183" t="s">
        <v>148</v>
      </c>
      <c r="H24" s="183" t="s">
        <v>148</v>
      </c>
      <c r="I24" s="183" t="s">
        <v>145</v>
      </c>
      <c r="J24" s="183" t="s">
        <v>145</v>
      </c>
      <c r="K24" s="183" t="s">
        <v>145</v>
      </c>
      <c r="L24" s="183" t="s">
        <v>145</v>
      </c>
      <c r="M24" s="183" t="s">
        <v>145</v>
      </c>
      <c r="N24" s="207" t="s">
        <v>25</v>
      </c>
      <c r="O24" s="215"/>
    </row>
    <row r="25" spans="1:15" ht="6" customHeight="1" x14ac:dyDescent="0.2">
      <c r="A25" s="185"/>
      <c r="B25" s="186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214"/>
      <c r="O25" s="215"/>
    </row>
    <row r="26" spans="1:15" ht="12" customHeight="1" x14ac:dyDescent="0.2">
      <c r="A26" s="185" t="s">
        <v>7</v>
      </c>
      <c r="B26" s="182" t="s">
        <v>50</v>
      </c>
      <c r="C26" s="183">
        <v>17</v>
      </c>
      <c r="D26" s="183">
        <v>11</v>
      </c>
      <c r="E26" s="183">
        <v>13</v>
      </c>
      <c r="F26" s="183">
        <v>11</v>
      </c>
      <c r="G26" s="183">
        <v>13</v>
      </c>
      <c r="H26" s="183">
        <v>10</v>
      </c>
      <c r="I26" s="183">
        <v>9</v>
      </c>
      <c r="J26" s="183">
        <v>8</v>
      </c>
      <c r="K26" s="183">
        <v>10</v>
      </c>
      <c r="L26" s="183">
        <v>9</v>
      </c>
      <c r="M26" s="183">
        <v>8</v>
      </c>
      <c r="N26" s="207" t="s">
        <v>50</v>
      </c>
      <c r="O26" s="215" t="s">
        <v>7</v>
      </c>
    </row>
    <row r="27" spans="1:15" ht="12" customHeight="1" x14ac:dyDescent="0.2">
      <c r="A27" s="185"/>
      <c r="B27" s="182" t="s">
        <v>25</v>
      </c>
      <c r="C27" s="183">
        <v>88754</v>
      </c>
      <c r="D27" s="183">
        <v>28571</v>
      </c>
      <c r="E27" s="183">
        <v>27191</v>
      </c>
      <c r="F27" s="183">
        <v>8961</v>
      </c>
      <c r="G27" s="183">
        <v>8631</v>
      </c>
      <c r="H27" s="183">
        <v>6009</v>
      </c>
      <c r="I27" s="183">
        <v>24</v>
      </c>
      <c r="J27" s="183">
        <v>1041</v>
      </c>
      <c r="K27" s="183">
        <v>4765</v>
      </c>
      <c r="L27" s="183">
        <v>2644</v>
      </c>
      <c r="M27" s="183">
        <v>917</v>
      </c>
      <c r="N27" s="207" t="s">
        <v>25</v>
      </c>
      <c r="O27" s="215"/>
    </row>
    <row r="28" spans="1:15" ht="12" customHeight="1" x14ac:dyDescent="0.2">
      <c r="A28" s="185" t="s">
        <v>16</v>
      </c>
      <c r="B28" s="182" t="s">
        <v>50</v>
      </c>
      <c r="C28" s="183">
        <v>9</v>
      </c>
      <c r="D28" s="183">
        <v>6</v>
      </c>
      <c r="E28" s="183">
        <v>8</v>
      </c>
      <c r="F28" s="183">
        <v>6</v>
      </c>
      <c r="G28" s="183">
        <v>5</v>
      </c>
      <c r="H28" s="183">
        <v>6</v>
      </c>
      <c r="I28" s="183">
        <v>4</v>
      </c>
      <c r="J28" s="183">
        <v>4</v>
      </c>
      <c r="K28" s="183">
        <v>6</v>
      </c>
      <c r="L28" s="183">
        <v>2</v>
      </c>
      <c r="M28" s="183">
        <v>3</v>
      </c>
      <c r="N28" s="207" t="s">
        <v>50</v>
      </c>
      <c r="O28" s="215" t="s">
        <v>16</v>
      </c>
    </row>
    <row r="29" spans="1:15" ht="12" customHeight="1" x14ac:dyDescent="0.2">
      <c r="A29" s="185"/>
      <c r="B29" s="182" t="s">
        <v>25</v>
      </c>
      <c r="C29" s="183">
        <v>40059</v>
      </c>
      <c r="D29" s="183">
        <v>12769</v>
      </c>
      <c r="E29" s="183">
        <v>2805</v>
      </c>
      <c r="F29" s="183">
        <v>9595</v>
      </c>
      <c r="G29" s="183" t="s">
        <v>148</v>
      </c>
      <c r="H29" s="183" t="s">
        <v>148</v>
      </c>
      <c r="I29" s="183">
        <v>10</v>
      </c>
      <c r="J29" s="183" t="s">
        <v>148</v>
      </c>
      <c r="K29" s="183">
        <v>3402</v>
      </c>
      <c r="L29" s="183" t="s">
        <v>148</v>
      </c>
      <c r="M29" s="183">
        <v>619</v>
      </c>
      <c r="N29" s="207" t="s">
        <v>25</v>
      </c>
      <c r="O29" s="215"/>
    </row>
    <row r="30" spans="1:15" ht="12" customHeight="1" x14ac:dyDescent="0.2">
      <c r="A30" s="185" t="s">
        <v>8</v>
      </c>
      <c r="B30" s="182" t="s">
        <v>50</v>
      </c>
      <c r="C30" s="183">
        <v>28</v>
      </c>
      <c r="D30" s="183">
        <v>14</v>
      </c>
      <c r="E30" s="183">
        <v>24</v>
      </c>
      <c r="F30" s="183">
        <v>24</v>
      </c>
      <c r="G30" s="183">
        <v>24</v>
      </c>
      <c r="H30" s="183">
        <v>17</v>
      </c>
      <c r="I30" s="183">
        <v>7</v>
      </c>
      <c r="J30" s="183">
        <v>10</v>
      </c>
      <c r="K30" s="183">
        <v>11</v>
      </c>
      <c r="L30" s="183">
        <v>9</v>
      </c>
      <c r="M30" s="183">
        <v>10</v>
      </c>
      <c r="N30" s="207" t="s">
        <v>50</v>
      </c>
      <c r="O30" s="215" t="s">
        <v>8</v>
      </c>
    </row>
    <row r="31" spans="1:15" ht="12" customHeight="1" x14ac:dyDescent="0.2">
      <c r="A31" s="185"/>
      <c r="B31" s="182" t="s">
        <v>25</v>
      </c>
      <c r="C31" s="183">
        <v>121015</v>
      </c>
      <c r="D31" s="183">
        <v>43421</v>
      </c>
      <c r="E31" s="183">
        <v>20657</v>
      </c>
      <c r="F31" s="183">
        <v>22952</v>
      </c>
      <c r="G31" s="183">
        <v>20163</v>
      </c>
      <c r="H31" s="183">
        <v>5653</v>
      </c>
      <c r="I31" s="183">
        <v>23</v>
      </c>
      <c r="J31" s="183">
        <v>1347</v>
      </c>
      <c r="K31" s="183">
        <v>4317</v>
      </c>
      <c r="L31" s="183">
        <v>809</v>
      </c>
      <c r="M31" s="183">
        <v>1673</v>
      </c>
      <c r="N31" s="207" t="s">
        <v>25</v>
      </c>
      <c r="O31" s="215"/>
    </row>
    <row r="32" spans="1:15" ht="12" customHeight="1" x14ac:dyDescent="0.2">
      <c r="A32" s="445" t="s">
        <v>266</v>
      </c>
      <c r="B32" s="182" t="s">
        <v>50</v>
      </c>
      <c r="C32" s="183">
        <v>5</v>
      </c>
      <c r="D32" s="183">
        <v>4</v>
      </c>
      <c r="E32" s="183">
        <v>4</v>
      </c>
      <c r="F32" s="183">
        <v>3</v>
      </c>
      <c r="G32" s="183">
        <v>4</v>
      </c>
      <c r="H32" s="183">
        <v>4</v>
      </c>
      <c r="I32" s="183">
        <v>4</v>
      </c>
      <c r="J32" s="183">
        <v>1</v>
      </c>
      <c r="K32" s="183">
        <v>4</v>
      </c>
      <c r="L32" s="183">
        <v>1</v>
      </c>
      <c r="M32" s="183">
        <v>3</v>
      </c>
      <c r="N32" s="207" t="s">
        <v>50</v>
      </c>
      <c r="O32" s="447" t="s">
        <v>266</v>
      </c>
    </row>
    <row r="33" spans="1:15" ht="12" customHeight="1" x14ac:dyDescent="0.2">
      <c r="A33" s="446"/>
      <c r="B33" s="182" t="s">
        <v>25</v>
      </c>
      <c r="C33" s="183">
        <v>1175</v>
      </c>
      <c r="D33" s="183" t="s">
        <v>148</v>
      </c>
      <c r="E33" s="183">
        <v>318</v>
      </c>
      <c r="F33" s="183">
        <v>233</v>
      </c>
      <c r="G33" s="183">
        <v>183</v>
      </c>
      <c r="H33" s="183">
        <v>80</v>
      </c>
      <c r="I33" s="183">
        <v>7</v>
      </c>
      <c r="J33" s="183" t="s">
        <v>148</v>
      </c>
      <c r="K33" s="183" t="s">
        <v>148</v>
      </c>
      <c r="L33" s="183" t="s">
        <v>148</v>
      </c>
      <c r="M33" s="183" t="s">
        <v>148</v>
      </c>
      <c r="N33" s="207" t="s">
        <v>25</v>
      </c>
      <c r="O33" s="448"/>
    </row>
    <row r="34" spans="1:15" ht="12" customHeight="1" x14ac:dyDescent="0.2">
      <c r="A34" s="187"/>
      <c r="B34" s="188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220"/>
      <c r="O34" s="208"/>
    </row>
    <row r="35" spans="1:15" ht="12" customHeight="1" x14ac:dyDescent="0.2">
      <c r="A35" s="189" t="s">
        <v>9</v>
      </c>
      <c r="B35" s="182" t="s">
        <v>50</v>
      </c>
      <c r="C35" s="183" t="s">
        <v>145</v>
      </c>
      <c r="D35" s="183" t="s">
        <v>145</v>
      </c>
      <c r="E35" s="183" t="s">
        <v>145</v>
      </c>
      <c r="F35" s="183" t="s">
        <v>145</v>
      </c>
      <c r="G35" s="183" t="s">
        <v>145</v>
      </c>
      <c r="H35" s="183" t="s">
        <v>145</v>
      </c>
      <c r="I35" s="183" t="s">
        <v>145</v>
      </c>
      <c r="J35" s="183" t="s">
        <v>145</v>
      </c>
      <c r="K35" s="183" t="s">
        <v>145</v>
      </c>
      <c r="L35" s="183" t="s">
        <v>145</v>
      </c>
      <c r="M35" s="183" t="s">
        <v>145</v>
      </c>
      <c r="N35" s="207" t="s">
        <v>50</v>
      </c>
      <c r="O35" s="221" t="s">
        <v>9</v>
      </c>
    </row>
    <row r="36" spans="1:15" ht="12" customHeight="1" x14ac:dyDescent="0.2">
      <c r="A36" s="189"/>
      <c r="B36" s="182" t="s">
        <v>25</v>
      </c>
      <c r="C36" s="183" t="s">
        <v>145</v>
      </c>
      <c r="D36" s="183" t="s">
        <v>145</v>
      </c>
      <c r="E36" s="183" t="s">
        <v>145</v>
      </c>
      <c r="F36" s="183" t="s">
        <v>145</v>
      </c>
      <c r="G36" s="183" t="s">
        <v>145</v>
      </c>
      <c r="H36" s="183" t="s">
        <v>145</v>
      </c>
      <c r="I36" s="183" t="s">
        <v>145</v>
      </c>
      <c r="J36" s="183" t="s">
        <v>145</v>
      </c>
      <c r="K36" s="183" t="s">
        <v>145</v>
      </c>
      <c r="L36" s="183" t="s">
        <v>145</v>
      </c>
      <c r="M36" s="183" t="s">
        <v>145</v>
      </c>
      <c r="N36" s="207" t="s">
        <v>25</v>
      </c>
      <c r="O36" s="221"/>
    </row>
    <row r="37" spans="1:15" ht="6" customHeight="1" x14ac:dyDescent="0.2">
      <c r="A37" s="189"/>
      <c r="B37" s="190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212"/>
      <c r="O37" s="221"/>
    </row>
    <row r="38" spans="1:15" ht="12" customHeight="1" x14ac:dyDescent="0.2">
      <c r="A38" s="185" t="s">
        <v>18</v>
      </c>
      <c r="B38" s="182" t="s">
        <v>50</v>
      </c>
      <c r="C38" s="183">
        <v>23</v>
      </c>
      <c r="D38" s="183">
        <v>9</v>
      </c>
      <c r="E38" s="183">
        <v>17</v>
      </c>
      <c r="F38" s="183">
        <v>15</v>
      </c>
      <c r="G38" s="183">
        <v>20</v>
      </c>
      <c r="H38" s="183">
        <v>11</v>
      </c>
      <c r="I38" s="183">
        <v>7</v>
      </c>
      <c r="J38" s="183">
        <v>7</v>
      </c>
      <c r="K38" s="183">
        <v>8</v>
      </c>
      <c r="L38" s="183">
        <v>7</v>
      </c>
      <c r="M38" s="183">
        <v>7</v>
      </c>
      <c r="N38" s="207" t="s">
        <v>50</v>
      </c>
      <c r="O38" s="215" t="s">
        <v>18</v>
      </c>
    </row>
    <row r="39" spans="1:15" ht="12" customHeight="1" x14ac:dyDescent="0.2">
      <c r="A39" s="185"/>
      <c r="B39" s="182" t="s">
        <v>25</v>
      </c>
      <c r="C39" s="183">
        <v>53031</v>
      </c>
      <c r="D39" s="183">
        <v>9943</v>
      </c>
      <c r="E39" s="183">
        <v>13812</v>
      </c>
      <c r="F39" s="183">
        <v>10383</v>
      </c>
      <c r="G39" s="183">
        <v>13371</v>
      </c>
      <c r="H39" s="183">
        <v>2024</v>
      </c>
      <c r="I39" s="183">
        <v>20</v>
      </c>
      <c r="J39" s="183">
        <v>328</v>
      </c>
      <c r="K39" s="183">
        <v>2360</v>
      </c>
      <c r="L39" s="183">
        <v>373</v>
      </c>
      <c r="M39" s="183">
        <v>417</v>
      </c>
      <c r="N39" s="207" t="s">
        <v>25</v>
      </c>
      <c r="O39" s="215"/>
    </row>
    <row r="40" spans="1:15" ht="12" customHeight="1" x14ac:dyDescent="0.2">
      <c r="A40" s="185" t="s">
        <v>19</v>
      </c>
      <c r="B40" s="182" t="s">
        <v>50</v>
      </c>
      <c r="C40" s="183">
        <v>28</v>
      </c>
      <c r="D40" s="183">
        <v>20</v>
      </c>
      <c r="E40" s="183">
        <v>22</v>
      </c>
      <c r="F40" s="183">
        <v>18</v>
      </c>
      <c r="G40" s="183">
        <v>18</v>
      </c>
      <c r="H40" s="183">
        <v>13</v>
      </c>
      <c r="I40" s="183">
        <v>13</v>
      </c>
      <c r="J40" s="183">
        <v>15</v>
      </c>
      <c r="K40" s="183">
        <v>15</v>
      </c>
      <c r="L40" s="183">
        <v>12</v>
      </c>
      <c r="M40" s="183">
        <v>16</v>
      </c>
      <c r="N40" s="207" t="s">
        <v>50</v>
      </c>
      <c r="O40" s="215" t="s">
        <v>19</v>
      </c>
    </row>
    <row r="41" spans="1:15" ht="12" customHeight="1" x14ac:dyDescent="0.2">
      <c r="A41" s="185"/>
      <c r="B41" s="182" t="s">
        <v>25</v>
      </c>
      <c r="C41" s="183">
        <v>133435</v>
      </c>
      <c r="D41" s="183">
        <v>48017</v>
      </c>
      <c r="E41" s="183">
        <v>33193</v>
      </c>
      <c r="F41" s="183">
        <v>16881</v>
      </c>
      <c r="G41" s="183">
        <v>17493</v>
      </c>
      <c r="H41" s="183">
        <v>4751</v>
      </c>
      <c r="I41" s="183">
        <v>40</v>
      </c>
      <c r="J41" s="183">
        <v>1610</v>
      </c>
      <c r="K41" s="183">
        <v>7431</v>
      </c>
      <c r="L41" s="183">
        <v>2211</v>
      </c>
      <c r="M41" s="183">
        <v>1808</v>
      </c>
      <c r="N41" s="207" t="s">
        <v>25</v>
      </c>
      <c r="O41" s="215"/>
    </row>
    <row r="42" spans="1:15" ht="12" customHeight="1" x14ac:dyDescent="0.2">
      <c r="A42" s="185"/>
      <c r="B42" s="186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214"/>
      <c r="O42" s="215"/>
    </row>
    <row r="43" spans="1:15" s="230" customFormat="1" ht="12" customHeight="1" x14ac:dyDescent="0.2">
      <c r="A43" s="75" t="s">
        <v>234</v>
      </c>
      <c r="B43" s="191" t="s">
        <v>50</v>
      </c>
      <c r="C43" s="254">
        <v>172</v>
      </c>
      <c r="D43" s="254">
        <v>98</v>
      </c>
      <c r="E43" s="254">
        <v>136</v>
      </c>
      <c r="F43" s="254">
        <v>115</v>
      </c>
      <c r="G43" s="254">
        <v>124</v>
      </c>
      <c r="H43" s="254">
        <v>88</v>
      </c>
      <c r="I43" s="254">
        <v>66</v>
      </c>
      <c r="J43" s="254">
        <v>66</v>
      </c>
      <c r="K43" s="254">
        <v>80</v>
      </c>
      <c r="L43" s="254">
        <v>61</v>
      </c>
      <c r="M43" s="254">
        <v>68</v>
      </c>
      <c r="N43" s="196" t="s">
        <v>50</v>
      </c>
      <c r="O43" s="201" t="s">
        <v>234</v>
      </c>
    </row>
    <row r="44" spans="1:15" s="230" customFormat="1" ht="12" customHeight="1" x14ac:dyDescent="0.2">
      <c r="A44" s="78"/>
      <c r="B44" s="191" t="s">
        <v>25</v>
      </c>
      <c r="C44" s="254">
        <v>668887</v>
      </c>
      <c r="D44" s="254">
        <v>264519</v>
      </c>
      <c r="E44" s="254">
        <v>136848</v>
      </c>
      <c r="F44" s="254">
        <v>85922</v>
      </c>
      <c r="G44" s="254">
        <v>85626</v>
      </c>
      <c r="H44" s="254">
        <v>26596</v>
      </c>
      <c r="I44" s="254">
        <v>338</v>
      </c>
      <c r="J44" s="254">
        <v>8928</v>
      </c>
      <c r="K44" s="254">
        <v>41416</v>
      </c>
      <c r="L44" s="254">
        <v>9714</v>
      </c>
      <c r="M44" s="254">
        <v>8980</v>
      </c>
      <c r="N44" s="196" t="s">
        <v>25</v>
      </c>
      <c r="O44" s="78"/>
    </row>
    <row r="45" spans="1:15" s="230" customFormat="1" ht="12" customHeight="1" x14ac:dyDescent="0.2">
      <c r="A45" s="79">
        <v>2017</v>
      </c>
      <c r="B45" s="182" t="s">
        <v>50</v>
      </c>
      <c r="C45" s="183">
        <v>168</v>
      </c>
      <c r="D45" s="183">
        <v>94</v>
      </c>
      <c r="E45" s="183">
        <v>128</v>
      </c>
      <c r="F45" s="183">
        <v>119</v>
      </c>
      <c r="G45" s="183">
        <v>116</v>
      </c>
      <c r="H45" s="183">
        <v>88</v>
      </c>
      <c r="I45" s="183">
        <v>61</v>
      </c>
      <c r="J45" s="183">
        <v>67</v>
      </c>
      <c r="K45" s="183">
        <v>81</v>
      </c>
      <c r="L45" s="183">
        <v>69</v>
      </c>
      <c r="M45" s="183">
        <v>65</v>
      </c>
      <c r="N45" s="207" t="s">
        <v>50</v>
      </c>
      <c r="O45" s="203">
        <v>2017</v>
      </c>
    </row>
    <row r="46" spans="1:15" s="230" customFormat="1" ht="12" customHeight="1" x14ac:dyDescent="0.2">
      <c r="A46" s="247"/>
      <c r="B46" s="182" t="s">
        <v>25</v>
      </c>
      <c r="C46" s="183">
        <v>658297</v>
      </c>
      <c r="D46" s="183">
        <v>255755</v>
      </c>
      <c r="E46" s="183">
        <v>140104</v>
      </c>
      <c r="F46" s="183">
        <v>91385</v>
      </c>
      <c r="G46" s="183">
        <v>74893</v>
      </c>
      <c r="H46" s="183">
        <v>23001</v>
      </c>
      <c r="I46" s="183">
        <v>351</v>
      </c>
      <c r="J46" s="183">
        <v>10186</v>
      </c>
      <c r="K46" s="183">
        <v>39078</v>
      </c>
      <c r="L46" s="183">
        <v>11785</v>
      </c>
      <c r="M46" s="183">
        <v>11759</v>
      </c>
      <c r="N46" s="207" t="s">
        <v>25</v>
      </c>
      <c r="O46" s="247"/>
    </row>
    <row r="47" spans="1:15" ht="12" customHeight="1" x14ac:dyDescent="0.2">
      <c r="A47" s="79">
        <v>2016</v>
      </c>
      <c r="B47" s="182" t="s">
        <v>50</v>
      </c>
      <c r="C47" s="183">
        <v>173</v>
      </c>
      <c r="D47" s="183">
        <v>94</v>
      </c>
      <c r="E47" s="183">
        <v>133</v>
      </c>
      <c r="F47" s="183">
        <v>125</v>
      </c>
      <c r="G47" s="183">
        <v>130</v>
      </c>
      <c r="H47" s="183">
        <v>82</v>
      </c>
      <c r="I47" s="183">
        <v>61</v>
      </c>
      <c r="J47" s="183">
        <v>69</v>
      </c>
      <c r="K47" s="183">
        <v>82</v>
      </c>
      <c r="L47" s="183">
        <v>64</v>
      </c>
      <c r="M47" s="183">
        <v>65</v>
      </c>
      <c r="N47" s="207" t="s">
        <v>50</v>
      </c>
      <c r="O47" s="203">
        <v>2016</v>
      </c>
    </row>
    <row r="48" spans="1:15" ht="12" customHeight="1" x14ac:dyDescent="0.2">
      <c r="A48" s="80"/>
      <c r="B48" s="182" t="s">
        <v>25</v>
      </c>
      <c r="C48" s="183">
        <v>653307</v>
      </c>
      <c r="D48" s="183">
        <v>240864</v>
      </c>
      <c r="E48" s="183">
        <v>145169</v>
      </c>
      <c r="F48" s="183">
        <v>88620</v>
      </c>
      <c r="G48" s="183">
        <v>90113</v>
      </c>
      <c r="H48" s="183">
        <v>22403</v>
      </c>
      <c r="I48" s="183">
        <v>316</v>
      </c>
      <c r="J48" s="183">
        <v>7499</v>
      </c>
      <c r="K48" s="183">
        <v>37724</v>
      </c>
      <c r="L48" s="183">
        <v>9546</v>
      </c>
      <c r="M48" s="183">
        <v>11053</v>
      </c>
      <c r="N48" s="207" t="s">
        <v>25</v>
      </c>
      <c r="O48" s="195"/>
    </row>
    <row r="49" spans="1:16" ht="12" customHeight="1" x14ac:dyDescent="0.2">
      <c r="A49" s="79">
        <v>2015</v>
      </c>
      <c r="B49" s="182" t="s">
        <v>50</v>
      </c>
      <c r="C49" s="183">
        <v>181</v>
      </c>
      <c r="D49" s="183">
        <v>99</v>
      </c>
      <c r="E49" s="183">
        <v>139</v>
      </c>
      <c r="F49" s="183">
        <v>134</v>
      </c>
      <c r="G49" s="183">
        <v>133</v>
      </c>
      <c r="H49" s="183">
        <v>92</v>
      </c>
      <c r="I49" s="183">
        <v>64</v>
      </c>
      <c r="J49" s="183">
        <v>80</v>
      </c>
      <c r="K49" s="183">
        <v>85</v>
      </c>
      <c r="L49" s="183">
        <v>68</v>
      </c>
      <c r="M49" s="183">
        <v>69</v>
      </c>
      <c r="N49" s="207" t="s">
        <v>50</v>
      </c>
      <c r="O49" s="203">
        <v>2015</v>
      </c>
    </row>
    <row r="50" spans="1:16" ht="12" customHeight="1" x14ac:dyDescent="0.2">
      <c r="A50" s="80"/>
      <c r="B50" s="182" t="s">
        <v>25</v>
      </c>
      <c r="C50" s="183">
        <v>653506</v>
      </c>
      <c r="D50" s="183">
        <v>245162</v>
      </c>
      <c r="E50" s="183">
        <v>136204</v>
      </c>
      <c r="F50" s="183">
        <v>97606</v>
      </c>
      <c r="G50" s="183">
        <v>87477</v>
      </c>
      <c r="H50" s="183">
        <v>19829</v>
      </c>
      <c r="I50" s="183">
        <v>328</v>
      </c>
      <c r="J50" s="183">
        <v>9052</v>
      </c>
      <c r="K50" s="183">
        <v>38674</v>
      </c>
      <c r="L50" s="183">
        <v>10270</v>
      </c>
      <c r="M50" s="183">
        <v>8904</v>
      </c>
      <c r="N50" s="207" t="s">
        <v>25</v>
      </c>
      <c r="O50" s="195"/>
    </row>
    <row r="51" spans="1:16" ht="12" customHeight="1" x14ac:dyDescent="0.2">
      <c r="A51" s="79">
        <v>2014</v>
      </c>
      <c r="B51" s="182" t="s">
        <v>50</v>
      </c>
      <c r="C51" s="183">
        <v>186</v>
      </c>
      <c r="D51" s="183">
        <v>104</v>
      </c>
      <c r="E51" s="183">
        <v>144</v>
      </c>
      <c r="F51" s="183">
        <v>133</v>
      </c>
      <c r="G51" s="183">
        <v>137</v>
      </c>
      <c r="H51" s="183">
        <v>94</v>
      </c>
      <c r="I51" s="183">
        <v>72</v>
      </c>
      <c r="J51" s="183">
        <v>87</v>
      </c>
      <c r="K51" s="183">
        <v>89</v>
      </c>
      <c r="L51" s="183">
        <v>79</v>
      </c>
      <c r="M51" s="183">
        <v>79</v>
      </c>
      <c r="N51" s="207" t="s">
        <v>50</v>
      </c>
      <c r="O51" s="203">
        <v>2014</v>
      </c>
    </row>
    <row r="52" spans="1:16" ht="12" customHeight="1" x14ac:dyDescent="0.2">
      <c r="A52" s="81"/>
      <c r="B52" s="182" t="s">
        <v>25</v>
      </c>
      <c r="C52" s="183">
        <v>645603</v>
      </c>
      <c r="D52" s="183">
        <v>239461</v>
      </c>
      <c r="E52" s="183">
        <v>137639</v>
      </c>
      <c r="F52" s="183">
        <v>82067</v>
      </c>
      <c r="G52" s="183">
        <v>85307</v>
      </c>
      <c r="H52" s="183">
        <v>28224</v>
      </c>
      <c r="I52" s="183">
        <v>356</v>
      </c>
      <c r="J52" s="183">
        <v>12070</v>
      </c>
      <c r="K52" s="183">
        <v>36336</v>
      </c>
      <c r="L52" s="183">
        <v>12497</v>
      </c>
      <c r="M52" s="183">
        <v>11646</v>
      </c>
      <c r="N52" s="207" t="s">
        <v>25</v>
      </c>
      <c r="O52" s="199"/>
    </row>
    <row r="53" spans="1:16" s="20" customFormat="1" ht="10.5" customHeight="1" x14ac:dyDescent="0.2">
      <c r="A53" s="42"/>
      <c r="B53" s="40"/>
      <c r="C53" s="183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229"/>
      <c r="O53" s="229"/>
      <c r="P53" s="40"/>
    </row>
    <row r="54" spans="1:16" s="20" customFormat="1" ht="10.5" customHeight="1" x14ac:dyDescent="0.2">
      <c r="A54" s="40" t="s">
        <v>64</v>
      </c>
      <c r="B54" s="40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229"/>
      <c r="O54" s="229"/>
      <c r="P54" s="40"/>
    </row>
    <row r="55" spans="1:16" s="20" customFormat="1" ht="10.5" customHeight="1" x14ac:dyDescent="0.2">
      <c r="A55" s="40" t="s">
        <v>257</v>
      </c>
      <c r="B55" s="192"/>
      <c r="C55" s="40"/>
      <c r="D55" s="40"/>
      <c r="E55" s="45"/>
      <c r="F55" s="40"/>
      <c r="G55" s="40"/>
      <c r="H55" s="40"/>
      <c r="I55" s="40"/>
      <c r="J55" s="40"/>
      <c r="K55" s="40"/>
      <c r="L55" s="40"/>
      <c r="M55" s="40"/>
      <c r="N55" s="229"/>
      <c r="O55" s="229"/>
      <c r="P55" s="40"/>
    </row>
  </sheetData>
  <sheetProtection password="DD3F"/>
  <mergeCells count="20">
    <mergeCell ref="O32:O33"/>
    <mergeCell ref="O5:O9"/>
    <mergeCell ref="N5:N9"/>
    <mergeCell ref="B5:B9"/>
    <mergeCell ref="M7:M9"/>
    <mergeCell ref="K7:K9"/>
    <mergeCell ref="L7:L9"/>
    <mergeCell ref="G7:G9"/>
    <mergeCell ref="H7:H9"/>
    <mergeCell ref="I7:I9"/>
    <mergeCell ref="J7:J9"/>
    <mergeCell ref="C5:C9"/>
    <mergeCell ref="D6:D9"/>
    <mergeCell ref="E6:E9"/>
    <mergeCell ref="F6:H6"/>
    <mergeCell ref="I6:M6"/>
    <mergeCell ref="F7:F9"/>
    <mergeCell ref="D5:M5"/>
    <mergeCell ref="A32:A33"/>
    <mergeCell ref="A5:A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85" t="s">
        <v>154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8" x14ac:dyDescent="0.2">
      <c r="A1" s="85" t="s">
        <v>154</v>
      </c>
    </row>
    <row r="3" spans="1:8" x14ac:dyDescent="0.2">
      <c r="H3" s="233"/>
    </row>
    <row r="5" spans="1:8" x14ac:dyDescent="0.2">
      <c r="H5" s="233"/>
    </row>
    <row r="6" spans="1:8" x14ac:dyDescent="0.2">
      <c r="H6" s="233"/>
    </row>
    <row r="7" spans="1:8" x14ac:dyDescent="0.2">
      <c r="H7" s="233"/>
    </row>
    <row r="8" spans="1:8" x14ac:dyDescent="0.2">
      <c r="H8" s="233"/>
    </row>
    <row r="10" spans="1:8" x14ac:dyDescent="0.2">
      <c r="H10" s="233"/>
    </row>
    <row r="11" spans="1:8" x14ac:dyDescent="0.2">
      <c r="H11" s="233"/>
    </row>
    <row r="12" spans="1:8" x14ac:dyDescent="0.2">
      <c r="H12" s="233"/>
    </row>
    <row r="13" spans="1:8" x14ac:dyDescent="0.2">
      <c r="H13" s="233"/>
    </row>
    <row r="14" spans="1:8" x14ac:dyDescent="0.2">
      <c r="H14" s="234"/>
    </row>
    <row r="15" spans="1:8" x14ac:dyDescent="0.2">
      <c r="H15" s="23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85" t="s">
        <v>154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35"/>
  <sheetViews>
    <sheetView showGridLines="0" tabSelected="1" zoomScaleNormal="100" workbookViewId="0">
      <selection sqref="A1:B1"/>
    </sheetView>
  </sheetViews>
  <sheetFormatPr baseColWidth="10" defaultRowHeight="12" x14ac:dyDescent="0.2"/>
  <cols>
    <col min="1" max="1" width="4.7109375" style="25" customWidth="1"/>
    <col min="2" max="2" width="89.7109375" style="25" customWidth="1"/>
    <col min="3" max="3" width="68.7109375" style="25" customWidth="1"/>
    <col min="4" max="16384" width="11.42578125" style="25"/>
  </cols>
  <sheetData>
    <row r="1" spans="1:3" ht="12" customHeight="1" x14ac:dyDescent="0.2">
      <c r="A1" s="270" t="s">
        <v>228</v>
      </c>
      <c r="B1" s="270"/>
      <c r="C1" s="236"/>
    </row>
    <row r="2" spans="1:3" ht="12" customHeight="1" x14ac:dyDescent="0.2">
      <c r="A2" s="270" t="s">
        <v>226</v>
      </c>
      <c r="B2" s="270"/>
      <c r="C2" s="236"/>
    </row>
    <row r="3" spans="1:3" x14ac:dyDescent="0.2">
      <c r="A3" s="271">
        <v>43221</v>
      </c>
      <c r="B3" s="272"/>
      <c r="C3" s="86"/>
    </row>
    <row r="4" spans="1:3" x14ac:dyDescent="0.2">
      <c r="A4" s="237"/>
      <c r="B4" s="237"/>
      <c r="C4" s="86"/>
    </row>
    <row r="5" spans="1:3" x14ac:dyDescent="0.2">
      <c r="A5" s="273" t="s">
        <v>181</v>
      </c>
      <c r="B5" s="273"/>
      <c r="C5" s="86"/>
    </row>
    <row r="6" spans="1:3" x14ac:dyDescent="0.2">
      <c r="A6" s="273" t="s">
        <v>155</v>
      </c>
      <c r="B6" s="273"/>
      <c r="C6" s="86"/>
    </row>
    <row r="7" spans="1:3" x14ac:dyDescent="0.2">
      <c r="A7" s="86"/>
      <c r="B7" s="87"/>
      <c r="C7" s="86"/>
    </row>
    <row r="8" spans="1:3" x14ac:dyDescent="0.2">
      <c r="A8" s="193" t="s">
        <v>72</v>
      </c>
      <c r="B8" s="86"/>
      <c r="C8" s="86"/>
    </row>
    <row r="9" spans="1:3" x14ac:dyDescent="0.2">
      <c r="A9" s="193"/>
      <c r="B9" s="86"/>
      <c r="C9" s="86"/>
    </row>
    <row r="10" spans="1:3" x14ac:dyDescent="0.2">
      <c r="A10" s="273" t="s">
        <v>182</v>
      </c>
      <c r="B10" s="273"/>
      <c r="C10" s="86"/>
    </row>
    <row r="11" spans="1:3" x14ac:dyDescent="0.2">
      <c r="A11" s="85" t="s">
        <v>183</v>
      </c>
      <c r="B11" s="224"/>
      <c r="C11" s="86"/>
    </row>
    <row r="12" spans="1:3" x14ac:dyDescent="0.2">
      <c r="A12" s="85" t="s">
        <v>184</v>
      </c>
      <c r="B12" s="86"/>
      <c r="C12" s="86"/>
    </row>
    <row r="13" spans="1:3" x14ac:dyDescent="0.2">
      <c r="A13" s="86"/>
      <c r="B13" s="86"/>
      <c r="C13" s="86"/>
    </row>
    <row r="14" spans="1:3" s="26" customFormat="1" x14ac:dyDescent="0.2">
      <c r="A14" s="269" t="s">
        <v>10</v>
      </c>
      <c r="B14" s="269"/>
      <c r="C14" s="269"/>
    </row>
    <row r="15" spans="1:3" s="26" customFormat="1" x14ac:dyDescent="0.2">
      <c r="A15" s="232"/>
      <c r="B15" s="88"/>
      <c r="C15" s="86"/>
    </row>
    <row r="16" spans="1:3" ht="12" customHeight="1" x14ac:dyDescent="0.2">
      <c r="A16" s="239" t="s">
        <v>12</v>
      </c>
      <c r="B16" s="85" t="s">
        <v>229</v>
      </c>
    </row>
    <row r="17" spans="1:3" s="26" customFormat="1" ht="22.5" customHeight="1" x14ac:dyDescent="0.2">
      <c r="A17" s="262" t="s">
        <v>11</v>
      </c>
      <c r="B17" s="261" t="s">
        <v>268</v>
      </c>
    </row>
    <row r="18" spans="1:3" s="26" customFormat="1" ht="12" customHeight="1" x14ac:dyDescent="0.2">
      <c r="A18" s="239" t="s">
        <v>32</v>
      </c>
      <c r="B18" s="85" t="s">
        <v>269</v>
      </c>
    </row>
    <row r="19" spans="1:3" s="26" customFormat="1" ht="22.5" customHeight="1" x14ac:dyDescent="0.2">
      <c r="A19" s="262" t="s">
        <v>33</v>
      </c>
      <c r="B19" s="261" t="s">
        <v>258</v>
      </c>
    </row>
    <row r="20" spans="1:3" s="26" customFormat="1" ht="22.5" customHeight="1" x14ac:dyDescent="0.2">
      <c r="A20" s="262" t="s">
        <v>34</v>
      </c>
      <c r="B20" s="261" t="s">
        <v>259</v>
      </c>
    </row>
    <row r="21" spans="1:3" s="26" customFormat="1" ht="12" customHeight="1" x14ac:dyDescent="0.2">
      <c r="A21" s="239" t="s">
        <v>35</v>
      </c>
      <c r="B21" s="85" t="s">
        <v>250</v>
      </c>
    </row>
    <row r="22" spans="1:3" s="26" customFormat="1" ht="12" customHeight="1" x14ac:dyDescent="0.2">
      <c r="A22" s="239" t="s">
        <v>80</v>
      </c>
      <c r="B22" s="85" t="s">
        <v>230</v>
      </c>
    </row>
    <row r="23" spans="1:3" s="26" customFormat="1" ht="22.5" customHeight="1" x14ac:dyDescent="0.2">
      <c r="A23" s="262" t="s">
        <v>71</v>
      </c>
      <c r="B23" s="261" t="s">
        <v>270</v>
      </c>
    </row>
    <row r="24" spans="1:3" s="26" customFormat="1" ht="22.5" customHeight="1" x14ac:dyDescent="0.2">
      <c r="A24" s="262" t="s">
        <v>84</v>
      </c>
      <c r="B24" s="261" t="s">
        <v>271</v>
      </c>
    </row>
    <row r="25" spans="1:3" s="26" customFormat="1" ht="22.5" customHeight="1" x14ac:dyDescent="0.2">
      <c r="A25" s="262" t="s">
        <v>85</v>
      </c>
      <c r="B25" s="261" t="s">
        <v>272</v>
      </c>
    </row>
    <row r="26" spans="1:3" s="26" customFormat="1" ht="12" customHeight="1" x14ac:dyDescent="0.2">
      <c r="A26" s="239" t="s">
        <v>86</v>
      </c>
      <c r="B26" s="85" t="s">
        <v>273</v>
      </c>
    </row>
    <row r="27" spans="1:3" ht="12" customHeight="1" x14ac:dyDescent="0.2">
      <c r="A27" s="86"/>
      <c r="B27" s="86"/>
      <c r="C27" s="86"/>
    </row>
    <row r="28" spans="1:3" ht="12" customHeight="1" x14ac:dyDescent="0.2">
      <c r="A28" s="269" t="s">
        <v>185</v>
      </c>
      <c r="B28" s="269"/>
      <c r="C28" s="269"/>
    </row>
    <row r="29" spans="1:3" ht="12" customHeight="1" x14ac:dyDescent="0.2">
      <c r="A29" s="223"/>
      <c r="B29" s="223"/>
    </row>
    <row r="30" spans="1:3" ht="12" customHeight="1" x14ac:dyDescent="0.2">
      <c r="A30" s="238" t="s">
        <v>12</v>
      </c>
      <c r="B30" s="235" t="s">
        <v>267</v>
      </c>
    </row>
    <row r="31" spans="1:3" ht="12" customHeight="1" x14ac:dyDescent="0.2">
      <c r="A31" s="238" t="s">
        <v>11</v>
      </c>
      <c r="B31" s="235" t="s">
        <v>231</v>
      </c>
    </row>
    <row r="32" spans="1:3" ht="12" customHeight="1" x14ac:dyDescent="0.2"/>
    <row r="33" ht="12" customHeight="1" x14ac:dyDescent="0.2"/>
    <row r="34" ht="12" customHeight="1" x14ac:dyDescent="0.2"/>
    <row r="35" ht="12" customHeight="1" x14ac:dyDescent="0.2"/>
  </sheetData>
  <mergeCells count="8">
    <mergeCell ref="A28:C28"/>
    <mergeCell ref="A14:C14"/>
    <mergeCell ref="A1:B1"/>
    <mergeCell ref="A2:B2"/>
    <mergeCell ref="A3:B3"/>
    <mergeCell ref="A5:B5"/>
    <mergeCell ref="A6:B6"/>
    <mergeCell ref="A10:B10"/>
  </mergeCells>
  <phoneticPr fontId="36" type="noConversion"/>
  <hyperlinks>
    <hyperlink ref="A8" location="Impressum!A1" display="Impressum"/>
    <hyperlink ref="A5" location="Titel!A1" display="Titel"/>
    <hyperlink ref="A6" location="Impressum!A1" display="Impressum"/>
    <hyperlink ref="A10:B10" location="Vorbemerkungen!A1" display="Vorbemerkungen (Verweis auf Qualitätsbericht)"/>
    <hyperlink ref="A11:B11" location="Vorbemerkungen!A16:A26" display="Zusätzliche Erläuterungen"/>
    <hyperlink ref="A11" location="Vorbemerkungen!A16:A20" display="Zusätzliche Erläuterungen"/>
    <hyperlink ref="A12" location="Ergebnisdarstellung!A1" display="Ergebnisdarstellung"/>
    <hyperlink ref="A30:B30" location="'A1'!A1" display="1."/>
    <hyperlink ref="A31:B31" location="'A2'!A1" display="2."/>
    <hyperlink ref="A16:B16" location="'T1'!A1" display="1."/>
    <hyperlink ref="A18:B18" location="'T3'!A1" display="3."/>
    <hyperlink ref="A22:B22" location="'T7'!A1" display="7."/>
    <hyperlink ref="B21" location="'T6'!A1" display="Landwirtschaftliche Haltungen mit Rindern und Rinderbestand nach Herdengrößen"/>
    <hyperlink ref="B26" location="'T11'!A1" display="Schweinebestand nach Alter und Nutzungsrichtung sowie nach Kreisfreien Städten und Landkreisen"/>
    <hyperlink ref="B17" location="'T2'!A1" display="'T2'!A1"/>
    <hyperlink ref="B19" location="'T4'!A1" display="'T4'!A1"/>
    <hyperlink ref="B20" location="'T5'!A1" display="'T5'!A1"/>
    <hyperlink ref="B23" location="'T8'!A1" display="'T8'!A1"/>
    <hyperlink ref="B24" location="'T9'!A1" display="'T9'!A1"/>
    <hyperlink ref="B25" location="'T10'!A1" display="'T10'!A1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0"/>
  <sheetViews>
    <sheetView showGridLines="0" zoomScaleNormal="100" workbookViewId="0"/>
  </sheetViews>
  <sheetFormatPr baseColWidth="10" defaultRowHeight="12.75" x14ac:dyDescent="0.2"/>
  <cols>
    <col min="1" max="1" width="93.7109375" customWidth="1"/>
    <col min="2" max="2" width="1.28515625" customWidth="1"/>
  </cols>
  <sheetData>
    <row r="1" spans="1:1" x14ac:dyDescent="0.2">
      <c r="A1" s="85" t="s">
        <v>154</v>
      </c>
    </row>
    <row r="2" spans="1:1" x14ac:dyDescent="0.2">
      <c r="A2" s="85"/>
    </row>
    <row r="8" spans="1:1" x14ac:dyDescent="0.2">
      <c r="A8" s="85" t="s">
        <v>178</v>
      </c>
    </row>
    <row r="9" spans="1:1" x14ac:dyDescent="0.2">
      <c r="A9" s="222" t="s">
        <v>227</v>
      </c>
    </row>
    <row r="10" spans="1:1" x14ac:dyDescent="0.2">
      <c r="A10" s="85" t="s">
        <v>179</v>
      </c>
    </row>
    <row r="11" spans="1:1" x14ac:dyDescent="0.2">
      <c r="A11" s="85"/>
    </row>
    <row r="12" spans="1:1" x14ac:dyDescent="0.2">
      <c r="A12" s="85" t="s">
        <v>177</v>
      </c>
    </row>
    <row r="13" spans="1:1" x14ac:dyDescent="0.2">
      <c r="A13" s="222" t="s">
        <v>227</v>
      </c>
    </row>
    <row r="14" spans="1:1" x14ac:dyDescent="0.2">
      <c r="A14" s="85" t="s">
        <v>180</v>
      </c>
    </row>
    <row r="16" spans="1:1" x14ac:dyDescent="0.2">
      <c r="A16" s="54"/>
    </row>
    <row r="17" spans="1:1" x14ac:dyDescent="0.2">
      <c r="A17" s="54"/>
    </row>
    <row r="18" spans="1:1" x14ac:dyDescent="0.2">
      <c r="A18" s="54"/>
    </row>
    <row r="19" spans="1:1" x14ac:dyDescent="0.2">
      <c r="A19" s="54"/>
    </row>
    <row r="20" spans="1:1" x14ac:dyDescent="0.2">
      <c r="A20" s="54"/>
    </row>
  </sheetData>
  <hyperlinks>
    <hyperlink ref="A1" location="Inhalt!A1" display="Inhalt"/>
    <hyperlink ref="A12" r:id="rId1"/>
    <hyperlink ref="A14" r:id="rId2"/>
    <hyperlink ref="A8" r:id="rId3"/>
    <hyperlink ref="A10" r:id="rId4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5"/>
  <drawing r:id="rId6"/>
  <legacyDrawing r:id="rId7"/>
  <oleObjects>
    <mc:AlternateContent xmlns:mc="http://schemas.openxmlformats.org/markup-compatibility/2006">
      <mc:Choice Requires="x14">
        <oleObject progId="Dokument" shapeId="5121" r:id="rId8">
          <objectPr defaultSize="0" r:id="rId9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5753100</xdr:colOff>
                <xdr:row>7</xdr:row>
                <xdr:rowOff>28575</xdr:rowOff>
              </to>
            </anchor>
          </objectPr>
        </oleObject>
      </mc:Choice>
      <mc:Fallback>
        <oleObject progId="Dokument" shapeId="5121" r:id="rId8"/>
      </mc:Fallback>
    </mc:AlternateContent>
    <mc:AlternateContent xmlns:mc="http://schemas.openxmlformats.org/markup-compatibility/2006">
      <mc:Choice Requires="x14">
        <oleObject progId="Dokument" shapeId="5127" r:id="rId10">
          <objectPr defaultSize="0" r:id="rId11">
            <anchor moveWithCells="1">
              <from>
                <xdr:col>0</xdr:col>
                <xdr:colOff>0</xdr:colOff>
                <xdr:row>15</xdr:row>
                <xdr:rowOff>0</xdr:rowOff>
              </from>
              <to>
                <xdr:col>0</xdr:col>
                <xdr:colOff>6115050</xdr:colOff>
                <xdr:row>25</xdr:row>
                <xdr:rowOff>123825</xdr:rowOff>
              </to>
            </anchor>
          </objectPr>
        </oleObject>
      </mc:Choice>
      <mc:Fallback>
        <oleObject progId="Dokument" shapeId="5127" r:id="rId10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  <col min="2" max="2" width="0.85546875" customWidth="1"/>
  </cols>
  <sheetData>
    <row r="1" spans="1:1" x14ac:dyDescent="0.2">
      <c r="A1" s="85" t="s">
        <v>154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10243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6115050</xdr:colOff>
                <xdr:row>57</xdr:row>
                <xdr:rowOff>66675</xdr:rowOff>
              </to>
            </anchor>
          </objectPr>
        </oleObject>
      </mc:Choice>
      <mc:Fallback>
        <oleObject progId="Dokument" shapeId="1024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showGridLines="0" zoomScaleNormal="100" workbookViewId="0"/>
  </sheetViews>
  <sheetFormatPr baseColWidth="10" defaultRowHeight="12.75" customHeight="1" x14ac:dyDescent="0.2"/>
  <cols>
    <col min="1" max="1" width="31.85546875" style="1" customWidth="1"/>
    <col min="2" max="2" width="14" style="1" customWidth="1"/>
    <col min="3" max="6" width="12.7109375" style="1" customWidth="1"/>
    <col min="7" max="16384" width="11.42578125" style="1"/>
  </cols>
  <sheetData>
    <row r="1" spans="1:6" ht="12.75" customHeight="1" x14ac:dyDescent="0.2">
      <c r="A1" s="85" t="s">
        <v>154</v>
      </c>
    </row>
    <row r="3" spans="1:6" ht="12.75" customHeight="1" x14ac:dyDescent="0.2">
      <c r="A3" s="53" t="s">
        <v>232</v>
      </c>
      <c r="B3" s="54"/>
      <c r="C3" s="54"/>
      <c r="D3" s="54"/>
      <c r="E3" s="54"/>
    </row>
    <row r="4" spans="1:6" ht="12.75" customHeight="1" x14ac:dyDescent="0.2">
      <c r="A4" s="54"/>
      <c r="B4" s="54"/>
      <c r="C4" s="54"/>
      <c r="D4" s="54"/>
      <c r="E4" s="54"/>
      <c r="F4" s="54"/>
    </row>
    <row r="5" spans="1:6" ht="12" customHeight="1" x14ac:dyDescent="0.2">
      <c r="A5" s="277" t="s">
        <v>0</v>
      </c>
      <c r="B5" s="275">
        <v>2017</v>
      </c>
      <c r="C5" s="275">
        <v>2018</v>
      </c>
      <c r="D5" s="283" t="s">
        <v>233</v>
      </c>
      <c r="E5" s="284"/>
      <c r="F5" s="54"/>
    </row>
    <row r="6" spans="1:6" ht="12" customHeight="1" x14ac:dyDescent="0.2">
      <c r="A6" s="278"/>
      <c r="B6" s="276"/>
      <c r="C6" s="276">
        <v>2012</v>
      </c>
      <c r="D6" s="285"/>
      <c r="E6" s="286"/>
      <c r="F6" s="54"/>
    </row>
    <row r="7" spans="1:6" ht="12" customHeight="1" x14ac:dyDescent="0.2">
      <c r="A7" s="279"/>
      <c r="B7" s="280" t="s">
        <v>1</v>
      </c>
      <c r="C7" s="281"/>
      <c r="D7" s="282"/>
      <c r="E7" s="4" t="s">
        <v>2</v>
      </c>
      <c r="F7" s="54"/>
    </row>
    <row r="8" spans="1:6" ht="11.85" customHeight="1" x14ac:dyDescent="0.2">
      <c r="A8" s="55"/>
      <c r="B8" s="54"/>
      <c r="C8" s="54"/>
      <c r="D8" s="54"/>
      <c r="E8" s="56"/>
    </row>
    <row r="9" spans="1:6" ht="11.85" customHeight="1" x14ac:dyDescent="0.2">
      <c r="A9" s="57"/>
      <c r="B9" s="274" t="s">
        <v>27</v>
      </c>
      <c r="C9" s="287"/>
      <c r="D9" s="287"/>
      <c r="E9" s="287"/>
    </row>
    <row r="10" spans="1:6" ht="11.85" customHeight="1" x14ac:dyDescent="0.2">
      <c r="A10" s="57"/>
      <c r="B10" s="54"/>
      <c r="C10" s="54"/>
      <c r="D10" s="54"/>
      <c r="E10" s="56"/>
    </row>
    <row r="11" spans="1:6" ht="11.85" customHeight="1" x14ac:dyDescent="0.2">
      <c r="A11" s="58" t="s">
        <v>77</v>
      </c>
      <c r="B11" s="54"/>
      <c r="C11" s="54"/>
      <c r="D11" s="54"/>
      <c r="E11" s="56"/>
    </row>
    <row r="12" spans="1:6" s="2" customFormat="1" ht="11.85" customHeight="1" x14ac:dyDescent="0.2">
      <c r="A12" s="58" t="s">
        <v>78</v>
      </c>
      <c r="B12" s="59">
        <v>5376</v>
      </c>
      <c r="C12" s="245">
        <v>5263</v>
      </c>
      <c r="D12" s="264">
        <v>-113</v>
      </c>
      <c r="E12" s="268">
        <v>-2.1</v>
      </c>
      <c r="F12" s="1"/>
    </row>
    <row r="13" spans="1:6" s="2" customFormat="1" ht="11.85" customHeight="1" x14ac:dyDescent="0.2">
      <c r="A13" s="58"/>
      <c r="B13" s="59"/>
      <c r="C13" s="245"/>
      <c r="D13" s="264"/>
      <c r="E13" s="268"/>
      <c r="F13" s="1"/>
    </row>
    <row r="14" spans="1:6" s="2" customFormat="1" ht="11.85" customHeight="1" x14ac:dyDescent="0.2">
      <c r="A14" s="58" t="s">
        <v>76</v>
      </c>
      <c r="B14" s="59">
        <v>4792</v>
      </c>
      <c r="C14" s="245">
        <v>4632</v>
      </c>
      <c r="D14" s="264">
        <v>-160</v>
      </c>
      <c r="E14" s="268">
        <v>-3.3</v>
      </c>
      <c r="F14" s="1"/>
    </row>
    <row r="15" spans="1:6" s="2" customFormat="1" ht="5.0999999999999996" customHeight="1" x14ac:dyDescent="0.2">
      <c r="A15" s="58"/>
      <c r="B15" s="59"/>
      <c r="C15" s="245"/>
      <c r="D15" s="264"/>
      <c r="E15" s="268"/>
      <c r="F15" s="1"/>
    </row>
    <row r="16" spans="1:6" s="2" customFormat="1" ht="11.85" customHeight="1" x14ac:dyDescent="0.2">
      <c r="A16" s="58" t="s">
        <v>88</v>
      </c>
      <c r="B16" s="59">
        <v>2539</v>
      </c>
      <c r="C16" s="245">
        <v>2458</v>
      </c>
      <c r="D16" s="264">
        <v>-81</v>
      </c>
      <c r="E16" s="268">
        <v>-3.2</v>
      </c>
      <c r="F16" s="1"/>
    </row>
    <row r="17" spans="1:6" s="2" customFormat="1" ht="11.85" customHeight="1" x14ac:dyDescent="0.2">
      <c r="A17" s="58" t="s">
        <v>156</v>
      </c>
      <c r="B17" s="59">
        <v>3853</v>
      </c>
      <c r="C17" s="245">
        <v>3740</v>
      </c>
      <c r="D17" s="264">
        <v>-113</v>
      </c>
      <c r="E17" s="268">
        <v>-2.9</v>
      </c>
      <c r="F17" s="1"/>
    </row>
    <row r="18" spans="1:6" s="2" customFormat="1" ht="11.85" customHeight="1" x14ac:dyDescent="0.2">
      <c r="A18" s="58"/>
      <c r="B18" s="59"/>
      <c r="C18" s="245"/>
      <c r="D18" s="264"/>
      <c r="E18" s="268"/>
      <c r="F18" s="1"/>
    </row>
    <row r="19" spans="1:6" s="2" customFormat="1" ht="11.85" customHeight="1" x14ac:dyDescent="0.2">
      <c r="A19" s="58" t="s">
        <v>94</v>
      </c>
      <c r="B19" s="59">
        <v>3390</v>
      </c>
      <c r="C19" s="245">
        <v>3399</v>
      </c>
      <c r="D19" s="264">
        <v>9</v>
      </c>
      <c r="E19" s="268">
        <v>0.3</v>
      </c>
      <c r="F19" s="1"/>
    </row>
    <row r="20" spans="1:6" s="2" customFormat="1" ht="5.0999999999999996" customHeight="1" x14ac:dyDescent="0.2">
      <c r="A20" s="58"/>
      <c r="B20" s="59"/>
      <c r="C20" s="245"/>
      <c r="D20" s="264"/>
      <c r="E20" s="268"/>
      <c r="F20" s="1"/>
    </row>
    <row r="21" spans="1:6" s="2" customFormat="1" ht="11.85" customHeight="1" x14ac:dyDescent="0.2">
      <c r="A21" s="58" t="s">
        <v>89</v>
      </c>
      <c r="B21" s="59">
        <v>1848</v>
      </c>
      <c r="C21" s="245">
        <v>1898</v>
      </c>
      <c r="D21" s="264">
        <v>50</v>
      </c>
      <c r="E21" s="268">
        <v>2.7</v>
      </c>
      <c r="F21" s="1"/>
    </row>
    <row r="22" spans="1:6" s="2" customFormat="1" ht="11.85" customHeight="1" x14ac:dyDescent="0.2">
      <c r="A22" s="58" t="s">
        <v>157</v>
      </c>
      <c r="B22" s="59">
        <v>2513</v>
      </c>
      <c r="C22" s="245">
        <v>2515</v>
      </c>
      <c r="D22" s="264">
        <v>2</v>
      </c>
      <c r="E22" s="268">
        <v>0.1</v>
      </c>
      <c r="F22" s="1"/>
    </row>
    <row r="23" spans="1:6" s="2" customFormat="1" ht="11.85" customHeight="1" x14ac:dyDescent="0.2">
      <c r="A23" s="58"/>
      <c r="B23" s="59"/>
      <c r="C23" s="245"/>
      <c r="D23" s="264"/>
      <c r="E23" s="268"/>
      <c r="F23" s="1"/>
    </row>
    <row r="24" spans="1:6" s="2" customFormat="1" ht="11.85" customHeight="1" x14ac:dyDescent="0.2">
      <c r="A24" s="58" t="s">
        <v>79</v>
      </c>
      <c r="B24" s="59">
        <v>4986</v>
      </c>
      <c r="C24" s="245">
        <v>4932</v>
      </c>
      <c r="D24" s="264">
        <v>-54</v>
      </c>
      <c r="E24" s="268">
        <v>-1.1000000000000001</v>
      </c>
      <c r="F24" s="1"/>
    </row>
    <row r="25" spans="1:6" s="2" customFormat="1" ht="5.0999999999999996" customHeight="1" x14ac:dyDescent="0.2">
      <c r="A25" s="58"/>
      <c r="B25" s="59"/>
      <c r="C25" s="245"/>
      <c r="D25" s="264"/>
      <c r="E25" s="268"/>
      <c r="F25" s="1"/>
    </row>
    <row r="26" spans="1:6" s="2" customFormat="1" ht="12.75" customHeight="1" x14ac:dyDescent="0.2">
      <c r="A26" s="58" t="s">
        <v>158</v>
      </c>
      <c r="B26" s="59">
        <v>1226</v>
      </c>
      <c r="C26" s="245">
        <v>1195</v>
      </c>
      <c r="D26" s="264">
        <v>-31</v>
      </c>
      <c r="E26" s="268">
        <v>-2.5</v>
      </c>
      <c r="F26" s="1"/>
    </row>
    <row r="27" spans="1:6" s="2" customFormat="1" ht="12.75" customHeight="1" x14ac:dyDescent="0.2">
      <c r="A27" s="58" t="s">
        <v>159</v>
      </c>
      <c r="B27" s="59">
        <v>3976</v>
      </c>
      <c r="C27" s="245">
        <v>3962</v>
      </c>
      <c r="D27" s="264">
        <v>-14</v>
      </c>
      <c r="E27" s="268">
        <v>-0.4</v>
      </c>
      <c r="F27" s="1"/>
    </row>
    <row r="28" spans="1:6" s="2" customFormat="1" ht="11.85" customHeight="1" x14ac:dyDescent="0.2">
      <c r="A28" s="58"/>
      <c r="B28" s="59"/>
      <c r="C28" s="245"/>
      <c r="D28" s="264"/>
      <c r="E28" s="268"/>
      <c r="F28" s="1"/>
    </row>
    <row r="29" spans="1:6" s="2" customFormat="1" ht="11.85" customHeight="1" x14ac:dyDescent="0.2">
      <c r="A29" s="60" t="s">
        <v>3</v>
      </c>
      <c r="B29" s="61">
        <v>6884</v>
      </c>
      <c r="C29" s="61">
        <v>6717</v>
      </c>
      <c r="D29" s="61">
        <v>-167</v>
      </c>
      <c r="E29" s="263">
        <v>-2.4</v>
      </c>
      <c r="F29" s="1"/>
    </row>
    <row r="30" spans="1:6" s="2" customFormat="1" ht="11.85" customHeight="1" x14ac:dyDescent="0.2">
      <c r="A30" s="62"/>
      <c r="B30" s="61"/>
      <c r="C30" s="61"/>
      <c r="D30" s="61"/>
      <c r="E30" s="63"/>
      <c r="F30" s="1"/>
    </row>
    <row r="31" spans="1:6" s="13" customFormat="1" ht="11.85" customHeight="1" x14ac:dyDescent="0.2">
      <c r="A31" s="62"/>
      <c r="B31" s="57"/>
      <c r="C31" s="57"/>
      <c r="D31" s="64"/>
      <c r="E31" s="65"/>
    </row>
    <row r="32" spans="1:6" s="13" customFormat="1" ht="11.85" customHeight="1" x14ac:dyDescent="0.2">
      <c r="A32" s="62"/>
      <c r="B32" s="274" t="s">
        <v>142</v>
      </c>
      <c r="C32" s="274"/>
      <c r="D32" s="274"/>
      <c r="E32" s="274"/>
    </row>
    <row r="33" spans="1:6" ht="11.85" customHeight="1" x14ac:dyDescent="0.2">
      <c r="A33" s="54"/>
      <c r="B33" s="54"/>
      <c r="C33" s="54"/>
      <c r="D33" s="250"/>
      <c r="E33" s="54"/>
    </row>
    <row r="34" spans="1:6" s="2" customFormat="1" ht="11.85" customHeight="1" x14ac:dyDescent="0.2">
      <c r="A34" s="58" t="s">
        <v>75</v>
      </c>
      <c r="B34" s="59">
        <v>94383</v>
      </c>
      <c r="C34" s="245">
        <v>92136</v>
      </c>
      <c r="D34" s="264">
        <v>-2247</v>
      </c>
      <c r="E34" s="268">
        <v>-2.4</v>
      </c>
      <c r="F34" s="1"/>
    </row>
    <row r="35" spans="1:6" s="2" customFormat="1" ht="5.0999999999999996" customHeight="1" x14ac:dyDescent="0.2">
      <c r="A35" s="58"/>
      <c r="B35" s="54"/>
      <c r="C35" s="54"/>
      <c r="D35" s="264"/>
      <c r="E35" s="268"/>
      <c r="F35" s="1"/>
    </row>
    <row r="36" spans="1:6" s="2" customFormat="1" ht="11.85" customHeight="1" x14ac:dyDescent="0.2">
      <c r="A36" s="58" t="s">
        <v>87</v>
      </c>
      <c r="B36" s="59">
        <v>25904</v>
      </c>
      <c r="C36" s="245">
        <v>25118</v>
      </c>
      <c r="D36" s="264">
        <v>-786</v>
      </c>
      <c r="E36" s="268">
        <v>-3</v>
      </c>
      <c r="F36" s="1"/>
    </row>
    <row r="37" spans="1:6" s="2" customFormat="1" ht="11.85" customHeight="1" x14ac:dyDescent="0.2">
      <c r="A37" s="58" t="s">
        <v>90</v>
      </c>
      <c r="B37" s="59">
        <v>68479</v>
      </c>
      <c r="C37" s="245">
        <v>67018</v>
      </c>
      <c r="D37" s="264">
        <v>-1461</v>
      </c>
      <c r="E37" s="268">
        <v>-2.1</v>
      </c>
      <c r="F37" s="1"/>
    </row>
    <row r="38" spans="1:6" s="2" customFormat="1" ht="11.85" customHeight="1" x14ac:dyDescent="0.2">
      <c r="A38" s="58"/>
      <c r="B38" s="59"/>
      <c r="C38" s="245"/>
      <c r="D38" s="264"/>
      <c r="E38" s="268"/>
      <c r="F38" s="1"/>
    </row>
    <row r="39" spans="1:6" s="2" customFormat="1" ht="11.85" customHeight="1" x14ac:dyDescent="0.2">
      <c r="A39" s="58" t="s">
        <v>39</v>
      </c>
      <c r="B39" s="59"/>
      <c r="C39" s="245"/>
      <c r="D39" s="264"/>
      <c r="E39" s="268"/>
      <c r="F39" s="1"/>
    </row>
    <row r="40" spans="1:6" s="2" customFormat="1" ht="11.85" customHeight="1" x14ac:dyDescent="0.2">
      <c r="A40" s="58" t="s">
        <v>143</v>
      </c>
      <c r="B40" s="59">
        <v>40601</v>
      </c>
      <c r="C40" s="245">
        <v>39260</v>
      </c>
      <c r="D40" s="264">
        <v>-1341</v>
      </c>
      <c r="E40" s="268">
        <v>-3.3</v>
      </c>
      <c r="F40" s="1"/>
    </row>
    <row r="41" spans="1:6" s="2" customFormat="1" ht="5.0999999999999996" customHeight="1" x14ac:dyDescent="0.2">
      <c r="A41" s="58"/>
      <c r="B41" s="59"/>
      <c r="C41" s="245"/>
      <c r="D41" s="264"/>
      <c r="E41" s="268"/>
      <c r="F41" s="1"/>
    </row>
    <row r="42" spans="1:6" s="2" customFormat="1" ht="11.85" customHeight="1" x14ac:dyDescent="0.2">
      <c r="A42" s="58" t="s">
        <v>87</v>
      </c>
      <c r="B42" s="59">
        <v>7687</v>
      </c>
      <c r="C42" s="245">
        <v>7588</v>
      </c>
      <c r="D42" s="264">
        <v>-99</v>
      </c>
      <c r="E42" s="268">
        <v>-1.3</v>
      </c>
      <c r="F42" s="1"/>
    </row>
    <row r="43" spans="1:6" s="2" customFormat="1" ht="11.85" customHeight="1" x14ac:dyDescent="0.2">
      <c r="A43" s="58" t="s">
        <v>91</v>
      </c>
      <c r="B43" s="59">
        <v>32914</v>
      </c>
      <c r="C43" s="245">
        <v>31672</v>
      </c>
      <c r="D43" s="264">
        <v>-1242</v>
      </c>
      <c r="E43" s="268">
        <v>-3.8</v>
      </c>
      <c r="F43" s="1"/>
    </row>
    <row r="44" spans="1:6" s="2" customFormat="1" ht="11.85" customHeight="1" x14ac:dyDescent="0.2">
      <c r="A44" s="58"/>
      <c r="B44" s="59"/>
      <c r="C44" s="245"/>
      <c r="D44" s="264"/>
      <c r="E44" s="268"/>
      <c r="F44" s="1"/>
    </row>
    <row r="45" spans="1:6" s="2" customFormat="1" ht="11.85" customHeight="1" x14ac:dyDescent="0.2">
      <c r="A45" s="58" t="s">
        <v>76</v>
      </c>
      <c r="B45" s="59">
        <v>102642</v>
      </c>
      <c r="C45" s="245">
        <v>100740</v>
      </c>
      <c r="D45" s="264">
        <v>-1902</v>
      </c>
      <c r="E45" s="268">
        <v>-1.9</v>
      </c>
      <c r="F45" s="1"/>
    </row>
    <row r="46" spans="1:6" s="2" customFormat="1" ht="11.85" customHeight="1" x14ac:dyDescent="0.2">
      <c r="A46" s="58"/>
      <c r="B46" s="59"/>
      <c r="C46" s="245"/>
      <c r="D46" s="264"/>
      <c r="E46" s="268"/>
      <c r="F46" s="1"/>
    </row>
    <row r="47" spans="1:6" s="2" customFormat="1" ht="11.85" customHeight="1" x14ac:dyDescent="0.2">
      <c r="A47" s="58" t="s">
        <v>87</v>
      </c>
      <c r="B47" s="59">
        <v>15798</v>
      </c>
      <c r="C47" s="245">
        <v>15675</v>
      </c>
      <c r="D47" s="264">
        <v>-123</v>
      </c>
      <c r="E47" s="268">
        <v>-0.8</v>
      </c>
      <c r="F47" s="1"/>
    </row>
    <row r="48" spans="1:6" s="2" customFormat="1" ht="11.85" customHeight="1" x14ac:dyDescent="0.2">
      <c r="A48" s="58" t="s">
        <v>92</v>
      </c>
      <c r="B48" s="59">
        <v>86844</v>
      </c>
      <c r="C48" s="245">
        <v>85065</v>
      </c>
      <c r="D48" s="264">
        <v>-1779</v>
      </c>
      <c r="E48" s="268">
        <v>-2</v>
      </c>
      <c r="F48" s="1"/>
    </row>
    <row r="49" spans="1:11" s="2" customFormat="1" ht="5.0999999999999996" customHeight="1" x14ac:dyDescent="0.2">
      <c r="A49" s="58"/>
      <c r="B49" s="59"/>
      <c r="C49" s="245"/>
      <c r="D49" s="264"/>
      <c r="E49" s="268"/>
      <c r="F49" s="1"/>
    </row>
    <row r="50" spans="1:11" s="2" customFormat="1" ht="12.95" customHeight="1" x14ac:dyDescent="0.2">
      <c r="A50" s="58" t="s">
        <v>160</v>
      </c>
      <c r="B50" s="59">
        <v>5233</v>
      </c>
      <c r="C50" s="245">
        <v>4914</v>
      </c>
      <c r="D50" s="264">
        <v>-319</v>
      </c>
      <c r="E50" s="268">
        <v>-6.1</v>
      </c>
      <c r="F50" s="1"/>
    </row>
    <row r="51" spans="1:11" s="2" customFormat="1" ht="12.95" customHeight="1" x14ac:dyDescent="0.2">
      <c r="A51" s="58" t="s">
        <v>161</v>
      </c>
      <c r="B51" s="59">
        <v>81611</v>
      </c>
      <c r="C51" s="245">
        <v>80151</v>
      </c>
      <c r="D51" s="264">
        <v>-1460</v>
      </c>
      <c r="E51" s="268">
        <v>-1.8</v>
      </c>
      <c r="F51" s="1"/>
    </row>
    <row r="52" spans="1:11" s="2" customFormat="1" ht="11.85" customHeight="1" x14ac:dyDescent="0.2">
      <c r="A52" s="58"/>
      <c r="B52" s="59"/>
      <c r="C52" s="245"/>
      <c r="D52" s="264"/>
      <c r="E52" s="268"/>
      <c r="F52" s="1"/>
    </row>
    <row r="53" spans="1:11" s="2" customFormat="1" ht="11.85" customHeight="1" x14ac:dyDescent="0.2">
      <c r="A53" s="58" t="s">
        <v>93</v>
      </c>
      <c r="B53" s="59">
        <v>249868</v>
      </c>
      <c r="C53" s="245">
        <v>247751</v>
      </c>
      <c r="D53" s="264">
        <v>-2117</v>
      </c>
      <c r="E53" s="268">
        <v>-0.8</v>
      </c>
      <c r="F53" s="1"/>
    </row>
    <row r="54" spans="1:11" s="2" customFormat="1" ht="5.0999999999999996" customHeight="1" x14ac:dyDescent="0.2">
      <c r="A54" s="58"/>
      <c r="B54" s="59"/>
      <c r="C54" s="245"/>
      <c r="D54" s="264"/>
      <c r="E54" s="268"/>
      <c r="F54" s="1"/>
    </row>
    <row r="55" spans="1:11" s="2" customFormat="1" ht="11.85" customHeight="1" x14ac:dyDescent="0.2">
      <c r="A55" s="58" t="s">
        <v>95</v>
      </c>
      <c r="B55" s="59">
        <v>3684</v>
      </c>
      <c r="C55" s="245">
        <v>3869</v>
      </c>
      <c r="D55" s="264">
        <v>185</v>
      </c>
      <c r="E55" s="268">
        <v>5</v>
      </c>
      <c r="F55" s="1"/>
    </row>
    <row r="56" spans="1:11" s="2" customFormat="1" ht="11.85" customHeight="1" x14ac:dyDescent="0.2">
      <c r="A56" s="58" t="s">
        <v>96</v>
      </c>
      <c r="B56" s="59">
        <v>844</v>
      </c>
      <c r="C56" s="245">
        <v>916</v>
      </c>
      <c r="D56" s="264">
        <v>72</v>
      </c>
      <c r="E56" s="268">
        <v>8.5</v>
      </c>
      <c r="F56" s="1"/>
    </row>
    <row r="57" spans="1:11" s="2" customFormat="1" ht="11.85" customHeight="1" x14ac:dyDescent="0.2">
      <c r="A57" s="58" t="s">
        <v>97</v>
      </c>
      <c r="B57" s="59">
        <v>19586</v>
      </c>
      <c r="C57" s="245">
        <v>19128</v>
      </c>
      <c r="D57" s="264">
        <v>-458</v>
      </c>
      <c r="E57" s="268">
        <v>-2.2999999999999998</v>
      </c>
      <c r="F57" s="1"/>
      <c r="G57" s="37"/>
    </row>
    <row r="58" spans="1:11" s="2" customFormat="1" ht="12.75" customHeight="1" x14ac:dyDescent="0.2">
      <c r="A58" s="58" t="s">
        <v>162</v>
      </c>
      <c r="B58" s="59">
        <v>183410</v>
      </c>
      <c r="C58" s="245">
        <v>181292</v>
      </c>
      <c r="D58" s="264">
        <v>-2118</v>
      </c>
      <c r="E58" s="268">
        <v>-1.2</v>
      </c>
      <c r="F58" s="1"/>
    </row>
    <row r="59" spans="1:11" s="2" customFormat="1" ht="12.75" customHeight="1" x14ac:dyDescent="0.2">
      <c r="A59" s="58" t="s">
        <v>163</v>
      </c>
      <c r="B59" s="59">
        <v>42344</v>
      </c>
      <c r="C59" s="245">
        <v>42546</v>
      </c>
      <c r="D59" s="264">
        <v>202</v>
      </c>
      <c r="E59" s="268">
        <v>0.5</v>
      </c>
      <c r="F59" s="1"/>
    </row>
    <row r="60" spans="1:11" s="2" customFormat="1" ht="11.85" customHeight="1" x14ac:dyDescent="0.2">
      <c r="A60" s="58"/>
      <c r="B60" s="59"/>
      <c r="C60" s="245"/>
      <c r="D60" s="264"/>
      <c r="E60" s="268"/>
      <c r="F60" s="1"/>
    </row>
    <row r="61" spans="1:11" s="2" customFormat="1" ht="11.85" customHeight="1" x14ac:dyDescent="0.2">
      <c r="A61" s="60" t="s">
        <v>3</v>
      </c>
      <c r="B61" s="61">
        <v>487494</v>
      </c>
      <c r="C61" s="61">
        <v>479887</v>
      </c>
      <c r="D61" s="61">
        <v>-7607</v>
      </c>
      <c r="E61" s="263">
        <v>-1.6</v>
      </c>
      <c r="F61" s="1"/>
    </row>
    <row r="62" spans="1:11" s="8" customFormat="1" ht="10.5" customHeight="1" x14ac:dyDescent="0.2">
      <c r="B62" s="31"/>
      <c r="C62" s="31"/>
      <c r="F62" s="6"/>
      <c r="I62" s="18"/>
      <c r="J62" s="18"/>
      <c r="K62" s="31"/>
    </row>
    <row r="63" spans="1:11" s="8" customFormat="1" ht="10.5" customHeight="1" x14ac:dyDescent="0.2">
      <c r="A63" s="8" t="s">
        <v>69</v>
      </c>
      <c r="B63" s="31"/>
      <c r="C63" s="35"/>
      <c r="F63" s="6"/>
      <c r="I63" s="18"/>
      <c r="J63" s="18"/>
      <c r="K63" s="31"/>
    </row>
    <row r="64" spans="1:11" s="8" customFormat="1" ht="10.5" customHeight="1" x14ac:dyDescent="0.2">
      <c r="A64" s="8" t="s">
        <v>241</v>
      </c>
      <c r="B64" s="31"/>
      <c r="F64" s="6"/>
      <c r="I64" s="18"/>
      <c r="J64" s="18"/>
      <c r="K64" s="31"/>
    </row>
    <row r="65" spans="1:11" s="8" customFormat="1" ht="10.5" customHeight="1" x14ac:dyDescent="0.2">
      <c r="A65" s="8" t="s">
        <v>242</v>
      </c>
      <c r="B65" s="31"/>
      <c r="F65" s="6"/>
      <c r="I65" s="18"/>
      <c r="J65" s="18"/>
      <c r="K65" s="31"/>
    </row>
    <row r="66" spans="1:11" ht="10.5" customHeight="1" x14ac:dyDescent="0.2"/>
  </sheetData>
  <mergeCells count="7">
    <mergeCell ref="B32:E32"/>
    <mergeCell ref="B5:B6"/>
    <mergeCell ref="C5:C6"/>
    <mergeCell ref="A5:A7"/>
    <mergeCell ref="B7:D7"/>
    <mergeCell ref="D5:E6"/>
    <mergeCell ref="B9:E9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showGridLines="0" zoomScaleNormal="100" workbookViewId="0"/>
  </sheetViews>
  <sheetFormatPr baseColWidth="10" defaultRowHeight="12.75" customHeight="1" x14ac:dyDescent="0.2"/>
  <cols>
    <col min="1" max="1" width="17.42578125" style="8" customWidth="1"/>
    <col min="2" max="2" width="9.140625" style="31" customWidth="1"/>
    <col min="3" max="7" width="12" style="8" customWidth="1"/>
    <col min="8" max="13" width="10" style="8" customWidth="1"/>
    <col min="14" max="14" width="9.140625" style="225" customWidth="1"/>
    <col min="15" max="15" width="17.42578125" style="225" customWidth="1"/>
    <col min="16" max="16" width="6.28515625" style="8" customWidth="1"/>
    <col min="17" max="17" width="17.28515625" style="8" customWidth="1"/>
    <col min="18" max="18" width="16.28515625" style="8" customWidth="1"/>
    <col min="19" max="19" width="6.5703125" style="8" customWidth="1"/>
    <col min="20" max="24" width="6.7109375" style="8" customWidth="1"/>
    <col min="25" max="25" width="13.5703125" style="8" customWidth="1"/>
    <col min="26" max="26" width="13" style="8" customWidth="1"/>
    <col min="27" max="27" width="15" style="8" customWidth="1"/>
    <col min="28" max="16384" width="11.42578125" style="8"/>
  </cols>
  <sheetData>
    <row r="1" spans="1:18" s="225" customFormat="1" ht="12.75" customHeight="1" x14ac:dyDescent="0.2">
      <c r="A1" s="85" t="s">
        <v>154</v>
      </c>
      <c r="B1" s="31"/>
    </row>
    <row r="2" spans="1:18" s="225" customFormat="1" ht="12.75" customHeight="1" x14ac:dyDescent="0.2">
      <c r="B2" s="31"/>
    </row>
    <row r="3" spans="1:18" s="6" customFormat="1" ht="12.75" customHeight="1" x14ac:dyDescent="0.2">
      <c r="A3" s="10" t="s">
        <v>244</v>
      </c>
      <c r="B3" s="31"/>
      <c r="C3" s="10"/>
      <c r="D3" s="10"/>
      <c r="E3" s="8"/>
      <c r="F3" s="8"/>
      <c r="G3" s="8"/>
      <c r="H3" s="8"/>
      <c r="I3" s="8"/>
      <c r="J3" s="8"/>
      <c r="K3" s="8"/>
      <c r="L3" s="8"/>
      <c r="M3" s="8"/>
      <c r="N3" s="225"/>
      <c r="O3" s="225"/>
    </row>
    <row r="4" spans="1:18" s="6" customFormat="1" ht="12.75" customHeight="1" x14ac:dyDescent="0.2">
      <c r="A4" s="53" t="s">
        <v>246</v>
      </c>
      <c r="B4" s="31"/>
      <c r="C4" s="10"/>
      <c r="D4" s="10"/>
      <c r="E4" s="8"/>
      <c r="F4" s="8"/>
      <c r="G4" s="8"/>
      <c r="H4" s="8"/>
      <c r="I4" s="8"/>
      <c r="J4" s="8"/>
      <c r="K4" s="8"/>
      <c r="L4" s="8"/>
      <c r="M4" s="8"/>
      <c r="N4" s="225"/>
      <c r="O4" s="225"/>
    </row>
    <row r="5" spans="1:18" s="6" customFormat="1" ht="12.75" customHeight="1" x14ac:dyDescent="0.2">
      <c r="A5" s="258" t="s">
        <v>238</v>
      </c>
      <c r="B5" s="31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225"/>
      <c r="O5" s="265" t="s">
        <v>238</v>
      </c>
    </row>
    <row r="6" spans="1:18" s="27" customFormat="1" ht="12" customHeight="1" x14ac:dyDescent="0.2">
      <c r="A6" s="303" t="s">
        <v>132</v>
      </c>
      <c r="B6" s="295" t="s">
        <v>0</v>
      </c>
      <c r="C6" s="295" t="s">
        <v>24</v>
      </c>
      <c r="D6" s="312" t="s">
        <v>261</v>
      </c>
      <c r="E6" s="313"/>
      <c r="F6" s="313"/>
      <c r="G6" s="313"/>
      <c r="H6" s="314"/>
      <c r="I6" s="314"/>
      <c r="J6" s="314"/>
      <c r="K6" s="314"/>
      <c r="L6" s="314"/>
      <c r="M6" s="315"/>
      <c r="N6" s="295" t="s">
        <v>0</v>
      </c>
      <c r="O6" s="292" t="s">
        <v>132</v>
      </c>
    </row>
    <row r="7" spans="1:18" s="28" customFormat="1" ht="12" customHeight="1" x14ac:dyDescent="0.2">
      <c r="A7" s="304"/>
      <c r="B7" s="296"/>
      <c r="C7" s="296"/>
      <c r="D7" s="306" t="s">
        <v>149</v>
      </c>
      <c r="E7" s="309" t="s">
        <v>150</v>
      </c>
      <c r="F7" s="298" t="s">
        <v>73</v>
      </c>
      <c r="G7" s="310"/>
      <c r="H7" s="299" t="s">
        <v>134</v>
      </c>
      <c r="I7" s="310"/>
      <c r="J7" s="298" t="s">
        <v>135</v>
      </c>
      <c r="K7" s="310"/>
      <c r="L7" s="298" t="s">
        <v>141</v>
      </c>
      <c r="M7" s="299"/>
      <c r="N7" s="296"/>
      <c r="O7" s="293"/>
      <c r="P7" s="27"/>
    </row>
    <row r="8" spans="1:18" s="28" customFormat="1" ht="12" customHeight="1" x14ac:dyDescent="0.2">
      <c r="A8" s="304"/>
      <c r="B8" s="296"/>
      <c r="C8" s="296"/>
      <c r="D8" s="307"/>
      <c r="E8" s="296"/>
      <c r="F8" s="293"/>
      <c r="G8" s="304"/>
      <c r="H8" s="300"/>
      <c r="I8" s="304"/>
      <c r="J8" s="293"/>
      <c r="K8" s="304"/>
      <c r="L8" s="293"/>
      <c r="M8" s="300"/>
      <c r="N8" s="296"/>
      <c r="O8" s="293"/>
      <c r="P8" s="27"/>
    </row>
    <row r="9" spans="1:18" s="28" customFormat="1" ht="12" customHeight="1" x14ac:dyDescent="0.2">
      <c r="A9" s="304"/>
      <c r="B9" s="296"/>
      <c r="C9" s="296"/>
      <c r="D9" s="307"/>
      <c r="E9" s="296"/>
      <c r="F9" s="301"/>
      <c r="G9" s="311"/>
      <c r="H9" s="302"/>
      <c r="I9" s="311"/>
      <c r="J9" s="301"/>
      <c r="K9" s="311"/>
      <c r="L9" s="301"/>
      <c r="M9" s="302"/>
      <c r="N9" s="296"/>
      <c r="O9" s="293"/>
      <c r="P9" s="27"/>
    </row>
    <row r="10" spans="1:18" s="28" customFormat="1" ht="12" customHeight="1" x14ac:dyDescent="0.2">
      <c r="A10" s="305"/>
      <c r="B10" s="297"/>
      <c r="C10" s="297"/>
      <c r="D10" s="308"/>
      <c r="E10" s="297"/>
      <c r="F10" s="49" t="s">
        <v>21</v>
      </c>
      <c r="G10" s="49" t="s">
        <v>22</v>
      </c>
      <c r="H10" s="48" t="s">
        <v>21</v>
      </c>
      <c r="I10" s="49" t="s">
        <v>22</v>
      </c>
      <c r="J10" s="49" t="s">
        <v>21</v>
      </c>
      <c r="K10" s="49" t="s">
        <v>151</v>
      </c>
      <c r="L10" s="49" t="s">
        <v>21</v>
      </c>
      <c r="M10" s="46" t="s">
        <v>151</v>
      </c>
      <c r="N10" s="297"/>
      <c r="O10" s="294"/>
      <c r="P10" s="27"/>
    </row>
    <row r="11" spans="1:18" s="7" customFormat="1" ht="12" customHeight="1" x14ac:dyDescent="0.2">
      <c r="A11" s="38"/>
      <c r="B11" s="66"/>
      <c r="C11" s="67"/>
      <c r="D11" s="67"/>
      <c r="E11" s="67"/>
      <c r="F11" s="68"/>
      <c r="G11" s="68"/>
      <c r="H11" s="68"/>
      <c r="I11" s="68"/>
      <c r="J11" s="68"/>
      <c r="K11" s="68"/>
      <c r="L11" s="69"/>
      <c r="M11" s="69"/>
      <c r="N11" s="217"/>
      <c r="O11" s="225"/>
    </row>
    <row r="12" spans="1:18" s="7" customFormat="1" ht="12" customHeight="1" x14ac:dyDescent="0.2">
      <c r="A12" s="70" t="s">
        <v>4</v>
      </c>
      <c r="B12" s="71" t="s">
        <v>27</v>
      </c>
      <c r="C12" s="67">
        <v>71</v>
      </c>
      <c r="D12" s="72">
        <v>18</v>
      </c>
      <c r="E12" s="72">
        <v>41</v>
      </c>
      <c r="F12" s="72">
        <v>38</v>
      </c>
      <c r="G12" s="72">
        <v>42</v>
      </c>
      <c r="H12" s="72">
        <v>19</v>
      </c>
      <c r="I12" s="72">
        <v>33</v>
      </c>
      <c r="J12" s="72">
        <v>30</v>
      </c>
      <c r="K12" s="72">
        <v>36</v>
      </c>
      <c r="L12" s="72">
        <v>15</v>
      </c>
      <c r="M12" s="72">
        <v>22</v>
      </c>
      <c r="N12" s="194" t="s">
        <v>27</v>
      </c>
      <c r="O12" s="219" t="s">
        <v>4</v>
      </c>
    </row>
    <row r="13" spans="1:18" s="7" customFormat="1" ht="12" customHeight="1" x14ac:dyDescent="0.2">
      <c r="A13" s="70"/>
      <c r="B13" s="71" t="s">
        <v>25</v>
      </c>
      <c r="C13" s="67">
        <v>4102</v>
      </c>
      <c r="D13" s="72">
        <v>1326</v>
      </c>
      <c r="E13" s="72">
        <v>519</v>
      </c>
      <c r="F13" s="72">
        <v>328</v>
      </c>
      <c r="G13" s="72">
        <v>589</v>
      </c>
      <c r="H13" s="72">
        <v>124</v>
      </c>
      <c r="I13" s="72">
        <v>249</v>
      </c>
      <c r="J13" s="72">
        <v>248</v>
      </c>
      <c r="K13" s="72">
        <v>514</v>
      </c>
      <c r="L13" s="72">
        <v>36</v>
      </c>
      <c r="M13" s="72">
        <v>169</v>
      </c>
      <c r="N13" s="194" t="s">
        <v>25</v>
      </c>
      <c r="O13" s="219"/>
      <c r="Q13" s="252"/>
      <c r="R13" s="252"/>
    </row>
    <row r="14" spans="1:18" s="7" customFormat="1" ht="6" customHeight="1" x14ac:dyDescent="0.2">
      <c r="A14" s="70"/>
      <c r="B14" s="71"/>
      <c r="C14" s="67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194"/>
      <c r="O14" s="219"/>
      <c r="Q14" s="252"/>
      <c r="R14" s="252"/>
    </row>
    <row r="15" spans="1:18" s="7" customFormat="1" ht="12" customHeight="1" x14ac:dyDescent="0.2">
      <c r="A15" s="70" t="s">
        <v>13</v>
      </c>
      <c r="B15" s="71" t="s">
        <v>27</v>
      </c>
      <c r="C15" s="67">
        <v>942</v>
      </c>
      <c r="D15" s="72">
        <v>222</v>
      </c>
      <c r="E15" s="72">
        <v>536</v>
      </c>
      <c r="F15" s="72">
        <v>510</v>
      </c>
      <c r="G15" s="72">
        <v>544</v>
      </c>
      <c r="H15" s="72">
        <v>195</v>
      </c>
      <c r="I15" s="72">
        <v>339</v>
      </c>
      <c r="J15" s="72">
        <v>339</v>
      </c>
      <c r="K15" s="72">
        <v>545</v>
      </c>
      <c r="L15" s="72">
        <v>217</v>
      </c>
      <c r="M15" s="72">
        <v>379</v>
      </c>
      <c r="N15" s="194" t="s">
        <v>27</v>
      </c>
      <c r="O15" s="219" t="s">
        <v>13</v>
      </c>
      <c r="Q15" s="252"/>
      <c r="R15" s="252"/>
    </row>
    <row r="16" spans="1:18" s="7" customFormat="1" ht="12" customHeight="1" x14ac:dyDescent="0.2">
      <c r="A16" s="70"/>
      <c r="B16" s="71" t="s">
        <v>25</v>
      </c>
      <c r="C16" s="67">
        <v>62012</v>
      </c>
      <c r="D16" s="72">
        <v>23007</v>
      </c>
      <c r="E16" s="72">
        <v>5147</v>
      </c>
      <c r="F16" s="72">
        <v>3049</v>
      </c>
      <c r="G16" s="72">
        <v>8959</v>
      </c>
      <c r="H16" s="72">
        <v>742</v>
      </c>
      <c r="I16" s="72">
        <v>4138</v>
      </c>
      <c r="J16" s="72">
        <v>1714</v>
      </c>
      <c r="K16" s="72">
        <v>11686</v>
      </c>
      <c r="L16" s="72">
        <v>395</v>
      </c>
      <c r="M16" s="72">
        <v>3175</v>
      </c>
      <c r="N16" s="194" t="s">
        <v>25</v>
      </c>
      <c r="O16" s="219"/>
      <c r="Q16" s="252"/>
      <c r="R16" s="252"/>
    </row>
    <row r="17" spans="1:18" s="7" customFormat="1" ht="12" customHeight="1" x14ac:dyDescent="0.2">
      <c r="A17" s="70" t="s">
        <v>14</v>
      </c>
      <c r="B17" s="71" t="s">
        <v>27</v>
      </c>
      <c r="C17" s="67">
        <v>1085</v>
      </c>
      <c r="D17" s="72">
        <v>195</v>
      </c>
      <c r="E17" s="72">
        <v>677</v>
      </c>
      <c r="F17" s="72">
        <v>592</v>
      </c>
      <c r="G17" s="72">
        <v>605</v>
      </c>
      <c r="H17" s="72">
        <v>202</v>
      </c>
      <c r="I17" s="72">
        <v>351</v>
      </c>
      <c r="J17" s="72">
        <v>359</v>
      </c>
      <c r="K17" s="72">
        <v>603</v>
      </c>
      <c r="L17" s="72">
        <v>316</v>
      </c>
      <c r="M17" s="72">
        <v>409</v>
      </c>
      <c r="N17" s="194" t="s">
        <v>27</v>
      </c>
      <c r="O17" s="219" t="s">
        <v>14</v>
      </c>
      <c r="Q17" s="252"/>
      <c r="R17" s="252"/>
    </row>
    <row r="18" spans="1:18" s="7" customFormat="1" ht="12" customHeight="1" x14ac:dyDescent="0.2">
      <c r="A18" s="70"/>
      <c r="B18" s="71" t="s">
        <v>25</v>
      </c>
      <c r="C18" s="67">
        <v>81049</v>
      </c>
      <c r="D18" s="72">
        <v>32166</v>
      </c>
      <c r="E18" s="72">
        <v>7098</v>
      </c>
      <c r="F18" s="72">
        <v>4502</v>
      </c>
      <c r="G18" s="72">
        <v>11163</v>
      </c>
      <c r="H18" s="72">
        <v>813</v>
      </c>
      <c r="I18" s="72">
        <v>4922</v>
      </c>
      <c r="J18" s="72">
        <v>1996</v>
      </c>
      <c r="K18" s="72">
        <v>14486</v>
      </c>
      <c r="L18" s="72">
        <v>579</v>
      </c>
      <c r="M18" s="72">
        <v>3324</v>
      </c>
      <c r="N18" s="194" t="s">
        <v>25</v>
      </c>
      <c r="O18" s="219"/>
      <c r="Q18" s="252"/>
      <c r="R18" s="252"/>
    </row>
    <row r="19" spans="1:18" s="7" customFormat="1" ht="12" customHeight="1" x14ac:dyDescent="0.2">
      <c r="A19" s="70" t="s">
        <v>5</v>
      </c>
      <c r="B19" s="71" t="s">
        <v>27</v>
      </c>
      <c r="C19" s="67">
        <v>617</v>
      </c>
      <c r="D19" s="72">
        <v>133</v>
      </c>
      <c r="E19" s="72">
        <v>380</v>
      </c>
      <c r="F19" s="72">
        <v>334</v>
      </c>
      <c r="G19" s="72">
        <v>342</v>
      </c>
      <c r="H19" s="72">
        <v>163</v>
      </c>
      <c r="I19" s="72">
        <v>219</v>
      </c>
      <c r="J19" s="72">
        <v>263</v>
      </c>
      <c r="K19" s="72">
        <v>365</v>
      </c>
      <c r="L19" s="72">
        <v>163</v>
      </c>
      <c r="M19" s="72">
        <v>254</v>
      </c>
      <c r="N19" s="194" t="s">
        <v>27</v>
      </c>
      <c r="O19" s="219" t="s">
        <v>5</v>
      </c>
      <c r="Q19" s="252"/>
      <c r="R19" s="252"/>
    </row>
    <row r="20" spans="1:18" s="7" customFormat="1" ht="12" customHeight="1" x14ac:dyDescent="0.2">
      <c r="A20" s="70"/>
      <c r="B20" s="71" t="s">
        <v>25</v>
      </c>
      <c r="C20" s="67">
        <v>40036</v>
      </c>
      <c r="D20" s="72">
        <v>15144</v>
      </c>
      <c r="E20" s="72">
        <v>3930</v>
      </c>
      <c r="F20" s="72">
        <v>2255</v>
      </c>
      <c r="G20" s="72">
        <v>5866</v>
      </c>
      <c r="H20" s="72">
        <v>578</v>
      </c>
      <c r="I20" s="72">
        <v>2497</v>
      </c>
      <c r="J20" s="72">
        <v>1114</v>
      </c>
      <c r="K20" s="72">
        <v>6501</v>
      </c>
      <c r="L20" s="72">
        <v>313</v>
      </c>
      <c r="M20" s="72">
        <v>1838</v>
      </c>
      <c r="N20" s="194" t="s">
        <v>25</v>
      </c>
      <c r="O20" s="219"/>
      <c r="Q20" s="252"/>
      <c r="R20" s="252"/>
    </row>
    <row r="21" spans="1:18" s="7" customFormat="1" ht="12" customHeight="1" x14ac:dyDescent="0.2">
      <c r="A21" s="70" t="s">
        <v>15</v>
      </c>
      <c r="B21" s="71" t="s">
        <v>27</v>
      </c>
      <c r="C21" s="67">
        <v>688</v>
      </c>
      <c r="D21" s="72">
        <v>138</v>
      </c>
      <c r="E21" s="72">
        <v>369</v>
      </c>
      <c r="F21" s="72">
        <v>336</v>
      </c>
      <c r="G21" s="72">
        <v>349</v>
      </c>
      <c r="H21" s="72">
        <v>113</v>
      </c>
      <c r="I21" s="72">
        <v>242</v>
      </c>
      <c r="J21" s="72">
        <v>206</v>
      </c>
      <c r="K21" s="72">
        <v>370</v>
      </c>
      <c r="L21" s="72">
        <v>138</v>
      </c>
      <c r="M21" s="72">
        <v>216</v>
      </c>
      <c r="N21" s="194" t="s">
        <v>27</v>
      </c>
      <c r="O21" s="219" t="s">
        <v>15</v>
      </c>
      <c r="Q21" s="252"/>
      <c r="R21" s="252"/>
    </row>
    <row r="22" spans="1:18" s="7" customFormat="1" ht="12" customHeight="1" x14ac:dyDescent="0.2">
      <c r="A22" s="70"/>
      <c r="B22" s="71" t="s">
        <v>25</v>
      </c>
      <c r="C22" s="67">
        <v>35688</v>
      </c>
      <c r="D22" s="72">
        <v>15788</v>
      </c>
      <c r="E22" s="72">
        <v>2221</v>
      </c>
      <c r="F22" s="72">
        <v>1482</v>
      </c>
      <c r="G22" s="72">
        <v>4821</v>
      </c>
      <c r="H22" s="72">
        <v>334</v>
      </c>
      <c r="I22" s="72">
        <v>2421</v>
      </c>
      <c r="J22" s="72">
        <v>728</v>
      </c>
      <c r="K22" s="72">
        <v>6125</v>
      </c>
      <c r="L22" s="72">
        <v>218</v>
      </c>
      <c r="M22" s="72">
        <v>1550</v>
      </c>
      <c r="N22" s="194" t="s">
        <v>25</v>
      </c>
      <c r="O22" s="219"/>
      <c r="Q22" s="252"/>
      <c r="R22" s="252"/>
    </row>
    <row r="23" spans="1:18" s="7" customFormat="1" ht="12" customHeight="1" x14ac:dyDescent="0.2">
      <c r="A23" s="70"/>
      <c r="B23" s="71"/>
      <c r="C23" s="67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194"/>
      <c r="O23" s="219"/>
      <c r="Q23" s="252"/>
      <c r="R23" s="252"/>
    </row>
    <row r="24" spans="1:18" s="7" customFormat="1" ht="12" customHeight="1" x14ac:dyDescent="0.2">
      <c r="A24" s="69" t="s">
        <v>6</v>
      </c>
      <c r="B24" s="71" t="s">
        <v>27</v>
      </c>
      <c r="C24" s="67">
        <v>56</v>
      </c>
      <c r="D24" s="72">
        <v>8</v>
      </c>
      <c r="E24" s="72">
        <v>35</v>
      </c>
      <c r="F24" s="72">
        <v>28</v>
      </c>
      <c r="G24" s="72">
        <v>27</v>
      </c>
      <c r="H24" s="72">
        <v>12</v>
      </c>
      <c r="I24" s="72">
        <v>9</v>
      </c>
      <c r="J24" s="72">
        <v>23</v>
      </c>
      <c r="K24" s="72">
        <v>25</v>
      </c>
      <c r="L24" s="72">
        <v>26</v>
      </c>
      <c r="M24" s="72">
        <v>20</v>
      </c>
      <c r="N24" s="194" t="s">
        <v>27</v>
      </c>
      <c r="O24" s="213" t="s">
        <v>6</v>
      </c>
      <c r="Q24" s="252"/>
      <c r="R24" s="252"/>
    </row>
    <row r="25" spans="1:18" s="7" customFormat="1" ht="12" customHeight="1" x14ac:dyDescent="0.2">
      <c r="A25" s="69"/>
      <c r="B25" s="71" t="s">
        <v>25</v>
      </c>
      <c r="C25" s="67">
        <v>1802</v>
      </c>
      <c r="D25" s="72">
        <v>187</v>
      </c>
      <c r="E25" s="72">
        <v>567</v>
      </c>
      <c r="F25" s="72">
        <v>221</v>
      </c>
      <c r="G25" s="72">
        <v>248</v>
      </c>
      <c r="H25" s="72">
        <v>44</v>
      </c>
      <c r="I25" s="72">
        <v>49</v>
      </c>
      <c r="J25" s="72">
        <v>163</v>
      </c>
      <c r="K25" s="72">
        <v>164</v>
      </c>
      <c r="L25" s="72">
        <v>53</v>
      </c>
      <c r="M25" s="72">
        <v>106</v>
      </c>
      <c r="N25" s="194" t="s">
        <v>25</v>
      </c>
      <c r="O25" s="213"/>
      <c r="Q25" s="252"/>
      <c r="R25" s="252"/>
    </row>
    <row r="26" spans="1:18" s="7" customFormat="1" ht="6" customHeight="1" x14ac:dyDescent="0.2">
      <c r="A26" s="69"/>
      <c r="B26" s="71"/>
      <c r="C26" s="67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194"/>
      <c r="O26" s="213"/>
      <c r="Q26" s="252"/>
      <c r="R26" s="252"/>
    </row>
    <row r="27" spans="1:18" s="7" customFormat="1" ht="12" customHeight="1" x14ac:dyDescent="0.2">
      <c r="A27" s="69" t="s">
        <v>7</v>
      </c>
      <c r="B27" s="71" t="s">
        <v>27</v>
      </c>
      <c r="C27" s="67">
        <v>745</v>
      </c>
      <c r="D27" s="72">
        <v>102</v>
      </c>
      <c r="E27" s="72">
        <v>425</v>
      </c>
      <c r="F27" s="72">
        <v>346</v>
      </c>
      <c r="G27" s="72">
        <v>334</v>
      </c>
      <c r="H27" s="72">
        <v>175</v>
      </c>
      <c r="I27" s="72">
        <v>230</v>
      </c>
      <c r="J27" s="72">
        <v>286</v>
      </c>
      <c r="K27" s="72">
        <v>388</v>
      </c>
      <c r="L27" s="72">
        <v>214</v>
      </c>
      <c r="M27" s="72">
        <v>237</v>
      </c>
      <c r="N27" s="194" t="s">
        <v>27</v>
      </c>
      <c r="O27" s="213" t="s">
        <v>7</v>
      </c>
      <c r="Q27" s="252"/>
      <c r="R27" s="252"/>
    </row>
    <row r="28" spans="1:18" s="7" customFormat="1" ht="12" customHeight="1" x14ac:dyDescent="0.2">
      <c r="A28" s="69"/>
      <c r="B28" s="71" t="s">
        <v>25</v>
      </c>
      <c r="C28" s="67">
        <v>47828</v>
      </c>
      <c r="D28" s="72">
        <v>18272</v>
      </c>
      <c r="E28" s="72">
        <v>4126</v>
      </c>
      <c r="F28" s="72">
        <v>2373</v>
      </c>
      <c r="G28" s="72">
        <v>6289</v>
      </c>
      <c r="H28" s="72">
        <v>804</v>
      </c>
      <c r="I28" s="72">
        <v>3115</v>
      </c>
      <c r="J28" s="72">
        <v>1998</v>
      </c>
      <c r="K28" s="72">
        <v>8466</v>
      </c>
      <c r="L28" s="72">
        <v>485</v>
      </c>
      <c r="M28" s="72">
        <v>1900</v>
      </c>
      <c r="N28" s="194" t="s">
        <v>25</v>
      </c>
      <c r="O28" s="213"/>
      <c r="Q28" s="252"/>
      <c r="R28" s="252"/>
    </row>
    <row r="29" spans="1:18" s="7" customFormat="1" ht="12" customHeight="1" x14ac:dyDescent="0.2">
      <c r="A29" s="69" t="s">
        <v>16</v>
      </c>
      <c r="B29" s="71" t="s">
        <v>27</v>
      </c>
      <c r="C29" s="67">
        <v>504</v>
      </c>
      <c r="D29" s="72">
        <v>92</v>
      </c>
      <c r="E29" s="72">
        <v>272</v>
      </c>
      <c r="F29" s="72">
        <v>250</v>
      </c>
      <c r="G29" s="72">
        <v>255</v>
      </c>
      <c r="H29" s="72">
        <v>124</v>
      </c>
      <c r="I29" s="72">
        <v>196</v>
      </c>
      <c r="J29" s="72">
        <v>199</v>
      </c>
      <c r="K29" s="72">
        <v>280</v>
      </c>
      <c r="L29" s="72">
        <v>148</v>
      </c>
      <c r="M29" s="72">
        <v>220</v>
      </c>
      <c r="N29" s="194" t="s">
        <v>27</v>
      </c>
      <c r="O29" s="213" t="s">
        <v>16</v>
      </c>
      <c r="Q29" s="252"/>
      <c r="R29" s="252"/>
    </row>
    <row r="30" spans="1:18" s="7" customFormat="1" ht="12" customHeight="1" x14ac:dyDescent="0.2">
      <c r="A30" s="69"/>
      <c r="B30" s="71" t="s">
        <v>25</v>
      </c>
      <c r="C30" s="67">
        <v>43317</v>
      </c>
      <c r="D30" s="72">
        <v>17985</v>
      </c>
      <c r="E30" s="72">
        <v>2499</v>
      </c>
      <c r="F30" s="72">
        <v>1616</v>
      </c>
      <c r="G30" s="72">
        <v>6430</v>
      </c>
      <c r="H30" s="72">
        <v>422</v>
      </c>
      <c r="I30" s="72">
        <v>3219</v>
      </c>
      <c r="J30" s="72">
        <v>888</v>
      </c>
      <c r="K30" s="72">
        <v>8360</v>
      </c>
      <c r="L30" s="72">
        <v>233</v>
      </c>
      <c r="M30" s="72">
        <v>1665</v>
      </c>
      <c r="N30" s="194" t="s">
        <v>25</v>
      </c>
      <c r="O30" s="213"/>
      <c r="Q30" s="252"/>
      <c r="R30" s="252"/>
    </row>
    <row r="31" spans="1:18" s="7" customFormat="1" ht="12" customHeight="1" x14ac:dyDescent="0.2">
      <c r="A31" s="69" t="s">
        <v>8</v>
      </c>
      <c r="B31" s="71" t="s">
        <v>27</v>
      </c>
      <c r="C31" s="67">
        <v>457</v>
      </c>
      <c r="D31" s="72">
        <v>52</v>
      </c>
      <c r="E31" s="72">
        <v>273</v>
      </c>
      <c r="F31" s="72">
        <v>196</v>
      </c>
      <c r="G31" s="72">
        <v>205</v>
      </c>
      <c r="H31" s="72">
        <v>95</v>
      </c>
      <c r="I31" s="72">
        <v>144</v>
      </c>
      <c r="J31" s="72">
        <v>149</v>
      </c>
      <c r="K31" s="72">
        <v>256</v>
      </c>
      <c r="L31" s="72">
        <v>139</v>
      </c>
      <c r="M31" s="72">
        <v>167</v>
      </c>
      <c r="N31" s="194" t="s">
        <v>27</v>
      </c>
      <c r="O31" s="213" t="s">
        <v>8</v>
      </c>
      <c r="Q31" s="252"/>
      <c r="R31" s="252"/>
    </row>
    <row r="32" spans="1:18" s="7" customFormat="1" ht="12" customHeight="1" x14ac:dyDescent="0.2">
      <c r="A32" s="69"/>
      <c r="B32" s="71" t="s">
        <v>25</v>
      </c>
      <c r="C32" s="67">
        <v>34128</v>
      </c>
      <c r="D32" s="72">
        <v>12234</v>
      </c>
      <c r="E32" s="72">
        <v>3616</v>
      </c>
      <c r="F32" s="72">
        <v>1823</v>
      </c>
      <c r="G32" s="72">
        <v>4790</v>
      </c>
      <c r="H32" s="72">
        <v>572</v>
      </c>
      <c r="I32" s="72">
        <v>2340</v>
      </c>
      <c r="J32" s="72">
        <v>1202</v>
      </c>
      <c r="K32" s="72">
        <v>6067</v>
      </c>
      <c r="L32" s="72">
        <v>290</v>
      </c>
      <c r="M32" s="72">
        <v>1194</v>
      </c>
      <c r="N32" s="194" t="s">
        <v>25</v>
      </c>
      <c r="O32" s="213"/>
      <c r="Q32" s="252"/>
      <c r="R32" s="252"/>
    </row>
    <row r="33" spans="1:18" s="7" customFormat="1" ht="12" customHeight="1" x14ac:dyDescent="0.2">
      <c r="A33" s="288" t="s">
        <v>17</v>
      </c>
      <c r="B33" s="71" t="s">
        <v>27</v>
      </c>
      <c r="C33" s="67">
        <v>658</v>
      </c>
      <c r="D33" s="72">
        <v>115</v>
      </c>
      <c r="E33" s="72">
        <v>446</v>
      </c>
      <c r="F33" s="72">
        <v>371</v>
      </c>
      <c r="G33" s="72">
        <v>378</v>
      </c>
      <c r="H33" s="72">
        <v>159</v>
      </c>
      <c r="I33" s="72">
        <v>260</v>
      </c>
      <c r="J33" s="72">
        <v>259</v>
      </c>
      <c r="K33" s="72">
        <v>391</v>
      </c>
      <c r="L33" s="72">
        <v>247</v>
      </c>
      <c r="M33" s="72">
        <v>295</v>
      </c>
      <c r="N33" s="194" t="s">
        <v>27</v>
      </c>
      <c r="O33" s="290" t="s">
        <v>17</v>
      </c>
      <c r="Q33" s="252"/>
      <c r="R33" s="252"/>
    </row>
    <row r="34" spans="1:18" s="7" customFormat="1" ht="12" customHeight="1" x14ac:dyDescent="0.2">
      <c r="A34" s="289"/>
      <c r="B34" s="71" t="s">
        <v>25</v>
      </c>
      <c r="C34" s="67">
        <v>49108</v>
      </c>
      <c r="D34" s="67">
        <v>15557</v>
      </c>
      <c r="E34" s="67">
        <v>6569</v>
      </c>
      <c r="F34" s="67">
        <v>2710</v>
      </c>
      <c r="G34" s="67">
        <v>6630</v>
      </c>
      <c r="H34" s="67">
        <v>734</v>
      </c>
      <c r="I34" s="67">
        <v>3583</v>
      </c>
      <c r="J34" s="67">
        <v>1317</v>
      </c>
      <c r="K34" s="67">
        <v>8884</v>
      </c>
      <c r="L34" s="67">
        <v>697</v>
      </c>
      <c r="M34" s="67">
        <v>2427</v>
      </c>
      <c r="N34" s="194" t="s">
        <v>25</v>
      </c>
      <c r="O34" s="291"/>
      <c r="Q34" s="252"/>
      <c r="R34" s="252"/>
    </row>
    <row r="35" spans="1:18" s="7" customFormat="1" ht="12" customHeight="1" x14ac:dyDescent="0.2">
      <c r="A35" s="73"/>
      <c r="B35" s="71"/>
      <c r="C35" s="67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194"/>
      <c r="O35" s="211"/>
      <c r="Q35" s="252"/>
      <c r="R35" s="252"/>
    </row>
    <row r="36" spans="1:18" s="7" customFormat="1" ht="12" customHeight="1" x14ac:dyDescent="0.2">
      <c r="A36" s="57" t="s">
        <v>9</v>
      </c>
      <c r="B36" s="71" t="s">
        <v>27</v>
      </c>
      <c r="C36" s="67">
        <v>26</v>
      </c>
      <c r="D36" s="72">
        <v>6</v>
      </c>
      <c r="E36" s="72">
        <v>15</v>
      </c>
      <c r="F36" s="72">
        <v>15</v>
      </c>
      <c r="G36" s="72">
        <v>11</v>
      </c>
      <c r="H36" s="72">
        <v>8</v>
      </c>
      <c r="I36" s="72">
        <v>7</v>
      </c>
      <c r="J36" s="72">
        <v>16</v>
      </c>
      <c r="K36" s="72">
        <v>13</v>
      </c>
      <c r="L36" s="72">
        <v>11</v>
      </c>
      <c r="M36" s="72">
        <v>7</v>
      </c>
      <c r="N36" s="194" t="s">
        <v>27</v>
      </c>
      <c r="O36" s="218" t="s">
        <v>9</v>
      </c>
      <c r="Q36" s="252"/>
      <c r="R36" s="252"/>
    </row>
    <row r="37" spans="1:18" s="7" customFormat="1" ht="12" customHeight="1" x14ac:dyDescent="0.2">
      <c r="A37" s="57"/>
      <c r="B37" s="71" t="s">
        <v>25</v>
      </c>
      <c r="C37" s="67">
        <v>3080</v>
      </c>
      <c r="D37" s="72">
        <v>1337</v>
      </c>
      <c r="E37" s="72">
        <v>91</v>
      </c>
      <c r="F37" s="72">
        <v>83</v>
      </c>
      <c r="G37" s="72">
        <v>463</v>
      </c>
      <c r="H37" s="72">
        <v>12</v>
      </c>
      <c r="I37" s="72">
        <v>216</v>
      </c>
      <c r="J37" s="72">
        <v>37</v>
      </c>
      <c r="K37" s="72">
        <v>566</v>
      </c>
      <c r="L37" s="72">
        <v>81</v>
      </c>
      <c r="M37" s="72">
        <v>194</v>
      </c>
      <c r="N37" s="194" t="s">
        <v>25</v>
      </c>
      <c r="O37" s="218"/>
      <c r="Q37" s="252"/>
      <c r="R37" s="252"/>
    </row>
    <row r="38" spans="1:18" s="7" customFormat="1" ht="6" customHeight="1" x14ac:dyDescent="0.2">
      <c r="A38" s="57"/>
      <c r="B38" s="71"/>
      <c r="C38" s="67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194"/>
      <c r="O38" s="218"/>
      <c r="Q38" s="252"/>
      <c r="R38" s="252"/>
    </row>
    <row r="39" spans="1:18" s="7" customFormat="1" ht="12" customHeight="1" x14ac:dyDescent="0.2">
      <c r="A39" s="69" t="s">
        <v>18</v>
      </c>
      <c r="B39" s="71" t="s">
        <v>27</v>
      </c>
      <c r="C39" s="67">
        <v>441</v>
      </c>
      <c r="D39" s="72">
        <v>59</v>
      </c>
      <c r="E39" s="72">
        <v>240</v>
      </c>
      <c r="F39" s="72">
        <v>245</v>
      </c>
      <c r="G39" s="72">
        <v>233</v>
      </c>
      <c r="H39" s="72">
        <v>115</v>
      </c>
      <c r="I39" s="72">
        <v>158</v>
      </c>
      <c r="J39" s="72">
        <v>174</v>
      </c>
      <c r="K39" s="72">
        <v>248</v>
      </c>
      <c r="L39" s="72">
        <v>135</v>
      </c>
      <c r="M39" s="72">
        <v>146</v>
      </c>
      <c r="N39" s="194" t="s">
        <v>27</v>
      </c>
      <c r="O39" s="213" t="s">
        <v>18</v>
      </c>
      <c r="Q39" s="252"/>
      <c r="R39" s="252"/>
    </row>
    <row r="40" spans="1:18" s="7" customFormat="1" ht="12" customHeight="1" x14ac:dyDescent="0.2">
      <c r="A40" s="69"/>
      <c r="B40" s="71" t="s">
        <v>25</v>
      </c>
      <c r="C40" s="67">
        <v>40270</v>
      </c>
      <c r="D40" s="72">
        <v>14510</v>
      </c>
      <c r="E40" s="72">
        <v>2770</v>
      </c>
      <c r="F40" s="72">
        <v>2526</v>
      </c>
      <c r="G40" s="72">
        <v>5552</v>
      </c>
      <c r="H40" s="72">
        <v>1674</v>
      </c>
      <c r="I40" s="72">
        <v>2506</v>
      </c>
      <c r="J40" s="72">
        <v>2759</v>
      </c>
      <c r="K40" s="72">
        <v>6466</v>
      </c>
      <c r="L40" s="72">
        <v>244</v>
      </c>
      <c r="M40" s="72">
        <v>1263</v>
      </c>
      <c r="N40" s="194" t="s">
        <v>25</v>
      </c>
      <c r="O40" s="213"/>
      <c r="Q40" s="252"/>
      <c r="R40" s="252"/>
    </row>
    <row r="41" spans="1:18" s="7" customFormat="1" ht="12" customHeight="1" x14ac:dyDescent="0.2">
      <c r="A41" s="69" t="s">
        <v>19</v>
      </c>
      <c r="B41" s="71" t="s">
        <v>27</v>
      </c>
      <c r="C41" s="67">
        <v>427</v>
      </c>
      <c r="D41" s="72">
        <v>55</v>
      </c>
      <c r="E41" s="72">
        <v>253</v>
      </c>
      <c r="F41" s="72">
        <v>226</v>
      </c>
      <c r="G41" s="72">
        <v>226</v>
      </c>
      <c r="H41" s="72">
        <v>103</v>
      </c>
      <c r="I41" s="72">
        <v>152</v>
      </c>
      <c r="J41" s="72">
        <v>155</v>
      </c>
      <c r="K41" s="72">
        <v>220</v>
      </c>
      <c r="L41" s="72">
        <v>129</v>
      </c>
      <c r="M41" s="72">
        <v>143</v>
      </c>
      <c r="N41" s="194" t="s">
        <v>27</v>
      </c>
      <c r="O41" s="213" t="s">
        <v>19</v>
      </c>
      <c r="Q41" s="252"/>
      <c r="R41" s="252"/>
    </row>
    <row r="42" spans="1:18" s="7" customFormat="1" ht="12" customHeight="1" x14ac:dyDescent="0.2">
      <c r="A42" s="74"/>
      <c r="B42" s="71" t="s">
        <v>25</v>
      </c>
      <c r="C42" s="67">
        <v>37467</v>
      </c>
      <c r="D42" s="72">
        <v>13779</v>
      </c>
      <c r="E42" s="72">
        <v>3393</v>
      </c>
      <c r="F42" s="72">
        <v>2150</v>
      </c>
      <c r="G42" s="72">
        <v>5218</v>
      </c>
      <c r="H42" s="72">
        <v>735</v>
      </c>
      <c r="I42" s="72">
        <v>2417</v>
      </c>
      <c r="J42" s="72">
        <v>1511</v>
      </c>
      <c r="K42" s="72">
        <v>6780</v>
      </c>
      <c r="L42" s="72">
        <v>245</v>
      </c>
      <c r="M42" s="72">
        <v>1239</v>
      </c>
      <c r="N42" s="194" t="s">
        <v>25</v>
      </c>
      <c r="O42" s="198"/>
      <c r="Q42" s="252"/>
      <c r="R42" s="252"/>
    </row>
    <row r="43" spans="1:18" s="7" customFormat="1" ht="12" customHeight="1" x14ac:dyDescent="0.2">
      <c r="A43" s="74"/>
      <c r="B43" s="71"/>
      <c r="C43" s="67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194"/>
      <c r="O43" s="198"/>
      <c r="R43" s="252"/>
    </row>
    <row r="44" spans="1:18" s="29" customFormat="1" ht="12" customHeight="1" x14ac:dyDescent="0.2">
      <c r="A44" s="75" t="s">
        <v>234</v>
      </c>
      <c r="B44" s="76" t="s">
        <v>27</v>
      </c>
      <c r="C44" s="77">
        <v>6717</v>
      </c>
      <c r="D44" s="77">
        <v>1195</v>
      </c>
      <c r="E44" s="77">
        <v>3962</v>
      </c>
      <c r="F44" s="77">
        <v>3487</v>
      </c>
      <c r="G44" s="77">
        <v>3551</v>
      </c>
      <c r="H44" s="77">
        <v>1483</v>
      </c>
      <c r="I44" s="77">
        <v>2340</v>
      </c>
      <c r="J44" s="77">
        <v>2458</v>
      </c>
      <c r="K44" s="77">
        <v>3740</v>
      </c>
      <c r="L44" s="77">
        <v>1898</v>
      </c>
      <c r="M44" s="77">
        <v>2515</v>
      </c>
      <c r="N44" s="204" t="s">
        <v>27</v>
      </c>
      <c r="O44" s="201" t="s">
        <v>234</v>
      </c>
    </row>
    <row r="45" spans="1:18" s="29" customFormat="1" ht="12" customHeight="1" x14ac:dyDescent="0.2">
      <c r="A45" s="78"/>
      <c r="B45" s="76" t="s">
        <v>25</v>
      </c>
      <c r="C45" s="77">
        <v>479887</v>
      </c>
      <c r="D45" s="77">
        <v>181292</v>
      </c>
      <c r="E45" s="77">
        <v>42546</v>
      </c>
      <c r="F45" s="77">
        <v>25118</v>
      </c>
      <c r="G45" s="77">
        <v>67018</v>
      </c>
      <c r="H45" s="77">
        <v>7588</v>
      </c>
      <c r="I45" s="77">
        <v>31672</v>
      </c>
      <c r="J45" s="77">
        <v>15675</v>
      </c>
      <c r="K45" s="77">
        <v>85065</v>
      </c>
      <c r="L45" s="77">
        <v>3869</v>
      </c>
      <c r="M45" s="77">
        <v>20044</v>
      </c>
      <c r="N45" s="204" t="s">
        <v>25</v>
      </c>
      <c r="O45" s="78"/>
    </row>
    <row r="46" spans="1:18" s="30" customFormat="1" ht="12" customHeight="1" x14ac:dyDescent="0.2">
      <c r="A46" s="246">
        <v>2017</v>
      </c>
      <c r="B46" s="71" t="s">
        <v>27</v>
      </c>
      <c r="C46" s="72">
        <v>6884</v>
      </c>
      <c r="D46" s="72">
        <v>1226</v>
      </c>
      <c r="E46" s="72">
        <v>3976</v>
      </c>
      <c r="F46" s="72">
        <v>3546</v>
      </c>
      <c r="G46" s="72">
        <v>3611</v>
      </c>
      <c r="H46" s="72">
        <v>1587</v>
      </c>
      <c r="I46" s="72">
        <v>2431</v>
      </c>
      <c r="J46" s="72">
        <v>2539</v>
      </c>
      <c r="K46" s="72">
        <v>3853</v>
      </c>
      <c r="L46" s="72">
        <v>1848</v>
      </c>
      <c r="M46" s="72">
        <v>2513</v>
      </c>
      <c r="N46" s="194" t="s">
        <v>27</v>
      </c>
      <c r="O46" s="248">
        <v>2017</v>
      </c>
    </row>
    <row r="47" spans="1:18" s="30" customFormat="1" ht="12" customHeight="1" x14ac:dyDescent="0.2">
      <c r="A47" s="247"/>
      <c r="B47" s="71" t="s">
        <v>25</v>
      </c>
      <c r="C47" s="72">
        <v>487494</v>
      </c>
      <c r="D47" s="72">
        <v>183410</v>
      </c>
      <c r="E47" s="72">
        <v>42344</v>
      </c>
      <c r="F47" s="72">
        <v>25904</v>
      </c>
      <c r="G47" s="72">
        <v>68479</v>
      </c>
      <c r="H47" s="72">
        <v>7687</v>
      </c>
      <c r="I47" s="72">
        <v>32914</v>
      </c>
      <c r="J47" s="72">
        <v>15798</v>
      </c>
      <c r="K47" s="72">
        <v>86844</v>
      </c>
      <c r="L47" s="72">
        <v>3684</v>
      </c>
      <c r="M47" s="72">
        <v>20430</v>
      </c>
      <c r="N47" s="194" t="s">
        <v>25</v>
      </c>
      <c r="O47" s="247"/>
    </row>
    <row r="48" spans="1:18" s="16" customFormat="1" ht="12" customHeight="1" x14ac:dyDescent="0.2">
      <c r="A48" s="79">
        <v>2016</v>
      </c>
      <c r="B48" s="71" t="s">
        <v>27</v>
      </c>
      <c r="C48" s="72">
        <v>7018</v>
      </c>
      <c r="D48" s="72">
        <v>1313</v>
      </c>
      <c r="E48" s="72">
        <v>3997</v>
      </c>
      <c r="F48" s="72">
        <v>3658</v>
      </c>
      <c r="G48" s="72">
        <v>3722</v>
      </c>
      <c r="H48" s="72">
        <v>1581</v>
      </c>
      <c r="I48" s="72">
        <v>2484</v>
      </c>
      <c r="J48" s="72">
        <v>2530</v>
      </c>
      <c r="K48" s="72">
        <v>3894</v>
      </c>
      <c r="L48" s="72">
        <v>1790</v>
      </c>
      <c r="M48" s="72">
        <v>2571</v>
      </c>
      <c r="N48" s="194" t="s">
        <v>27</v>
      </c>
      <c r="O48" s="203">
        <v>2016</v>
      </c>
    </row>
    <row r="49" spans="1:15" s="16" customFormat="1" ht="12" customHeight="1" x14ac:dyDescent="0.2">
      <c r="A49" s="80"/>
      <c r="B49" s="71" t="s">
        <v>25</v>
      </c>
      <c r="C49" s="67">
        <v>499107</v>
      </c>
      <c r="D49" s="67">
        <v>188317</v>
      </c>
      <c r="E49" s="67">
        <v>41677</v>
      </c>
      <c r="F49" s="67">
        <v>26133</v>
      </c>
      <c r="G49" s="67">
        <v>70381</v>
      </c>
      <c r="H49" s="67">
        <v>7962</v>
      </c>
      <c r="I49" s="67">
        <v>33757</v>
      </c>
      <c r="J49" s="67">
        <v>16350</v>
      </c>
      <c r="K49" s="67">
        <v>90183</v>
      </c>
      <c r="L49" s="67">
        <v>3487</v>
      </c>
      <c r="M49" s="67">
        <v>20860</v>
      </c>
      <c r="N49" s="194" t="s">
        <v>25</v>
      </c>
      <c r="O49" s="195"/>
    </row>
    <row r="50" spans="1:15" s="30" customFormat="1" ht="12" customHeight="1" x14ac:dyDescent="0.2">
      <c r="A50" s="79">
        <v>2015</v>
      </c>
      <c r="B50" s="71" t="s">
        <v>27</v>
      </c>
      <c r="C50" s="72">
        <v>7175</v>
      </c>
      <c r="D50" s="72">
        <v>1344</v>
      </c>
      <c r="E50" s="72">
        <v>3967</v>
      </c>
      <c r="F50" s="72">
        <v>3735</v>
      </c>
      <c r="G50" s="72">
        <v>3630</v>
      </c>
      <c r="H50" s="72">
        <v>1680</v>
      </c>
      <c r="I50" s="72">
        <v>2618</v>
      </c>
      <c r="J50" s="72">
        <v>2612</v>
      </c>
      <c r="K50" s="72">
        <v>3975</v>
      </c>
      <c r="L50" s="72">
        <v>1788</v>
      </c>
      <c r="M50" s="72">
        <v>2643</v>
      </c>
      <c r="N50" s="194" t="s">
        <v>27</v>
      </c>
      <c r="O50" s="203">
        <v>2015</v>
      </c>
    </row>
    <row r="51" spans="1:15" s="30" customFormat="1" ht="12" customHeight="1" x14ac:dyDescent="0.2">
      <c r="A51" s="80"/>
      <c r="B51" s="71" t="s">
        <v>25</v>
      </c>
      <c r="C51" s="67">
        <v>508040</v>
      </c>
      <c r="D51" s="67">
        <v>192996</v>
      </c>
      <c r="E51" s="67">
        <v>41556</v>
      </c>
      <c r="F51" s="67">
        <v>27226</v>
      </c>
      <c r="G51" s="67">
        <v>71315</v>
      </c>
      <c r="H51" s="67">
        <v>8915</v>
      </c>
      <c r="I51" s="67">
        <v>34593</v>
      </c>
      <c r="J51" s="67">
        <v>17080</v>
      </c>
      <c r="K51" s="67">
        <v>89020</v>
      </c>
      <c r="L51" s="67">
        <v>3436</v>
      </c>
      <c r="M51" s="67">
        <v>21903</v>
      </c>
      <c r="N51" s="194" t="s">
        <v>25</v>
      </c>
      <c r="O51" s="195"/>
    </row>
    <row r="52" spans="1:15" s="30" customFormat="1" ht="12" customHeight="1" x14ac:dyDescent="0.2">
      <c r="A52" s="79">
        <v>2014</v>
      </c>
      <c r="B52" s="71" t="s">
        <v>27</v>
      </c>
      <c r="C52" s="72">
        <v>7201</v>
      </c>
      <c r="D52" s="72">
        <v>1378</v>
      </c>
      <c r="E52" s="72">
        <v>3990</v>
      </c>
      <c r="F52" s="72">
        <v>3741</v>
      </c>
      <c r="G52" s="72">
        <v>3748</v>
      </c>
      <c r="H52" s="72">
        <v>1749</v>
      </c>
      <c r="I52" s="72">
        <v>2598</v>
      </c>
      <c r="J52" s="72">
        <v>2574</v>
      </c>
      <c r="K52" s="72">
        <v>3979</v>
      </c>
      <c r="L52" s="72">
        <v>1738</v>
      </c>
      <c r="M52" s="72">
        <v>2582</v>
      </c>
      <c r="N52" s="194" t="s">
        <v>27</v>
      </c>
      <c r="O52" s="203">
        <v>2014</v>
      </c>
    </row>
    <row r="53" spans="1:15" s="30" customFormat="1" ht="12.75" customHeight="1" x14ac:dyDescent="0.2">
      <c r="A53" s="81"/>
      <c r="B53" s="71" t="s">
        <v>25</v>
      </c>
      <c r="C53" s="67">
        <v>505322</v>
      </c>
      <c r="D53" s="67">
        <v>191643</v>
      </c>
      <c r="E53" s="67">
        <v>41409</v>
      </c>
      <c r="F53" s="67">
        <v>27856</v>
      </c>
      <c r="G53" s="67">
        <v>69334</v>
      </c>
      <c r="H53" s="67">
        <v>9103</v>
      </c>
      <c r="I53" s="67">
        <v>33612</v>
      </c>
      <c r="J53" s="67">
        <v>16814</v>
      </c>
      <c r="K53" s="67">
        <v>88771</v>
      </c>
      <c r="L53" s="67">
        <v>3359</v>
      </c>
      <c r="M53" s="67">
        <v>23421</v>
      </c>
      <c r="N53" s="194" t="s">
        <v>25</v>
      </c>
      <c r="O53" s="199"/>
    </row>
    <row r="54" spans="1:15" ht="10.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</row>
    <row r="55" spans="1:15" ht="10.5" customHeight="1" x14ac:dyDescent="0.2">
      <c r="A55" s="8" t="s">
        <v>69</v>
      </c>
      <c r="C55" s="67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5" ht="10.5" customHeight="1" x14ac:dyDescent="0.2">
      <c r="A56" s="8" t="s">
        <v>260</v>
      </c>
      <c r="G56" s="6"/>
      <c r="H56" s="6"/>
      <c r="I56" s="6"/>
      <c r="J56" s="6"/>
      <c r="K56" s="6"/>
      <c r="L56" s="9"/>
      <c r="M56" s="9"/>
    </row>
    <row r="57" spans="1:15" ht="10.5" customHeight="1" x14ac:dyDescent="0.2">
      <c r="A57" s="8" t="s">
        <v>153</v>
      </c>
      <c r="G57" s="6"/>
      <c r="H57" s="6"/>
      <c r="I57" s="6"/>
      <c r="J57" s="6"/>
      <c r="K57" s="6"/>
      <c r="L57" s="9"/>
      <c r="M57" s="9"/>
    </row>
    <row r="58" spans="1:15" ht="10.5" customHeight="1" x14ac:dyDescent="0.2">
      <c r="A58" s="8" t="s">
        <v>152</v>
      </c>
      <c r="G58" s="6"/>
      <c r="H58" s="6"/>
      <c r="I58" s="6"/>
      <c r="J58" s="6"/>
      <c r="K58" s="6"/>
      <c r="L58" s="6"/>
      <c r="M58" s="6"/>
    </row>
  </sheetData>
  <mergeCells count="14">
    <mergeCell ref="A33:A34"/>
    <mergeCell ref="O33:O34"/>
    <mergeCell ref="O6:O10"/>
    <mergeCell ref="N6:N10"/>
    <mergeCell ref="L7:M9"/>
    <mergeCell ref="A6:A10"/>
    <mergeCell ref="B6:B10"/>
    <mergeCell ref="C6:C10"/>
    <mergeCell ref="D7:D10"/>
    <mergeCell ref="E7:E10"/>
    <mergeCell ref="F7:G9"/>
    <mergeCell ref="H7:I9"/>
    <mergeCell ref="J7:K9"/>
    <mergeCell ref="D6:M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showGridLines="0" workbookViewId="0">
      <selection activeCell="K39" sqref="K39"/>
    </sheetView>
  </sheetViews>
  <sheetFormatPr baseColWidth="10" defaultRowHeight="12.75" customHeight="1" x14ac:dyDescent="0.2"/>
  <cols>
    <col min="1" max="1" width="34.85546875" style="8" customWidth="1"/>
    <col min="2" max="3" width="9" style="8" customWidth="1"/>
    <col min="4" max="4" width="8.42578125" style="8" customWidth="1"/>
    <col min="5" max="5" width="9.28515625" style="8" customWidth="1"/>
    <col min="6" max="6" width="10.7109375" style="8" customWidth="1"/>
    <col min="7" max="11" width="10.42578125" style="8" customWidth="1"/>
    <col min="12" max="12" width="34.85546875" style="225" customWidth="1"/>
    <col min="13" max="20" width="7.7109375" style="8" customWidth="1"/>
    <col min="21" max="21" width="8.42578125" style="8" customWidth="1"/>
    <col min="22" max="16384" width="11.42578125" style="8"/>
  </cols>
  <sheetData>
    <row r="1" spans="1:15" s="225" customFormat="1" ht="12.75" customHeight="1" x14ac:dyDescent="0.2">
      <c r="A1" s="85" t="s">
        <v>154</v>
      </c>
    </row>
    <row r="2" spans="1:15" s="225" customFormat="1" ht="12.75" customHeight="1" x14ac:dyDescent="0.2"/>
    <row r="3" spans="1:15" s="6" customFormat="1" ht="12.75" customHeight="1" x14ac:dyDescent="0.2">
      <c r="A3" s="10" t="s">
        <v>247</v>
      </c>
      <c r="B3" s="10"/>
      <c r="C3" s="8"/>
      <c r="D3" s="8"/>
      <c r="E3" s="8"/>
      <c r="F3" s="89"/>
      <c r="G3" s="8"/>
      <c r="H3" s="8"/>
      <c r="I3" s="8"/>
      <c r="J3" s="8"/>
      <c r="K3" s="8"/>
      <c r="L3" s="225"/>
    </row>
    <row r="4" spans="1:15" s="6" customFormat="1" ht="12.75" customHeight="1" x14ac:dyDescent="0.2">
      <c r="A4" s="259" t="s">
        <v>245</v>
      </c>
      <c r="B4" s="10"/>
      <c r="C4" s="8"/>
      <c r="D4" s="8"/>
      <c r="E4" s="8"/>
      <c r="F4" s="8"/>
      <c r="G4" s="8"/>
      <c r="H4" s="8"/>
      <c r="I4" s="8"/>
      <c r="J4" s="8"/>
      <c r="K4" s="8"/>
      <c r="L4" s="265" t="s">
        <v>245</v>
      </c>
    </row>
    <row r="5" spans="1:15" s="6" customFormat="1" ht="12" customHeight="1" x14ac:dyDescent="0.2">
      <c r="A5" s="319" t="s">
        <v>131</v>
      </c>
      <c r="B5" s="322" t="s">
        <v>23</v>
      </c>
      <c r="C5" s="316" t="s">
        <v>38</v>
      </c>
      <c r="D5" s="330"/>
      <c r="E5" s="330"/>
      <c r="F5" s="330"/>
      <c r="G5" s="331"/>
      <c r="H5" s="331"/>
      <c r="I5" s="331"/>
      <c r="J5" s="331"/>
      <c r="K5" s="332"/>
      <c r="L5" s="316" t="s">
        <v>131</v>
      </c>
    </row>
    <row r="6" spans="1:15" ht="12" customHeight="1" x14ac:dyDescent="0.2">
      <c r="A6" s="320"/>
      <c r="B6" s="323"/>
      <c r="C6" s="325" t="s">
        <v>40</v>
      </c>
      <c r="D6" s="325"/>
      <c r="E6" s="325" t="s">
        <v>262</v>
      </c>
      <c r="F6" s="323"/>
      <c r="G6" s="327" t="s">
        <v>46</v>
      </c>
      <c r="H6" s="323"/>
      <c r="I6" s="323" t="s">
        <v>20</v>
      </c>
      <c r="J6" s="323"/>
      <c r="K6" s="328" t="s">
        <v>36</v>
      </c>
      <c r="L6" s="317"/>
    </row>
    <row r="7" spans="1:15" ht="19.5" customHeight="1" x14ac:dyDescent="0.2">
      <c r="A7" s="320"/>
      <c r="B7" s="323"/>
      <c r="C7" s="325"/>
      <c r="D7" s="325"/>
      <c r="E7" s="326"/>
      <c r="F7" s="326"/>
      <c r="G7" s="320"/>
      <c r="H7" s="323"/>
      <c r="I7" s="323"/>
      <c r="J7" s="323"/>
      <c r="K7" s="328"/>
      <c r="L7" s="317"/>
    </row>
    <row r="8" spans="1:15" ht="15.75" customHeight="1" x14ac:dyDescent="0.2">
      <c r="A8" s="321"/>
      <c r="B8" s="324"/>
      <c r="C8" s="24" t="s">
        <v>21</v>
      </c>
      <c r="D8" s="24" t="s">
        <v>22</v>
      </c>
      <c r="E8" s="49" t="s">
        <v>21</v>
      </c>
      <c r="F8" s="49" t="s">
        <v>22</v>
      </c>
      <c r="G8" s="48" t="s">
        <v>21</v>
      </c>
      <c r="H8" s="47" t="s">
        <v>147</v>
      </c>
      <c r="I8" s="47" t="s">
        <v>21</v>
      </c>
      <c r="J8" s="47" t="s">
        <v>147</v>
      </c>
      <c r="K8" s="329"/>
      <c r="L8" s="318"/>
    </row>
    <row r="9" spans="1:15" ht="12.95" customHeight="1" x14ac:dyDescent="0.2">
      <c r="A9" s="38"/>
      <c r="B9" s="90"/>
      <c r="C9" s="91"/>
      <c r="D9" s="91"/>
      <c r="E9" s="92"/>
      <c r="F9" s="93"/>
      <c r="G9" s="91"/>
      <c r="H9" s="91"/>
      <c r="I9" s="91"/>
      <c r="J9" s="91"/>
      <c r="K9" s="91"/>
      <c r="L9" s="240"/>
    </row>
    <row r="10" spans="1:15" s="10" customFormat="1" ht="12.95" customHeight="1" x14ac:dyDescent="0.2">
      <c r="A10" s="94" t="s">
        <v>30</v>
      </c>
      <c r="B10" s="95">
        <v>351826</v>
      </c>
      <c r="C10" s="96">
        <v>9660</v>
      </c>
      <c r="D10" s="96">
        <v>50477</v>
      </c>
      <c r="E10" s="96">
        <v>2518</v>
      </c>
      <c r="F10" s="96">
        <v>25176</v>
      </c>
      <c r="G10" s="96">
        <v>5553</v>
      </c>
      <c r="H10" s="96">
        <v>69661</v>
      </c>
      <c r="I10" s="96">
        <v>390</v>
      </c>
      <c r="J10" s="96">
        <v>14264</v>
      </c>
      <c r="K10" s="96">
        <v>174127</v>
      </c>
      <c r="L10" s="241" t="s">
        <v>186</v>
      </c>
      <c r="M10" s="5"/>
      <c r="O10" s="253"/>
    </row>
    <row r="11" spans="1:15" s="7" customFormat="1" ht="12.95" customHeight="1" x14ac:dyDescent="0.2">
      <c r="A11" s="38" t="s">
        <v>98</v>
      </c>
      <c r="B11" s="97"/>
      <c r="C11" s="38"/>
      <c r="D11" s="38"/>
      <c r="E11" s="98"/>
      <c r="F11" s="99"/>
      <c r="G11" s="59"/>
      <c r="H11" s="59"/>
      <c r="I11" s="59"/>
      <c r="J11" s="59"/>
      <c r="K11" s="59"/>
      <c r="L11" s="242" t="s">
        <v>187</v>
      </c>
      <c r="M11" s="6"/>
    </row>
    <row r="12" spans="1:15" ht="12.95" customHeight="1" x14ac:dyDescent="0.2">
      <c r="A12" s="70" t="s">
        <v>99</v>
      </c>
      <c r="B12" s="100">
        <v>308432</v>
      </c>
      <c r="C12" s="101">
        <v>7878</v>
      </c>
      <c r="D12" s="101">
        <v>44187</v>
      </c>
      <c r="E12" s="101">
        <v>2003</v>
      </c>
      <c r="F12" s="101">
        <v>22315</v>
      </c>
      <c r="G12" s="101">
        <v>4301</v>
      </c>
      <c r="H12" s="101">
        <v>61465</v>
      </c>
      <c r="I12" s="101">
        <v>280</v>
      </c>
      <c r="J12" s="101">
        <v>12249</v>
      </c>
      <c r="K12" s="101">
        <v>153754</v>
      </c>
      <c r="L12" s="209" t="s">
        <v>188</v>
      </c>
      <c r="M12" s="6"/>
    </row>
    <row r="13" spans="1:15" ht="12.95" customHeight="1" x14ac:dyDescent="0.2">
      <c r="A13" s="70" t="s">
        <v>100</v>
      </c>
      <c r="B13" s="100">
        <v>9970</v>
      </c>
      <c r="C13" s="101">
        <v>293</v>
      </c>
      <c r="D13" s="101">
        <v>1445</v>
      </c>
      <c r="E13" s="101">
        <v>65</v>
      </c>
      <c r="F13" s="101">
        <v>711</v>
      </c>
      <c r="G13" s="101">
        <v>248</v>
      </c>
      <c r="H13" s="101">
        <v>2085</v>
      </c>
      <c r="I13" s="101">
        <v>31</v>
      </c>
      <c r="J13" s="101">
        <v>520</v>
      </c>
      <c r="K13" s="101">
        <v>4572</v>
      </c>
      <c r="L13" s="209" t="s">
        <v>189</v>
      </c>
      <c r="M13" s="6"/>
    </row>
    <row r="14" spans="1:15" ht="12.95" customHeight="1" x14ac:dyDescent="0.2">
      <c r="A14" s="70" t="s">
        <v>101</v>
      </c>
      <c r="B14" s="100">
        <v>32068</v>
      </c>
      <c r="C14" s="101">
        <v>1408</v>
      </c>
      <c r="D14" s="101">
        <v>4707</v>
      </c>
      <c r="E14" s="101">
        <v>393</v>
      </c>
      <c r="F14" s="101">
        <v>2083</v>
      </c>
      <c r="G14" s="101">
        <v>867</v>
      </c>
      <c r="H14" s="101">
        <v>5892</v>
      </c>
      <c r="I14" s="101">
        <v>64</v>
      </c>
      <c r="J14" s="101">
        <v>1447</v>
      </c>
      <c r="K14" s="101">
        <v>15207</v>
      </c>
      <c r="L14" s="209" t="s">
        <v>190</v>
      </c>
      <c r="M14" s="6"/>
    </row>
    <row r="15" spans="1:15" ht="12.95" customHeight="1" x14ac:dyDescent="0.2">
      <c r="A15" s="70" t="s">
        <v>102</v>
      </c>
      <c r="B15" s="100">
        <v>516</v>
      </c>
      <c r="C15" s="101" t="s">
        <v>148</v>
      </c>
      <c r="D15" s="101" t="s">
        <v>148</v>
      </c>
      <c r="E15" s="101" t="s">
        <v>148</v>
      </c>
      <c r="F15" s="101" t="s">
        <v>148</v>
      </c>
      <c r="G15" s="101" t="s">
        <v>148</v>
      </c>
      <c r="H15" s="101" t="s">
        <v>148</v>
      </c>
      <c r="I15" s="101" t="s">
        <v>148</v>
      </c>
      <c r="J15" s="101" t="s">
        <v>148</v>
      </c>
      <c r="K15" s="101">
        <v>271</v>
      </c>
      <c r="L15" s="209" t="s">
        <v>191</v>
      </c>
      <c r="M15" s="6"/>
    </row>
    <row r="16" spans="1:15" ht="12.95" customHeight="1" x14ac:dyDescent="0.2">
      <c r="A16" s="70" t="s">
        <v>103</v>
      </c>
      <c r="B16" s="100">
        <v>306</v>
      </c>
      <c r="C16" s="101" t="s">
        <v>148</v>
      </c>
      <c r="D16" s="101" t="s">
        <v>148</v>
      </c>
      <c r="E16" s="101" t="s">
        <v>148</v>
      </c>
      <c r="F16" s="101" t="s">
        <v>148</v>
      </c>
      <c r="G16" s="101" t="s">
        <v>148</v>
      </c>
      <c r="H16" s="101" t="s">
        <v>148</v>
      </c>
      <c r="I16" s="101" t="s">
        <v>148</v>
      </c>
      <c r="J16" s="101" t="s">
        <v>148</v>
      </c>
      <c r="K16" s="101">
        <v>66</v>
      </c>
      <c r="L16" s="209" t="s">
        <v>192</v>
      </c>
      <c r="M16" s="6"/>
    </row>
    <row r="17" spans="1:13" ht="12.95" customHeight="1" x14ac:dyDescent="0.2">
      <c r="A17" s="70" t="s">
        <v>104</v>
      </c>
      <c r="B17" s="100">
        <v>534</v>
      </c>
      <c r="C17" s="101">
        <v>24</v>
      </c>
      <c r="D17" s="101">
        <v>70</v>
      </c>
      <c r="E17" s="101" t="s">
        <v>148</v>
      </c>
      <c r="F17" s="101" t="s">
        <v>148</v>
      </c>
      <c r="G17" s="101">
        <v>18</v>
      </c>
      <c r="H17" s="101">
        <v>100</v>
      </c>
      <c r="I17" s="101">
        <v>10</v>
      </c>
      <c r="J17" s="101">
        <v>19</v>
      </c>
      <c r="K17" s="101">
        <v>257</v>
      </c>
      <c r="L17" s="209" t="s">
        <v>193</v>
      </c>
      <c r="M17" s="6"/>
    </row>
    <row r="18" spans="1:13" ht="12.95" customHeight="1" x14ac:dyDescent="0.2">
      <c r="A18" s="70"/>
      <c r="B18" s="100"/>
      <c r="C18" s="102"/>
      <c r="D18" s="102"/>
      <c r="E18" s="103"/>
      <c r="F18" s="103"/>
      <c r="G18" s="101"/>
      <c r="H18" s="101"/>
      <c r="I18" s="101"/>
      <c r="J18" s="101"/>
      <c r="K18" s="101"/>
      <c r="L18" s="209"/>
      <c r="M18" s="6"/>
    </row>
    <row r="19" spans="1:13" ht="12.95" customHeight="1" x14ac:dyDescent="0.2">
      <c r="A19" s="38"/>
      <c r="B19" s="104"/>
      <c r="C19" s="105"/>
      <c r="D19" s="105"/>
      <c r="E19" s="106"/>
      <c r="F19" s="107"/>
      <c r="G19" s="105"/>
      <c r="H19" s="105"/>
      <c r="I19" s="105"/>
      <c r="J19" s="105"/>
      <c r="K19" s="105"/>
      <c r="L19" s="242"/>
      <c r="M19" s="6"/>
    </row>
    <row r="20" spans="1:13" s="10" customFormat="1" ht="12.95" customHeight="1" x14ac:dyDescent="0.2">
      <c r="A20" s="94" t="s">
        <v>41</v>
      </c>
      <c r="B20" s="95">
        <v>81488</v>
      </c>
      <c r="C20" s="96">
        <v>9977</v>
      </c>
      <c r="D20" s="96">
        <v>10149</v>
      </c>
      <c r="E20" s="96">
        <v>2926</v>
      </c>
      <c r="F20" s="96">
        <v>3853</v>
      </c>
      <c r="G20" s="96">
        <v>6005</v>
      </c>
      <c r="H20" s="96">
        <v>9037</v>
      </c>
      <c r="I20" s="96">
        <v>2739</v>
      </c>
      <c r="J20" s="96">
        <v>3887</v>
      </c>
      <c r="K20" s="96">
        <v>32915</v>
      </c>
      <c r="L20" s="241" t="s">
        <v>194</v>
      </c>
      <c r="M20" s="5"/>
    </row>
    <row r="21" spans="1:13" s="7" customFormat="1" ht="12.95" customHeight="1" x14ac:dyDescent="0.2">
      <c r="A21" s="38" t="s">
        <v>98</v>
      </c>
      <c r="B21" s="97"/>
      <c r="C21" s="38"/>
      <c r="D21" s="38"/>
      <c r="E21" s="98"/>
      <c r="F21" s="99"/>
      <c r="G21" s="59"/>
      <c r="H21" s="59"/>
      <c r="I21" s="59"/>
      <c r="J21" s="59"/>
      <c r="K21" s="59"/>
      <c r="L21" s="242" t="s">
        <v>187</v>
      </c>
      <c r="M21" s="6"/>
    </row>
    <row r="22" spans="1:13" ht="12.95" customHeight="1" x14ac:dyDescent="0.2">
      <c r="A22" s="70" t="s">
        <v>105</v>
      </c>
      <c r="B22" s="100">
        <v>37894</v>
      </c>
      <c r="C22" s="101">
        <v>5201</v>
      </c>
      <c r="D22" s="101">
        <v>5249</v>
      </c>
      <c r="E22" s="101">
        <v>1380</v>
      </c>
      <c r="F22" s="101">
        <v>2020</v>
      </c>
      <c r="G22" s="101">
        <v>2734</v>
      </c>
      <c r="H22" s="101">
        <v>4401</v>
      </c>
      <c r="I22" s="101">
        <v>497</v>
      </c>
      <c r="J22" s="101">
        <v>1620</v>
      </c>
      <c r="K22" s="101">
        <v>14792</v>
      </c>
      <c r="L22" s="209" t="s">
        <v>195</v>
      </c>
      <c r="M22" s="6"/>
    </row>
    <row r="23" spans="1:13" ht="12.95" customHeight="1" x14ac:dyDescent="0.2">
      <c r="A23" s="70" t="s">
        <v>106</v>
      </c>
      <c r="B23" s="100">
        <v>5820</v>
      </c>
      <c r="C23" s="101">
        <v>703</v>
      </c>
      <c r="D23" s="101">
        <v>769</v>
      </c>
      <c r="E23" s="101">
        <v>160</v>
      </c>
      <c r="F23" s="101">
        <v>277</v>
      </c>
      <c r="G23" s="101">
        <v>318</v>
      </c>
      <c r="H23" s="101">
        <v>698</v>
      </c>
      <c r="I23" s="101">
        <v>260</v>
      </c>
      <c r="J23" s="101">
        <v>338</v>
      </c>
      <c r="K23" s="101">
        <v>2297</v>
      </c>
      <c r="L23" s="209" t="s">
        <v>196</v>
      </c>
      <c r="M23" s="6"/>
    </row>
    <row r="24" spans="1:13" ht="12.95" customHeight="1" x14ac:dyDescent="0.2">
      <c r="A24" s="70" t="s">
        <v>107</v>
      </c>
      <c r="B24" s="100">
        <v>5887</v>
      </c>
      <c r="C24" s="101">
        <v>644</v>
      </c>
      <c r="D24" s="101">
        <v>753</v>
      </c>
      <c r="E24" s="101">
        <v>127</v>
      </c>
      <c r="F24" s="101">
        <v>196</v>
      </c>
      <c r="G24" s="101">
        <v>356</v>
      </c>
      <c r="H24" s="101">
        <v>652</v>
      </c>
      <c r="I24" s="101">
        <v>202</v>
      </c>
      <c r="J24" s="101">
        <v>328</v>
      </c>
      <c r="K24" s="101">
        <v>2629</v>
      </c>
      <c r="L24" s="209" t="s">
        <v>197</v>
      </c>
      <c r="M24" s="6"/>
    </row>
    <row r="25" spans="1:13" ht="12.95" customHeight="1" x14ac:dyDescent="0.2">
      <c r="A25" s="70" t="s">
        <v>108</v>
      </c>
      <c r="B25" s="100">
        <v>15076</v>
      </c>
      <c r="C25" s="101">
        <v>1850</v>
      </c>
      <c r="D25" s="101">
        <v>1868</v>
      </c>
      <c r="E25" s="101">
        <v>549</v>
      </c>
      <c r="F25" s="101">
        <v>634</v>
      </c>
      <c r="G25" s="101">
        <v>1016</v>
      </c>
      <c r="H25" s="101">
        <v>1603</v>
      </c>
      <c r="I25" s="101">
        <v>433</v>
      </c>
      <c r="J25" s="101">
        <v>756</v>
      </c>
      <c r="K25" s="101">
        <v>6367</v>
      </c>
      <c r="L25" s="209" t="s">
        <v>198</v>
      </c>
      <c r="M25" s="6"/>
    </row>
    <row r="26" spans="1:13" ht="12.95" customHeight="1" x14ac:dyDescent="0.2">
      <c r="A26" s="70" t="s">
        <v>109</v>
      </c>
      <c r="B26" s="100">
        <v>5029</v>
      </c>
      <c r="C26" s="101">
        <v>669</v>
      </c>
      <c r="D26" s="101">
        <v>571</v>
      </c>
      <c r="E26" s="101">
        <v>227</v>
      </c>
      <c r="F26" s="101">
        <v>182</v>
      </c>
      <c r="G26" s="101">
        <v>459</v>
      </c>
      <c r="H26" s="101">
        <v>438</v>
      </c>
      <c r="I26" s="101">
        <v>191</v>
      </c>
      <c r="J26" s="101">
        <v>179</v>
      </c>
      <c r="K26" s="101">
        <v>2113</v>
      </c>
      <c r="L26" s="209" t="s">
        <v>199</v>
      </c>
      <c r="M26" s="6"/>
    </row>
    <row r="27" spans="1:13" ht="12.95" customHeight="1" x14ac:dyDescent="0.2">
      <c r="A27" s="70" t="s">
        <v>110</v>
      </c>
      <c r="B27" s="100">
        <v>2611</v>
      </c>
      <c r="C27" s="101">
        <v>179</v>
      </c>
      <c r="D27" s="101">
        <v>183</v>
      </c>
      <c r="E27" s="101">
        <v>141</v>
      </c>
      <c r="F27" s="101">
        <v>120</v>
      </c>
      <c r="G27" s="101">
        <v>282</v>
      </c>
      <c r="H27" s="101">
        <v>264</v>
      </c>
      <c r="I27" s="101">
        <v>270</v>
      </c>
      <c r="J27" s="101">
        <v>155</v>
      </c>
      <c r="K27" s="101">
        <v>1017</v>
      </c>
      <c r="L27" s="209" t="s">
        <v>200</v>
      </c>
      <c r="M27" s="6"/>
    </row>
    <row r="28" spans="1:13" ht="12.95" customHeight="1" x14ac:dyDescent="0.2">
      <c r="A28" s="70" t="s">
        <v>111</v>
      </c>
      <c r="B28" s="100">
        <v>2989</v>
      </c>
      <c r="C28" s="101">
        <v>174</v>
      </c>
      <c r="D28" s="101">
        <v>202</v>
      </c>
      <c r="E28" s="101">
        <v>125</v>
      </c>
      <c r="F28" s="101">
        <v>161</v>
      </c>
      <c r="G28" s="101">
        <v>289</v>
      </c>
      <c r="H28" s="101">
        <v>333</v>
      </c>
      <c r="I28" s="101">
        <v>356</v>
      </c>
      <c r="J28" s="101">
        <v>188</v>
      </c>
      <c r="K28" s="101">
        <v>1161</v>
      </c>
      <c r="L28" s="209" t="s">
        <v>201</v>
      </c>
      <c r="M28" s="6"/>
    </row>
    <row r="29" spans="1:13" ht="12.95" customHeight="1" x14ac:dyDescent="0.2">
      <c r="A29" s="70" t="s">
        <v>112</v>
      </c>
      <c r="B29" s="100">
        <v>805</v>
      </c>
      <c r="C29" s="101">
        <v>60</v>
      </c>
      <c r="D29" s="101">
        <v>43</v>
      </c>
      <c r="E29" s="101">
        <v>34</v>
      </c>
      <c r="F29" s="101">
        <v>42</v>
      </c>
      <c r="G29" s="101">
        <v>73</v>
      </c>
      <c r="H29" s="101">
        <v>89</v>
      </c>
      <c r="I29" s="101">
        <v>96</v>
      </c>
      <c r="J29" s="101">
        <v>58</v>
      </c>
      <c r="K29" s="101">
        <v>310</v>
      </c>
      <c r="L29" s="209" t="s">
        <v>202</v>
      </c>
      <c r="M29" s="6"/>
    </row>
    <row r="30" spans="1:13" ht="12.95" customHeight="1" x14ac:dyDescent="0.2">
      <c r="A30" s="70" t="s">
        <v>113</v>
      </c>
      <c r="B30" s="100">
        <v>5377</v>
      </c>
      <c r="C30" s="101">
        <v>497</v>
      </c>
      <c r="D30" s="101">
        <v>511</v>
      </c>
      <c r="E30" s="101">
        <v>183</v>
      </c>
      <c r="F30" s="101">
        <v>221</v>
      </c>
      <c r="G30" s="101">
        <v>478</v>
      </c>
      <c r="H30" s="101">
        <v>559</v>
      </c>
      <c r="I30" s="101">
        <v>434</v>
      </c>
      <c r="J30" s="101">
        <v>265</v>
      </c>
      <c r="K30" s="101">
        <v>2229</v>
      </c>
      <c r="L30" s="209" t="s">
        <v>203</v>
      </c>
      <c r="M30" s="6"/>
    </row>
    <row r="31" spans="1:13" ht="12.95" customHeight="1" x14ac:dyDescent="0.2">
      <c r="A31" s="70"/>
      <c r="B31" s="100"/>
      <c r="C31" s="102"/>
      <c r="D31" s="101"/>
      <c r="E31" s="101"/>
      <c r="F31" s="101"/>
      <c r="G31" s="101"/>
      <c r="H31" s="101"/>
      <c r="I31" s="101"/>
      <c r="J31" s="101"/>
      <c r="K31" s="101"/>
      <c r="L31" s="209"/>
      <c r="M31" s="6"/>
    </row>
    <row r="32" spans="1:13" ht="12.95" customHeight="1" x14ac:dyDescent="0.2">
      <c r="A32" s="38"/>
      <c r="B32" s="104"/>
      <c r="C32" s="105"/>
      <c r="D32" s="105"/>
      <c r="E32" s="106"/>
      <c r="F32" s="107"/>
      <c r="G32" s="105"/>
      <c r="H32" s="105"/>
      <c r="I32" s="105"/>
      <c r="J32" s="105"/>
      <c r="K32" s="105"/>
      <c r="L32" s="242"/>
      <c r="M32" s="6"/>
    </row>
    <row r="33" spans="1:21" s="10" customFormat="1" ht="12.95" customHeight="1" x14ac:dyDescent="0.2">
      <c r="A33" s="94" t="s">
        <v>42</v>
      </c>
      <c r="B33" s="108">
        <v>46573</v>
      </c>
      <c r="C33" s="96">
        <v>5481</v>
      </c>
      <c r="D33" s="96">
        <v>6392</v>
      </c>
      <c r="E33" s="96">
        <v>2144</v>
      </c>
      <c r="F33" s="96">
        <v>2643</v>
      </c>
      <c r="G33" s="96">
        <v>4117</v>
      </c>
      <c r="H33" s="96">
        <v>6367</v>
      </c>
      <c r="I33" s="96">
        <v>740</v>
      </c>
      <c r="J33" s="96">
        <v>1893</v>
      </c>
      <c r="K33" s="96">
        <v>16796</v>
      </c>
      <c r="L33" s="241" t="s">
        <v>204</v>
      </c>
      <c r="M33" s="5"/>
    </row>
    <row r="34" spans="1:21" s="7" customFormat="1" ht="12.95" customHeight="1" x14ac:dyDescent="0.2">
      <c r="A34" s="38" t="s">
        <v>98</v>
      </c>
      <c r="B34" s="97"/>
      <c r="C34" s="38"/>
      <c r="D34" s="38"/>
      <c r="E34" s="98"/>
      <c r="F34" s="99"/>
      <c r="G34" s="59"/>
      <c r="H34" s="59"/>
      <c r="I34" s="59"/>
      <c r="J34" s="59"/>
      <c r="K34" s="59"/>
      <c r="L34" s="242" t="s">
        <v>187</v>
      </c>
      <c r="M34" s="6"/>
    </row>
    <row r="35" spans="1:21" ht="12.95" customHeight="1" x14ac:dyDescent="0.2">
      <c r="A35" s="70" t="s">
        <v>114</v>
      </c>
      <c r="B35" s="100">
        <v>15011</v>
      </c>
      <c r="C35" s="101">
        <v>1740</v>
      </c>
      <c r="D35" s="101">
        <v>1815</v>
      </c>
      <c r="E35" s="101">
        <v>882</v>
      </c>
      <c r="F35" s="101">
        <v>590</v>
      </c>
      <c r="G35" s="101">
        <v>1730</v>
      </c>
      <c r="H35" s="101">
        <v>1777</v>
      </c>
      <c r="I35" s="101">
        <v>376</v>
      </c>
      <c r="J35" s="101">
        <v>663</v>
      </c>
      <c r="K35" s="101">
        <v>5438</v>
      </c>
      <c r="L35" s="209" t="s">
        <v>205</v>
      </c>
      <c r="M35" s="6"/>
    </row>
    <row r="36" spans="1:21" ht="12.95" customHeight="1" x14ac:dyDescent="0.2">
      <c r="A36" s="70" t="s">
        <v>115</v>
      </c>
      <c r="B36" s="100">
        <v>1080</v>
      </c>
      <c r="C36" s="109">
        <v>34</v>
      </c>
      <c r="D36" s="109">
        <v>144</v>
      </c>
      <c r="E36" s="101">
        <v>10</v>
      </c>
      <c r="F36" s="101" t="s">
        <v>148</v>
      </c>
      <c r="G36" s="101">
        <v>21</v>
      </c>
      <c r="H36" s="101">
        <v>165</v>
      </c>
      <c r="I36" s="101" t="s">
        <v>148</v>
      </c>
      <c r="J36" s="101" t="s">
        <v>148</v>
      </c>
      <c r="K36" s="101">
        <v>566</v>
      </c>
      <c r="L36" s="209" t="s">
        <v>206</v>
      </c>
      <c r="M36" s="6"/>
    </row>
    <row r="37" spans="1:21" ht="12.95" customHeight="1" x14ac:dyDescent="0.2">
      <c r="A37" s="110" t="s">
        <v>116</v>
      </c>
      <c r="B37" s="101">
        <v>22519</v>
      </c>
      <c r="C37" s="101">
        <v>3061</v>
      </c>
      <c r="D37" s="101">
        <v>3509</v>
      </c>
      <c r="E37" s="101">
        <v>1046</v>
      </c>
      <c r="F37" s="101">
        <v>1509</v>
      </c>
      <c r="G37" s="101">
        <v>1941</v>
      </c>
      <c r="H37" s="101">
        <v>3292</v>
      </c>
      <c r="I37" s="101">
        <v>214</v>
      </c>
      <c r="J37" s="101">
        <v>842</v>
      </c>
      <c r="K37" s="101">
        <v>7105</v>
      </c>
      <c r="L37" s="209" t="s">
        <v>207</v>
      </c>
      <c r="M37" s="6"/>
    </row>
    <row r="38" spans="1:21" ht="12.95" customHeight="1" x14ac:dyDescent="0.2">
      <c r="A38" s="110" t="s">
        <v>117</v>
      </c>
      <c r="B38" s="101" t="s">
        <v>148</v>
      </c>
      <c r="C38" s="101" t="s">
        <v>148</v>
      </c>
      <c r="D38" s="101" t="s">
        <v>148</v>
      </c>
      <c r="E38" s="101" t="s">
        <v>148</v>
      </c>
      <c r="F38" s="101" t="s">
        <v>148</v>
      </c>
      <c r="G38" s="101" t="s">
        <v>148</v>
      </c>
      <c r="H38" s="101" t="s">
        <v>148</v>
      </c>
      <c r="I38" s="101" t="s">
        <v>145</v>
      </c>
      <c r="J38" s="101" t="s">
        <v>148</v>
      </c>
      <c r="K38" s="101" t="s">
        <v>148</v>
      </c>
      <c r="L38" s="209" t="s">
        <v>208</v>
      </c>
      <c r="M38" s="6"/>
    </row>
    <row r="39" spans="1:21" ht="12.95" customHeight="1" x14ac:dyDescent="0.2">
      <c r="A39" s="110" t="s">
        <v>118</v>
      </c>
      <c r="B39" s="101">
        <v>6180</v>
      </c>
      <c r="C39" s="101">
        <v>439</v>
      </c>
      <c r="D39" s="101">
        <v>729</v>
      </c>
      <c r="E39" s="101">
        <v>144</v>
      </c>
      <c r="F39" s="101">
        <v>428</v>
      </c>
      <c r="G39" s="101">
        <v>284</v>
      </c>
      <c r="H39" s="101">
        <v>936</v>
      </c>
      <c r="I39" s="101">
        <v>36</v>
      </c>
      <c r="J39" s="101">
        <v>215</v>
      </c>
      <c r="K39" s="101">
        <v>2969</v>
      </c>
      <c r="L39" s="209" t="s">
        <v>209</v>
      </c>
      <c r="M39" s="6"/>
    </row>
    <row r="40" spans="1:21" ht="12.95" customHeight="1" x14ac:dyDescent="0.2">
      <c r="A40" s="110" t="s">
        <v>119</v>
      </c>
      <c r="B40" s="101">
        <v>58</v>
      </c>
      <c r="C40" s="101" t="s">
        <v>148</v>
      </c>
      <c r="D40" s="101" t="s">
        <v>148</v>
      </c>
      <c r="E40" s="101" t="s">
        <v>148</v>
      </c>
      <c r="F40" s="101" t="s">
        <v>145</v>
      </c>
      <c r="G40" s="101" t="s">
        <v>148</v>
      </c>
      <c r="H40" s="101" t="s">
        <v>148</v>
      </c>
      <c r="I40" s="101" t="s">
        <v>148</v>
      </c>
      <c r="J40" s="101" t="s">
        <v>148</v>
      </c>
      <c r="K40" s="101">
        <v>39</v>
      </c>
      <c r="L40" s="209" t="s">
        <v>210</v>
      </c>
      <c r="M40" s="6"/>
    </row>
    <row r="41" spans="1:21" ht="12.95" customHeight="1" x14ac:dyDescent="0.2">
      <c r="A41" s="110" t="s">
        <v>120</v>
      </c>
      <c r="B41" s="101" t="s">
        <v>148</v>
      </c>
      <c r="C41" s="101" t="s">
        <v>145</v>
      </c>
      <c r="D41" s="101" t="s">
        <v>145</v>
      </c>
      <c r="E41" s="101" t="s">
        <v>145</v>
      </c>
      <c r="F41" s="101" t="s">
        <v>145</v>
      </c>
      <c r="G41" s="109" t="s">
        <v>145</v>
      </c>
      <c r="H41" s="101" t="s">
        <v>148</v>
      </c>
      <c r="I41" s="101" t="s">
        <v>145</v>
      </c>
      <c r="J41" s="109" t="s">
        <v>145</v>
      </c>
      <c r="K41" s="101" t="s">
        <v>148</v>
      </c>
      <c r="L41" s="209" t="s">
        <v>211</v>
      </c>
      <c r="M41" s="6"/>
    </row>
    <row r="42" spans="1:21" ht="12.95" customHeight="1" x14ac:dyDescent="0.2">
      <c r="A42" s="110" t="s">
        <v>121</v>
      </c>
      <c r="B42" s="101">
        <v>1673</v>
      </c>
      <c r="C42" s="101">
        <v>198</v>
      </c>
      <c r="D42" s="109">
        <v>184</v>
      </c>
      <c r="E42" s="109">
        <v>57</v>
      </c>
      <c r="F42" s="109">
        <v>77</v>
      </c>
      <c r="G42" s="101">
        <v>131</v>
      </c>
      <c r="H42" s="101">
        <v>184</v>
      </c>
      <c r="I42" s="101">
        <v>102</v>
      </c>
      <c r="J42" s="101">
        <v>80</v>
      </c>
      <c r="K42" s="101">
        <v>660</v>
      </c>
      <c r="L42" s="209" t="s">
        <v>212</v>
      </c>
      <c r="M42" s="6"/>
    </row>
    <row r="43" spans="1:21" ht="12.95" customHeight="1" x14ac:dyDescent="0.2">
      <c r="A43" s="38"/>
      <c r="B43" s="100"/>
      <c r="G43" s="38"/>
      <c r="H43" s="38"/>
      <c r="I43" s="38"/>
      <c r="J43" s="38"/>
      <c r="K43" s="101"/>
      <c r="L43" s="242"/>
      <c r="M43" s="6"/>
    </row>
    <row r="44" spans="1:21" s="10" customFormat="1" ht="12.95" customHeight="1" x14ac:dyDescent="0.2">
      <c r="A44" s="111" t="s">
        <v>24</v>
      </c>
      <c r="B44" s="257">
        <f>SUM(B10+B20+B33)</f>
        <v>479887</v>
      </c>
      <c r="C44" s="96">
        <f>SUM(C10+C20+C33)</f>
        <v>25118</v>
      </c>
      <c r="D44" s="96">
        <f>SUM(D10+D20+D33)</f>
        <v>67018</v>
      </c>
      <c r="E44" s="96">
        <f t="shared" ref="E44:K44" si="0">SUM(E10+E20+E33)</f>
        <v>7588</v>
      </c>
      <c r="F44" s="96">
        <f t="shared" si="0"/>
        <v>31672</v>
      </c>
      <c r="G44" s="96">
        <f t="shared" si="0"/>
        <v>15675</v>
      </c>
      <c r="H44" s="96">
        <f t="shared" si="0"/>
        <v>85065</v>
      </c>
      <c r="I44" s="96">
        <f t="shared" si="0"/>
        <v>3869</v>
      </c>
      <c r="J44" s="96">
        <f t="shared" si="0"/>
        <v>20044</v>
      </c>
      <c r="K44" s="96">
        <f t="shared" si="0"/>
        <v>223838</v>
      </c>
      <c r="L44" s="243" t="s">
        <v>213</v>
      </c>
      <c r="M44" s="5"/>
    </row>
    <row r="45" spans="1:21" ht="10.5" customHeight="1" x14ac:dyDescent="0.2">
      <c r="B45" s="17"/>
      <c r="C45" s="98"/>
      <c r="D45" s="98"/>
      <c r="L45" s="228"/>
      <c r="M45" s="17"/>
      <c r="N45" s="17"/>
      <c r="O45" s="17"/>
      <c r="P45" s="17"/>
      <c r="Q45" s="17"/>
      <c r="R45" s="17"/>
      <c r="S45" s="17"/>
      <c r="T45" s="17"/>
      <c r="U45" s="17"/>
    </row>
    <row r="46" spans="1:21" ht="10.5" customHeight="1" x14ac:dyDescent="0.2">
      <c r="A46" s="8" t="s">
        <v>69</v>
      </c>
      <c r="B46" s="17"/>
    </row>
    <row r="47" spans="1:21" ht="10.5" customHeight="1" x14ac:dyDescent="0.2">
      <c r="A47" s="8" t="s">
        <v>146</v>
      </c>
      <c r="B47" s="17"/>
    </row>
    <row r="48" spans="1:21" ht="12.75" customHeight="1" x14ac:dyDescent="0.2">
      <c r="L48" s="226"/>
      <c r="M48" s="10"/>
      <c r="N48" s="10"/>
      <c r="O48" s="10"/>
      <c r="P48" s="10"/>
      <c r="Q48" s="10"/>
      <c r="R48" s="10"/>
      <c r="S48" s="10"/>
      <c r="T48" s="10"/>
      <c r="U48" s="10"/>
    </row>
  </sheetData>
  <mergeCells count="9">
    <mergeCell ref="L5:L8"/>
    <mergeCell ref="A5:A8"/>
    <mergeCell ref="B5:B8"/>
    <mergeCell ref="E6:F7"/>
    <mergeCell ref="G6:H7"/>
    <mergeCell ref="I6:J7"/>
    <mergeCell ref="K6:K8"/>
    <mergeCell ref="C6:D7"/>
    <mergeCell ref="C5:K5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showGridLines="0" workbookViewId="0">
      <selection activeCell="R23" sqref="R23:R24"/>
    </sheetView>
  </sheetViews>
  <sheetFormatPr baseColWidth="10" defaultRowHeight="12.75" x14ac:dyDescent="0.2"/>
  <cols>
    <col min="1" max="1" width="17.5703125" style="1" customWidth="1"/>
    <col min="2" max="2" width="8" style="1" customWidth="1"/>
    <col min="3" max="3" width="8.5703125" style="1" customWidth="1"/>
    <col min="4" max="4" width="8" style="1" customWidth="1"/>
    <col min="5" max="5" width="8.5703125" style="1" customWidth="1"/>
    <col min="6" max="6" width="8" style="1" customWidth="1"/>
    <col min="7" max="7" width="8.5703125" style="1" customWidth="1"/>
    <col min="8" max="8" width="8" style="1" customWidth="1"/>
    <col min="9" max="9" width="8.5703125" style="1" customWidth="1"/>
    <col min="10" max="10" width="8" style="1" customWidth="1"/>
    <col min="11" max="11" width="8.5703125" style="1" customWidth="1"/>
    <col min="12" max="12" width="8" style="1" customWidth="1"/>
    <col min="13" max="13" width="8.5703125" style="1" customWidth="1"/>
    <col min="14" max="14" width="8" style="1" customWidth="1"/>
    <col min="15" max="15" width="8.5703125" style="1" customWidth="1"/>
    <col min="16" max="16" width="8" style="1" customWidth="1"/>
    <col min="17" max="17" width="8.5703125" style="1" customWidth="1"/>
    <col min="18" max="18" width="17.85546875" style="54" customWidth="1"/>
    <col min="19" max="16384" width="11.42578125" style="1"/>
  </cols>
  <sheetData>
    <row r="1" spans="1:18" ht="12.75" customHeight="1" x14ac:dyDescent="0.2">
      <c r="A1" s="85" t="s">
        <v>154</v>
      </c>
    </row>
    <row r="2" spans="1:18" ht="12.75" customHeight="1" x14ac:dyDescent="0.2"/>
    <row r="3" spans="1:18" ht="12.75" customHeight="1" x14ac:dyDescent="0.2">
      <c r="A3" s="53" t="s">
        <v>249</v>
      </c>
      <c r="B3" s="54"/>
      <c r="C3" s="54"/>
      <c r="D3" s="54"/>
      <c r="E3" s="54"/>
      <c r="F3" s="54"/>
      <c r="G3" s="54"/>
      <c r="H3" s="54"/>
      <c r="I3" s="54"/>
      <c r="J3" s="54"/>
      <c r="K3" s="89"/>
      <c r="L3" s="54"/>
      <c r="M3" s="54"/>
      <c r="N3" s="54"/>
      <c r="O3" s="54"/>
      <c r="P3" s="54"/>
      <c r="Q3" s="54"/>
    </row>
    <row r="4" spans="1:18" ht="12.75" customHeight="1" x14ac:dyDescent="0.2">
      <c r="A4" s="53" t="s">
        <v>243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1:18" ht="12.75" customHeight="1" x14ac:dyDescent="0.2">
      <c r="A5" s="256" t="s">
        <v>245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266" t="s">
        <v>245</v>
      </c>
    </row>
    <row r="6" spans="1:18" s="2" customFormat="1" ht="12" customHeight="1" x14ac:dyDescent="0.2">
      <c r="A6" s="337" t="s">
        <v>132</v>
      </c>
      <c r="B6" s="347" t="s">
        <v>24</v>
      </c>
      <c r="C6" s="348"/>
      <c r="D6" s="353" t="s">
        <v>263</v>
      </c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5"/>
      <c r="R6" s="333" t="s">
        <v>132</v>
      </c>
    </row>
    <row r="7" spans="1:18" s="2" customFormat="1" ht="12" customHeight="1" x14ac:dyDescent="0.2">
      <c r="A7" s="338"/>
      <c r="B7" s="349"/>
      <c r="C7" s="350"/>
      <c r="D7" s="341" t="s">
        <v>122</v>
      </c>
      <c r="E7" s="342"/>
      <c r="F7" s="341" t="s">
        <v>44</v>
      </c>
      <c r="G7" s="342"/>
      <c r="H7" s="341" t="s">
        <v>123</v>
      </c>
      <c r="I7" s="342"/>
      <c r="J7" s="345" t="s">
        <v>124</v>
      </c>
      <c r="K7" s="342"/>
      <c r="L7" s="341" t="s">
        <v>45</v>
      </c>
      <c r="M7" s="342"/>
      <c r="N7" s="341" t="s">
        <v>125</v>
      </c>
      <c r="O7" s="342"/>
      <c r="P7" s="341" t="s">
        <v>126</v>
      </c>
      <c r="Q7" s="345"/>
      <c r="R7" s="334"/>
    </row>
    <row r="8" spans="1:18" s="2" customFormat="1" ht="12" customHeight="1" x14ac:dyDescent="0.2">
      <c r="A8" s="339"/>
      <c r="B8" s="351"/>
      <c r="C8" s="352"/>
      <c r="D8" s="343"/>
      <c r="E8" s="344"/>
      <c r="F8" s="343"/>
      <c r="G8" s="344"/>
      <c r="H8" s="343"/>
      <c r="I8" s="344"/>
      <c r="J8" s="346"/>
      <c r="K8" s="344"/>
      <c r="L8" s="343"/>
      <c r="M8" s="344"/>
      <c r="N8" s="343"/>
      <c r="O8" s="344"/>
      <c r="P8" s="343"/>
      <c r="Q8" s="346"/>
      <c r="R8" s="335"/>
    </row>
    <row r="9" spans="1:18" s="2" customFormat="1" ht="12" customHeight="1" x14ac:dyDescent="0.2">
      <c r="A9" s="340"/>
      <c r="B9" s="11" t="s">
        <v>27</v>
      </c>
      <c r="C9" s="11" t="s">
        <v>25</v>
      </c>
      <c r="D9" s="11" t="s">
        <v>27</v>
      </c>
      <c r="E9" s="11" t="s">
        <v>25</v>
      </c>
      <c r="F9" s="11" t="s">
        <v>27</v>
      </c>
      <c r="G9" s="11" t="s">
        <v>25</v>
      </c>
      <c r="H9" s="11" t="s">
        <v>27</v>
      </c>
      <c r="I9" s="11" t="s">
        <v>25</v>
      </c>
      <c r="J9" s="52" t="s">
        <v>27</v>
      </c>
      <c r="K9" s="11" t="s">
        <v>25</v>
      </c>
      <c r="L9" s="11" t="s">
        <v>27</v>
      </c>
      <c r="M9" s="11" t="s">
        <v>25</v>
      </c>
      <c r="N9" s="11" t="s">
        <v>27</v>
      </c>
      <c r="O9" s="11" t="s">
        <v>25</v>
      </c>
      <c r="P9" s="11" t="s">
        <v>27</v>
      </c>
      <c r="Q9" s="51" t="s">
        <v>25</v>
      </c>
      <c r="R9" s="336"/>
    </row>
    <row r="10" spans="1:18" s="2" customFormat="1" ht="12.95" customHeight="1" x14ac:dyDescent="0.2">
      <c r="A10" s="83"/>
      <c r="B10" s="84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227"/>
    </row>
    <row r="11" spans="1:18" s="2" customFormat="1" ht="12.95" customHeight="1" x14ac:dyDescent="0.2">
      <c r="A11" s="112" t="s">
        <v>4</v>
      </c>
      <c r="B11" s="101">
        <v>71</v>
      </c>
      <c r="C11" s="101">
        <v>4102</v>
      </c>
      <c r="D11" s="101">
        <v>42</v>
      </c>
      <c r="E11" s="101">
        <v>176</v>
      </c>
      <c r="F11" s="101">
        <v>5</v>
      </c>
      <c r="G11" s="101" t="s">
        <v>148</v>
      </c>
      <c r="H11" s="101">
        <v>5</v>
      </c>
      <c r="I11" s="101">
        <v>178</v>
      </c>
      <c r="J11" s="101">
        <v>5</v>
      </c>
      <c r="K11" s="101">
        <v>423</v>
      </c>
      <c r="L11" s="101">
        <v>9</v>
      </c>
      <c r="M11" s="101">
        <v>1234</v>
      </c>
      <c r="N11" s="101">
        <v>4</v>
      </c>
      <c r="O11" s="101">
        <v>1230</v>
      </c>
      <c r="P11" s="101">
        <v>1</v>
      </c>
      <c r="Q11" s="101" t="s">
        <v>148</v>
      </c>
      <c r="R11" s="209" t="s">
        <v>214</v>
      </c>
    </row>
    <row r="12" spans="1:18" s="2" customFormat="1" ht="6" customHeight="1" x14ac:dyDescent="0.2">
      <c r="A12" s="112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209"/>
    </row>
    <row r="13" spans="1:18" ht="12.95" customHeight="1" x14ac:dyDescent="0.2">
      <c r="A13" s="113" t="s">
        <v>13</v>
      </c>
      <c r="B13" s="101">
        <v>942</v>
      </c>
      <c r="C13" s="101">
        <v>62012</v>
      </c>
      <c r="D13" s="101">
        <v>512</v>
      </c>
      <c r="E13" s="101">
        <v>1869</v>
      </c>
      <c r="F13" s="101">
        <v>123</v>
      </c>
      <c r="G13" s="101">
        <v>1682</v>
      </c>
      <c r="H13" s="101">
        <v>111</v>
      </c>
      <c r="I13" s="101">
        <v>3317</v>
      </c>
      <c r="J13" s="101">
        <v>59</v>
      </c>
      <c r="K13" s="101">
        <v>4270</v>
      </c>
      <c r="L13" s="101">
        <v>52</v>
      </c>
      <c r="M13" s="101">
        <v>7311</v>
      </c>
      <c r="N13" s="101">
        <v>60</v>
      </c>
      <c r="O13" s="101">
        <v>19538</v>
      </c>
      <c r="P13" s="101">
        <v>25</v>
      </c>
      <c r="Q13" s="101">
        <v>24025</v>
      </c>
      <c r="R13" s="197" t="s">
        <v>215</v>
      </c>
    </row>
    <row r="14" spans="1:18" ht="12.95" customHeight="1" x14ac:dyDescent="0.2">
      <c r="A14" s="113" t="s">
        <v>14</v>
      </c>
      <c r="B14" s="101">
        <v>1085</v>
      </c>
      <c r="C14" s="101">
        <v>81049</v>
      </c>
      <c r="D14" s="101">
        <v>594</v>
      </c>
      <c r="E14" s="101">
        <v>2125</v>
      </c>
      <c r="F14" s="101">
        <v>164</v>
      </c>
      <c r="G14" s="101">
        <v>2305</v>
      </c>
      <c r="H14" s="101">
        <v>111</v>
      </c>
      <c r="I14" s="101">
        <v>3381</v>
      </c>
      <c r="J14" s="101">
        <v>61</v>
      </c>
      <c r="K14" s="101">
        <v>4687</v>
      </c>
      <c r="L14" s="101">
        <v>58</v>
      </c>
      <c r="M14" s="101">
        <v>8119</v>
      </c>
      <c r="N14" s="101">
        <v>52</v>
      </c>
      <c r="O14" s="101">
        <v>16647</v>
      </c>
      <c r="P14" s="101">
        <v>45</v>
      </c>
      <c r="Q14" s="101">
        <v>43785</v>
      </c>
      <c r="R14" s="197" t="s">
        <v>216</v>
      </c>
    </row>
    <row r="15" spans="1:18" ht="12.95" customHeight="1" x14ac:dyDescent="0.2">
      <c r="A15" s="113" t="s">
        <v>5</v>
      </c>
      <c r="B15" s="101">
        <v>617</v>
      </c>
      <c r="C15" s="101">
        <v>40036</v>
      </c>
      <c r="D15" s="101">
        <v>323</v>
      </c>
      <c r="E15" s="101">
        <v>1321</v>
      </c>
      <c r="F15" s="101">
        <v>102</v>
      </c>
      <c r="G15" s="101">
        <v>1381</v>
      </c>
      <c r="H15" s="101">
        <v>60</v>
      </c>
      <c r="I15" s="101">
        <v>1752</v>
      </c>
      <c r="J15" s="101">
        <v>43</v>
      </c>
      <c r="K15" s="101">
        <v>3027</v>
      </c>
      <c r="L15" s="101">
        <v>45</v>
      </c>
      <c r="M15" s="101">
        <v>6419</v>
      </c>
      <c r="N15" s="101">
        <v>26</v>
      </c>
      <c r="O15" s="101">
        <v>7923</v>
      </c>
      <c r="P15" s="101">
        <v>18</v>
      </c>
      <c r="Q15" s="101">
        <v>18213</v>
      </c>
      <c r="R15" s="197" t="s">
        <v>217</v>
      </c>
    </row>
    <row r="16" spans="1:18" ht="12.95" customHeight="1" x14ac:dyDescent="0.2">
      <c r="A16" s="113" t="s">
        <v>15</v>
      </c>
      <c r="B16" s="101">
        <v>688</v>
      </c>
      <c r="C16" s="101">
        <v>35688</v>
      </c>
      <c r="D16" s="101">
        <v>440</v>
      </c>
      <c r="E16" s="101">
        <v>1622</v>
      </c>
      <c r="F16" s="101">
        <v>82</v>
      </c>
      <c r="G16" s="101" t="s">
        <v>148</v>
      </c>
      <c r="H16" s="101">
        <v>62</v>
      </c>
      <c r="I16" s="101">
        <v>1828</v>
      </c>
      <c r="J16" s="101">
        <v>23</v>
      </c>
      <c r="K16" s="101">
        <v>1606</v>
      </c>
      <c r="L16" s="101">
        <v>46</v>
      </c>
      <c r="M16" s="101">
        <v>6324</v>
      </c>
      <c r="N16" s="101">
        <v>17</v>
      </c>
      <c r="O16" s="101">
        <v>5445</v>
      </c>
      <c r="P16" s="101">
        <v>18</v>
      </c>
      <c r="Q16" s="101" t="s">
        <v>148</v>
      </c>
      <c r="R16" s="197" t="s">
        <v>218</v>
      </c>
    </row>
    <row r="17" spans="1:18" ht="12.95" customHeight="1" x14ac:dyDescent="0.2">
      <c r="A17" s="113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97"/>
    </row>
    <row r="18" spans="1:18" ht="12.95" customHeight="1" x14ac:dyDescent="0.2">
      <c r="A18" s="113" t="s">
        <v>6</v>
      </c>
      <c r="B18" s="101">
        <v>56</v>
      </c>
      <c r="C18" s="101">
        <v>1802</v>
      </c>
      <c r="D18" s="101">
        <v>31</v>
      </c>
      <c r="E18" s="101">
        <v>113</v>
      </c>
      <c r="F18" s="101">
        <v>11</v>
      </c>
      <c r="G18" s="101" t="s">
        <v>148</v>
      </c>
      <c r="H18" s="101">
        <v>6</v>
      </c>
      <c r="I18" s="101">
        <v>175</v>
      </c>
      <c r="J18" s="101">
        <v>4</v>
      </c>
      <c r="K18" s="101">
        <v>231</v>
      </c>
      <c r="L18" s="101">
        <v>3</v>
      </c>
      <c r="M18" s="101">
        <v>426</v>
      </c>
      <c r="N18" s="101" t="s">
        <v>145</v>
      </c>
      <c r="O18" s="101" t="s">
        <v>145</v>
      </c>
      <c r="P18" s="101">
        <v>1</v>
      </c>
      <c r="Q18" s="101" t="s">
        <v>148</v>
      </c>
      <c r="R18" s="197" t="s">
        <v>219</v>
      </c>
    </row>
    <row r="19" spans="1:18" ht="6" customHeight="1" x14ac:dyDescent="0.2">
      <c r="A19" s="113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97"/>
    </row>
    <row r="20" spans="1:18" ht="12.95" customHeight="1" x14ac:dyDescent="0.2">
      <c r="A20" s="113" t="s">
        <v>7</v>
      </c>
      <c r="B20" s="101">
        <v>745</v>
      </c>
      <c r="C20" s="101">
        <v>47828</v>
      </c>
      <c r="D20" s="101">
        <v>481</v>
      </c>
      <c r="E20" s="101">
        <v>1601</v>
      </c>
      <c r="F20" s="101">
        <v>94</v>
      </c>
      <c r="G20" s="101">
        <v>1277</v>
      </c>
      <c r="H20" s="101">
        <v>61</v>
      </c>
      <c r="I20" s="101">
        <v>1977</v>
      </c>
      <c r="J20" s="101">
        <v>33</v>
      </c>
      <c r="K20" s="101">
        <v>2271</v>
      </c>
      <c r="L20" s="101">
        <v>25</v>
      </c>
      <c r="M20" s="101">
        <v>3485</v>
      </c>
      <c r="N20" s="101">
        <v>26</v>
      </c>
      <c r="O20" s="101">
        <v>8753</v>
      </c>
      <c r="P20" s="101">
        <v>25</v>
      </c>
      <c r="Q20" s="101">
        <v>28464</v>
      </c>
      <c r="R20" s="197" t="s">
        <v>220</v>
      </c>
    </row>
    <row r="21" spans="1:18" ht="12.95" customHeight="1" x14ac:dyDescent="0.2">
      <c r="A21" s="113" t="s">
        <v>16</v>
      </c>
      <c r="B21" s="101">
        <v>504</v>
      </c>
      <c r="C21" s="101">
        <v>43317</v>
      </c>
      <c r="D21" s="101">
        <v>265</v>
      </c>
      <c r="E21" s="101">
        <v>893</v>
      </c>
      <c r="F21" s="101">
        <v>58</v>
      </c>
      <c r="G21" s="101">
        <v>810</v>
      </c>
      <c r="H21" s="101">
        <v>58</v>
      </c>
      <c r="I21" s="101">
        <v>1790</v>
      </c>
      <c r="J21" s="101">
        <v>37</v>
      </c>
      <c r="K21" s="101">
        <v>2568</v>
      </c>
      <c r="L21" s="101">
        <v>31</v>
      </c>
      <c r="M21" s="101">
        <v>4064</v>
      </c>
      <c r="N21" s="101">
        <v>26</v>
      </c>
      <c r="O21" s="101">
        <v>8485</v>
      </c>
      <c r="P21" s="101">
        <v>29</v>
      </c>
      <c r="Q21" s="101">
        <v>24707</v>
      </c>
      <c r="R21" s="197" t="s">
        <v>221</v>
      </c>
    </row>
    <row r="22" spans="1:18" ht="12.95" customHeight="1" x14ac:dyDescent="0.2">
      <c r="A22" s="113" t="s">
        <v>8</v>
      </c>
      <c r="B22" s="101">
        <v>457</v>
      </c>
      <c r="C22" s="101">
        <v>34128</v>
      </c>
      <c r="D22" s="101">
        <v>289</v>
      </c>
      <c r="E22" s="101">
        <v>964</v>
      </c>
      <c r="F22" s="101">
        <v>53</v>
      </c>
      <c r="G22" s="101" t="s">
        <v>148</v>
      </c>
      <c r="H22" s="101">
        <v>43</v>
      </c>
      <c r="I22" s="101">
        <v>1412</v>
      </c>
      <c r="J22" s="101">
        <v>18</v>
      </c>
      <c r="K22" s="101">
        <v>1244</v>
      </c>
      <c r="L22" s="101">
        <v>23</v>
      </c>
      <c r="M22" s="101">
        <v>3148</v>
      </c>
      <c r="N22" s="101">
        <v>12</v>
      </c>
      <c r="O22" s="101">
        <v>3277</v>
      </c>
      <c r="P22" s="101">
        <v>19</v>
      </c>
      <c r="Q22" s="101" t="s">
        <v>148</v>
      </c>
      <c r="R22" s="197" t="s">
        <v>222</v>
      </c>
    </row>
    <row r="23" spans="1:18" ht="12.95" customHeight="1" x14ac:dyDescent="0.2">
      <c r="A23" s="288" t="s">
        <v>17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290" t="s">
        <v>265</v>
      </c>
    </row>
    <row r="24" spans="1:18" ht="12.95" customHeight="1" x14ac:dyDescent="0.2">
      <c r="A24" s="289"/>
      <c r="B24" s="101">
        <v>658</v>
      </c>
      <c r="C24" s="101">
        <v>49108</v>
      </c>
      <c r="D24" s="101">
        <v>313</v>
      </c>
      <c r="E24" s="101">
        <v>1178</v>
      </c>
      <c r="F24" s="101">
        <v>97</v>
      </c>
      <c r="G24" s="101">
        <v>1310</v>
      </c>
      <c r="H24" s="101">
        <v>119</v>
      </c>
      <c r="I24" s="101">
        <v>3636</v>
      </c>
      <c r="J24" s="101">
        <v>34</v>
      </c>
      <c r="K24" s="101">
        <v>2427</v>
      </c>
      <c r="L24" s="101">
        <v>34</v>
      </c>
      <c r="M24" s="101">
        <v>4953</v>
      </c>
      <c r="N24" s="101">
        <v>36</v>
      </c>
      <c r="O24" s="101">
        <v>11217</v>
      </c>
      <c r="P24" s="101">
        <v>25</v>
      </c>
      <c r="Q24" s="101">
        <v>24387</v>
      </c>
      <c r="R24" s="291"/>
    </row>
    <row r="25" spans="1:18" ht="12.95" customHeight="1" x14ac:dyDescent="0.2">
      <c r="A25" s="114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200"/>
    </row>
    <row r="26" spans="1:18" ht="12.95" customHeight="1" x14ac:dyDescent="0.2">
      <c r="A26" s="58" t="s">
        <v>9</v>
      </c>
      <c r="B26" s="101">
        <v>26</v>
      </c>
      <c r="C26" s="101">
        <v>3080</v>
      </c>
      <c r="D26" s="101">
        <v>14</v>
      </c>
      <c r="E26" s="101">
        <v>59</v>
      </c>
      <c r="F26" s="101">
        <v>3</v>
      </c>
      <c r="G26" s="101">
        <v>43</v>
      </c>
      <c r="H26" s="101">
        <v>4</v>
      </c>
      <c r="I26" s="101">
        <v>113</v>
      </c>
      <c r="J26" s="101">
        <v>2</v>
      </c>
      <c r="K26" s="101" t="s">
        <v>148</v>
      </c>
      <c r="L26" s="101" t="s">
        <v>145</v>
      </c>
      <c r="M26" s="101" t="s">
        <v>145</v>
      </c>
      <c r="N26" s="101">
        <v>1</v>
      </c>
      <c r="O26" s="101" t="s">
        <v>148</v>
      </c>
      <c r="P26" s="101">
        <v>2</v>
      </c>
      <c r="Q26" s="101" t="s">
        <v>148</v>
      </c>
      <c r="R26" s="210" t="s">
        <v>223</v>
      </c>
    </row>
    <row r="27" spans="1:18" ht="6" customHeight="1" x14ac:dyDescent="0.2">
      <c r="A27" s="58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210"/>
    </row>
    <row r="28" spans="1:18" ht="12.95" customHeight="1" x14ac:dyDescent="0.2">
      <c r="A28" s="113" t="s">
        <v>18</v>
      </c>
      <c r="B28" s="101">
        <v>441</v>
      </c>
      <c r="C28" s="101">
        <v>40270</v>
      </c>
      <c r="D28" s="101">
        <v>235</v>
      </c>
      <c r="E28" s="101">
        <v>865</v>
      </c>
      <c r="F28" s="101">
        <v>55</v>
      </c>
      <c r="G28" s="101">
        <v>761</v>
      </c>
      <c r="H28" s="101">
        <v>58</v>
      </c>
      <c r="I28" s="101">
        <v>1864</v>
      </c>
      <c r="J28" s="101">
        <v>23</v>
      </c>
      <c r="K28" s="101" t="s">
        <v>148</v>
      </c>
      <c r="L28" s="101">
        <v>20</v>
      </c>
      <c r="M28" s="101">
        <v>2939</v>
      </c>
      <c r="N28" s="101">
        <v>25</v>
      </c>
      <c r="O28" s="101" t="s">
        <v>148</v>
      </c>
      <c r="P28" s="101">
        <v>25</v>
      </c>
      <c r="Q28" s="101" t="s">
        <v>148</v>
      </c>
      <c r="R28" s="197" t="s">
        <v>224</v>
      </c>
    </row>
    <row r="29" spans="1:18" ht="12.95" customHeight="1" x14ac:dyDescent="0.2">
      <c r="A29" s="113" t="s">
        <v>19</v>
      </c>
      <c r="B29" s="101">
        <v>427</v>
      </c>
      <c r="C29" s="101">
        <v>37467</v>
      </c>
      <c r="D29" s="101">
        <v>245</v>
      </c>
      <c r="E29" s="101">
        <v>846</v>
      </c>
      <c r="F29" s="101">
        <v>38</v>
      </c>
      <c r="G29" s="101">
        <v>530</v>
      </c>
      <c r="H29" s="101">
        <v>54</v>
      </c>
      <c r="I29" s="101">
        <v>1669</v>
      </c>
      <c r="J29" s="101">
        <v>28</v>
      </c>
      <c r="K29" s="101">
        <v>1812</v>
      </c>
      <c r="L29" s="101">
        <v>10</v>
      </c>
      <c r="M29" s="101">
        <v>1448</v>
      </c>
      <c r="N29" s="101">
        <v>29</v>
      </c>
      <c r="O29" s="101">
        <v>10097</v>
      </c>
      <c r="P29" s="101">
        <v>23</v>
      </c>
      <c r="Q29" s="101">
        <v>21065</v>
      </c>
      <c r="R29" s="197" t="s">
        <v>225</v>
      </c>
    </row>
    <row r="30" spans="1:18" ht="12.95" customHeight="1" x14ac:dyDescent="0.2">
      <c r="A30" s="113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97"/>
    </row>
    <row r="31" spans="1:18" ht="12.95" customHeight="1" x14ac:dyDescent="0.2">
      <c r="A31" s="249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97"/>
    </row>
    <row r="32" spans="1:18" s="3" customFormat="1" ht="12.95" customHeight="1" x14ac:dyDescent="0.2">
      <c r="A32" s="115" t="s">
        <v>234</v>
      </c>
      <c r="B32" s="96">
        <v>6717</v>
      </c>
      <c r="C32" s="96">
        <v>479887</v>
      </c>
      <c r="D32" s="96">
        <v>3784</v>
      </c>
      <c r="E32" s="96">
        <v>13632</v>
      </c>
      <c r="F32" s="96">
        <v>885</v>
      </c>
      <c r="G32" s="96">
        <v>12171</v>
      </c>
      <c r="H32" s="96">
        <v>752</v>
      </c>
      <c r="I32" s="96">
        <v>23092</v>
      </c>
      <c r="J32" s="96">
        <v>370</v>
      </c>
      <c r="K32" s="96">
        <v>26284</v>
      </c>
      <c r="L32" s="96">
        <v>356</v>
      </c>
      <c r="M32" s="96">
        <v>49870</v>
      </c>
      <c r="N32" s="96">
        <v>314</v>
      </c>
      <c r="O32" s="96">
        <v>100905</v>
      </c>
      <c r="P32" s="96">
        <v>256</v>
      </c>
      <c r="Q32" s="96">
        <v>253933</v>
      </c>
      <c r="R32" s="216" t="s">
        <v>235</v>
      </c>
    </row>
    <row r="33" spans="1:18" ht="12.95" customHeight="1" x14ac:dyDescent="0.2">
      <c r="A33" s="116">
        <v>2017</v>
      </c>
      <c r="B33" s="101">
        <v>6884</v>
      </c>
      <c r="C33" s="101">
        <v>487494</v>
      </c>
      <c r="D33" s="101">
        <v>3907</v>
      </c>
      <c r="E33" s="101">
        <v>13818</v>
      </c>
      <c r="F33" s="101">
        <v>916</v>
      </c>
      <c r="G33" s="101">
        <v>12504</v>
      </c>
      <c r="H33" s="101">
        <v>726</v>
      </c>
      <c r="I33" s="101">
        <v>22444</v>
      </c>
      <c r="J33" s="101">
        <v>380</v>
      </c>
      <c r="K33" s="101">
        <v>27001</v>
      </c>
      <c r="L33" s="101">
        <v>367</v>
      </c>
      <c r="M33" s="101">
        <v>51396</v>
      </c>
      <c r="N33" s="101">
        <v>327</v>
      </c>
      <c r="O33" s="101">
        <v>104881</v>
      </c>
      <c r="P33" s="101">
        <v>261</v>
      </c>
      <c r="Q33" s="101">
        <v>255450</v>
      </c>
      <c r="R33" s="205">
        <v>2017</v>
      </c>
    </row>
    <row r="34" spans="1:18" ht="12.95" customHeight="1" x14ac:dyDescent="0.2">
      <c r="A34" s="116">
        <v>2016</v>
      </c>
      <c r="B34" s="101">
        <v>7018</v>
      </c>
      <c r="C34" s="101">
        <v>499107</v>
      </c>
      <c r="D34" s="101">
        <v>4015</v>
      </c>
      <c r="E34" s="101">
        <v>14131</v>
      </c>
      <c r="F34" s="101">
        <v>871</v>
      </c>
      <c r="G34" s="101">
        <v>11800</v>
      </c>
      <c r="H34" s="101">
        <v>773</v>
      </c>
      <c r="I34" s="101">
        <v>23745</v>
      </c>
      <c r="J34" s="101">
        <v>382</v>
      </c>
      <c r="K34" s="101">
        <v>27313</v>
      </c>
      <c r="L34" s="101">
        <v>375</v>
      </c>
      <c r="M34" s="101">
        <v>53008</v>
      </c>
      <c r="N34" s="101">
        <v>337</v>
      </c>
      <c r="O34" s="101">
        <v>108424</v>
      </c>
      <c r="P34" s="101">
        <v>265</v>
      </c>
      <c r="Q34" s="101">
        <v>260686</v>
      </c>
      <c r="R34" s="205">
        <v>2016</v>
      </c>
    </row>
    <row r="35" spans="1:18" ht="12.95" customHeight="1" x14ac:dyDescent="0.2">
      <c r="A35" s="116">
        <v>2015</v>
      </c>
      <c r="B35" s="101">
        <v>7175</v>
      </c>
      <c r="C35" s="101">
        <v>508040</v>
      </c>
      <c r="D35" s="101">
        <v>4139</v>
      </c>
      <c r="E35" s="101">
        <v>14315</v>
      </c>
      <c r="F35" s="101">
        <v>907</v>
      </c>
      <c r="G35" s="101">
        <v>12307</v>
      </c>
      <c r="H35" s="101">
        <v>730</v>
      </c>
      <c r="I35" s="101">
        <v>22663</v>
      </c>
      <c r="J35" s="101">
        <v>400</v>
      </c>
      <c r="K35" s="101">
        <v>28352</v>
      </c>
      <c r="L35" s="101">
        <v>378</v>
      </c>
      <c r="M35" s="101">
        <v>53182</v>
      </c>
      <c r="N35" s="101">
        <v>354</v>
      </c>
      <c r="O35" s="101">
        <v>113063</v>
      </c>
      <c r="P35" s="101">
        <v>267</v>
      </c>
      <c r="Q35" s="101">
        <v>264158</v>
      </c>
      <c r="R35" s="205">
        <v>2015</v>
      </c>
    </row>
    <row r="36" spans="1:18" ht="12.95" customHeight="1" x14ac:dyDescent="0.2">
      <c r="A36" s="116">
        <v>2014</v>
      </c>
      <c r="B36" s="101">
        <v>7201</v>
      </c>
      <c r="C36" s="101">
        <v>505322</v>
      </c>
      <c r="D36" s="101">
        <v>4186</v>
      </c>
      <c r="E36" s="101">
        <v>14394</v>
      </c>
      <c r="F36" s="101">
        <v>881</v>
      </c>
      <c r="G36" s="101">
        <v>11947</v>
      </c>
      <c r="H36" s="101">
        <v>758</v>
      </c>
      <c r="I36" s="101">
        <v>23274</v>
      </c>
      <c r="J36" s="101">
        <v>381</v>
      </c>
      <c r="K36" s="101">
        <v>26787</v>
      </c>
      <c r="L36" s="101">
        <v>388</v>
      </c>
      <c r="M36" s="101">
        <v>53840</v>
      </c>
      <c r="N36" s="101">
        <v>338</v>
      </c>
      <c r="O36" s="101">
        <v>107879</v>
      </c>
      <c r="P36" s="101">
        <v>269</v>
      </c>
      <c r="Q36" s="101">
        <v>267201</v>
      </c>
      <c r="R36" s="205">
        <v>2014</v>
      </c>
    </row>
    <row r="37" spans="1:18" s="33" customFormat="1" ht="12" customHeight="1" x14ac:dyDescent="0.2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</row>
    <row r="38" spans="1:18" s="33" customFormat="1" ht="12.95" customHeight="1" x14ac:dyDescent="0.2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</row>
    <row r="39" spans="1:18" s="33" customFormat="1" ht="12.95" customHeight="1" x14ac:dyDescent="0.2">
      <c r="R39" s="81"/>
    </row>
    <row r="40" spans="1:18" s="33" customFormat="1" ht="12.95" customHeight="1" x14ac:dyDescent="0.2">
      <c r="R40" s="81"/>
    </row>
    <row r="41" spans="1:18" s="33" customFormat="1" ht="12.95" customHeight="1" x14ac:dyDescent="0.2">
      <c r="R41" s="81"/>
    </row>
    <row r="42" spans="1:18" s="33" customFormat="1" ht="12.95" customHeight="1" x14ac:dyDescent="0.2">
      <c r="R42" s="81"/>
    </row>
    <row r="43" spans="1:18" s="33" customFormat="1" ht="12.95" customHeight="1" x14ac:dyDescent="0.2">
      <c r="R43" s="81"/>
    </row>
    <row r="44" spans="1:18" s="33" customFormat="1" ht="12.95" customHeight="1" x14ac:dyDescent="0.2">
      <c r="R44" s="81"/>
    </row>
    <row r="45" spans="1:18" s="33" customFormat="1" ht="12.95" customHeight="1" x14ac:dyDescent="0.2">
      <c r="R45" s="81"/>
    </row>
    <row r="46" spans="1:18" s="33" customFormat="1" ht="12.95" customHeight="1" x14ac:dyDescent="0.2">
      <c r="R46" s="81"/>
    </row>
    <row r="47" spans="1:18" s="33" customFormat="1" ht="12.95" customHeight="1" x14ac:dyDescent="0.2">
      <c r="R47" s="81"/>
    </row>
    <row r="48" spans="1:18" s="33" customFormat="1" ht="12.95" customHeight="1" x14ac:dyDescent="0.2">
      <c r="R48" s="81"/>
    </row>
    <row r="49" spans="18:18" s="33" customFormat="1" ht="12.95" customHeight="1" x14ac:dyDescent="0.2">
      <c r="R49" s="81"/>
    </row>
    <row r="50" spans="18:18" s="33" customFormat="1" ht="12.95" customHeight="1" x14ac:dyDescent="0.2">
      <c r="R50" s="81"/>
    </row>
    <row r="51" spans="18:18" s="33" customFormat="1" ht="12.95" customHeight="1" x14ac:dyDescent="0.2">
      <c r="R51" s="81"/>
    </row>
    <row r="52" spans="18:18" s="33" customFormat="1" ht="12.95" customHeight="1" x14ac:dyDescent="0.2">
      <c r="R52" s="81"/>
    </row>
    <row r="53" spans="18:18" s="33" customFormat="1" ht="12.95" customHeight="1" x14ac:dyDescent="0.2">
      <c r="R53" s="81"/>
    </row>
    <row r="54" spans="18:18" s="33" customFormat="1" ht="12.95" customHeight="1" x14ac:dyDescent="0.2">
      <c r="R54" s="81"/>
    </row>
    <row r="55" spans="18:18" s="33" customFormat="1" ht="12.95" customHeight="1" x14ac:dyDescent="0.2">
      <c r="R55" s="81"/>
    </row>
    <row r="56" spans="18:18" s="33" customFormat="1" ht="12.95" customHeight="1" x14ac:dyDescent="0.2">
      <c r="R56" s="81"/>
    </row>
    <row r="57" spans="18:18" s="33" customFormat="1" ht="12.95" customHeight="1" x14ac:dyDescent="0.2">
      <c r="R57" s="81"/>
    </row>
    <row r="58" spans="18:18" s="33" customFormat="1" ht="12.95" customHeight="1" x14ac:dyDescent="0.2">
      <c r="R58" s="81"/>
    </row>
    <row r="59" spans="18:18" s="33" customFormat="1" ht="12.95" customHeight="1" x14ac:dyDescent="0.2">
      <c r="R59" s="81"/>
    </row>
    <row r="60" spans="18:18" s="33" customFormat="1" ht="12.95" customHeight="1" x14ac:dyDescent="0.2">
      <c r="R60" s="81"/>
    </row>
    <row r="61" spans="18:18" s="33" customFormat="1" ht="12.95" customHeight="1" x14ac:dyDescent="0.2">
      <c r="R61" s="81"/>
    </row>
    <row r="62" spans="18:18" s="33" customFormat="1" ht="12.95" customHeight="1" x14ac:dyDescent="0.2">
      <c r="R62" s="81"/>
    </row>
    <row r="63" spans="18:18" s="33" customFormat="1" ht="12.95" customHeight="1" x14ac:dyDescent="0.2">
      <c r="R63" s="81"/>
    </row>
    <row r="64" spans="18:18" s="33" customFormat="1" ht="12.95" customHeight="1" x14ac:dyDescent="0.2">
      <c r="R64" s="81"/>
    </row>
    <row r="65" spans="18:18" s="33" customFormat="1" ht="12.95" customHeight="1" x14ac:dyDescent="0.2">
      <c r="R65" s="81"/>
    </row>
    <row r="66" spans="18:18" s="33" customFormat="1" ht="12.95" customHeight="1" x14ac:dyDescent="0.2">
      <c r="R66" s="81"/>
    </row>
    <row r="67" spans="18:18" s="33" customFormat="1" ht="12.95" customHeight="1" x14ac:dyDescent="0.2">
      <c r="R67" s="81"/>
    </row>
    <row r="68" spans="18:18" s="33" customFormat="1" ht="12.95" customHeight="1" x14ac:dyDescent="0.2">
      <c r="R68" s="81"/>
    </row>
    <row r="69" spans="18:18" s="33" customFormat="1" ht="12.95" customHeight="1" x14ac:dyDescent="0.2">
      <c r="R69" s="81"/>
    </row>
    <row r="70" spans="18:18" s="33" customFormat="1" ht="12.95" customHeight="1" x14ac:dyDescent="0.2">
      <c r="R70" s="81"/>
    </row>
    <row r="71" spans="18:18" s="33" customFormat="1" ht="12.95" customHeight="1" x14ac:dyDescent="0.2">
      <c r="R71" s="81"/>
    </row>
    <row r="72" spans="18:18" s="33" customFormat="1" ht="12.95" customHeight="1" x14ac:dyDescent="0.2">
      <c r="R72" s="81"/>
    </row>
    <row r="78" spans="18:18" ht="12.75" customHeight="1" x14ac:dyDescent="0.2"/>
  </sheetData>
  <mergeCells count="13">
    <mergeCell ref="A23:A24"/>
    <mergeCell ref="R23:R24"/>
    <mergeCell ref="R6:R9"/>
    <mergeCell ref="A6:A9"/>
    <mergeCell ref="L7:M8"/>
    <mergeCell ref="N7:O8"/>
    <mergeCell ref="P7:Q8"/>
    <mergeCell ref="B6:C8"/>
    <mergeCell ref="D7:E8"/>
    <mergeCell ref="F7:G8"/>
    <mergeCell ref="H7:I8"/>
    <mergeCell ref="J7:K8"/>
    <mergeCell ref="D6:Q6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</vt:lpstr>
      <vt:lpstr>Vorbemerkungen</vt:lpstr>
      <vt:lpstr>Ergebnisdarstellung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A1</vt:lpstr>
      <vt:lpstr>A2</vt:lpstr>
      <vt:lpstr>'T11'!Datenbank</vt:lpstr>
      <vt:lpstr>Ergebnisdarstellung!Druckbereich</vt:lpstr>
      <vt:lpstr>Inhalt!Druckbereich</vt:lpstr>
      <vt:lpstr>Vorbemerkungen!Druckbereich</vt:lpstr>
      <vt:lpstr>'T11'!Zielbereich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Freistaat Sachsen Mai 2017</dc:title>
  <dc:subject>Viehbestände Rinder und Schweine</dc:subject>
  <dc:creator>Statistisches Landesamt des Freisaates Sachsen</dc:creator>
  <cp:keywords>Rinder, Milchkühe, Kälber, Bullen, Haltungen, Schweine,Mastschweine, Zuchtschweine, Ferkel, Betriebe</cp:keywords>
  <dc:description>C III 8 hj1 18</dc:description>
  <cp:lastModifiedBy>Dörffel, Bert - StaLa</cp:lastModifiedBy>
  <cp:lastPrinted>2018-12-17T08:52:25Z</cp:lastPrinted>
  <dcterms:created xsi:type="dcterms:W3CDTF">1997-11-04T11:56:15Z</dcterms:created>
  <dcterms:modified xsi:type="dcterms:W3CDTF">2018-12-17T14:06:50Z</dcterms:modified>
  <cp:category>Statistischer Bericht</cp:category>
  <cp:contentStatus>3. Mai 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1372553525</vt:i4>
  </property>
  <property fmtid="{D5CDD505-2E9C-101B-9397-08002B2CF9AE}" pid="3" name="_NewReviewCycle">
    <vt:lpwstr/>
  </property>
  <property fmtid="{D5CDD505-2E9C-101B-9397-08002B2CF9AE}" pid="4" name="_EmailSubject">
    <vt:lpwstr>Statistischer Bericht   C III 8 - hj 1/18</vt:lpwstr>
  </property>
  <property fmtid="{D5CDD505-2E9C-101B-9397-08002B2CF9AE}" pid="5" name="_AuthorEmail">
    <vt:lpwstr>Bert.Doerffel@statistik.sachsen.de</vt:lpwstr>
  </property>
  <property fmtid="{D5CDD505-2E9C-101B-9397-08002B2CF9AE}" pid="6" name="_AuthorEmailDisplayName">
    <vt:lpwstr>Dörffel, Bert - StaLa</vt:lpwstr>
  </property>
  <property fmtid="{D5CDD505-2E9C-101B-9397-08002B2CF9AE}" pid="7" name="_PreviousAdHocReviewCycleID">
    <vt:i4>-1896780146</vt:i4>
  </property>
</Properties>
</file>