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4385" yWindow="465" windowWidth="14430" windowHeight="11715" tabRatio="884"/>
  </bookViews>
  <sheets>
    <sheet name="Titel" sheetId="85" r:id="rId1"/>
    <sheet name="Impressum" sheetId="84" r:id="rId2"/>
    <sheet name="Inhalt" sheetId="82" r:id="rId3"/>
    <sheet name="Tab00" sheetId="66" r:id="rId4"/>
    <sheet name="Tab01" sheetId="47" r:id="rId5"/>
    <sheet name="Tab02" sheetId="46" r:id="rId6"/>
    <sheet name="Tab03" sheetId="54" r:id="rId7"/>
    <sheet name="Tab04" sheetId="5" r:id="rId8"/>
    <sheet name="Tab05" sheetId="4" r:id="rId9"/>
    <sheet name="Tab06" sheetId="7" r:id="rId10"/>
    <sheet name="Tab07" sheetId="56" r:id="rId11"/>
    <sheet name="Tab08" sheetId="55" r:id="rId12"/>
    <sheet name="Tab09" sheetId="41" r:id="rId13"/>
    <sheet name="Tab10" sheetId="59" r:id="rId14"/>
    <sheet name="Tab11" sheetId="58" r:id="rId15"/>
    <sheet name="Tab12" sheetId="16" r:id="rId16"/>
    <sheet name="Tab13" sheetId="83" r:id="rId17"/>
    <sheet name="Tab14" sheetId="61" r:id="rId18"/>
    <sheet name="Tab15" sheetId="60" r:id="rId19"/>
  </sheets>
  <definedNames>
    <definedName name="_xlnm.Print_Area" localSheetId="3">Tab00!$A$1:$B$32</definedName>
    <definedName name="_xlnm.Print_Area" localSheetId="6">'Tab03'!$A$1:$G$35</definedName>
    <definedName name="_xlnm.Print_Area" localSheetId="13">'Tab10'!$A$1:$H$33</definedName>
    <definedName name="_xlnm.Print_Titles" localSheetId="4">'Tab01'!$2:$3</definedName>
    <definedName name="_xlnm.Print_Titles" localSheetId="5">'Tab02'!$2:$3</definedName>
    <definedName name="_xlnm.Print_Titles" localSheetId="7">'Tab04'!$2:$3</definedName>
    <definedName name="_xlnm.Print_Titles" localSheetId="8">'Tab05'!$2:$3</definedName>
    <definedName name="_xlnm.Print_Titles" localSheetId="9">'Tab06'!$2:$3</definedName>
    <definedName name="_xlnm.Print_Titles" localSheetId="10">'Tab07'!$2:$4</definedName>
    <definedName name="_xlnm.Print_Titles" localSheetId="11">'Tab08'!$2:$3</definedName>
    <definedName name="_xlnm.Print_Titles" localSheetId="12">'Tab09'!$2:$3</definedName>
    <definedName name="WordDatei">"I:\ABLAGEN\S2\S21\AB-21_Bildung\Uebergreifendes\Berichte\BBiSt\2015\2015-Bericht BBiSt_Vorbemerkungen.docx"</definedName>
  </definedNames>
  <calcPr calcId="145621"/>
</workbook>
</file>

<file path=xl/calcChain.xml><?xml version="1.0" encoding="utf-8"?>
<calcChain xmlns="http://schemas.openxmlformats.org/spreadsheetml/2006/main">
  <c r="B10" i="66" l="1"/>
  <c r="B9" i="66"/>
  <c r="B8" i="66"/>
  <c r="B6" i="66"/>
  <c r="B5" i="66"/>
</calcChain>
</file>

<file path=xl/sharedStrings.xml><?xml version="1.0" encoding="utf-8"?>
<sst xmlns="http://schemas.openxmlformats.org/spreadsheetml/2006/main" count="2561" uniqueCount="894">
  <si>
    <t>Zuständige Stelle/Kammer</t>
  </si>
  <si>
    <t>Industrie- und Handelskammer (IHK)</t>
  </si>
  <si>
    <t>Handwerkskammer (HwK)</t>
  </si>
  <si>
    <t>Bundesbehörden</t>
  </si>
  <si>
    <t>- Bundesversicherungsamt, Bonn</t>
  </si>
  <si>
    <t>Andere Fortbildungsprüfungen</t>
  </si>
  <si>
    <t>Betriebswirt</t>
  </si>
  <si>
    <t>Fachkaufmann</t>
  </si>
  <si>
    <t>Fachkraft für Datenverarbeitung</t>
  </si>
  <si>
    <t>Fachkraft für Schreibtechnik</t>
  </si>
  <si>
    <t>Fachmeister</t>
  </si>
  <si>
    <t>Fachwirt</t>
  </si>
  <si>
    <t>Fremdsprachliche Fachkraft</t>
  </si>
  <si>
    <t>Handwerksmeister</t>
  </si>
  <si>
    <t>Industriemeister</t>
  </si>
  <si>
    <t>Sonstige Meisterprüfungen</t>
  </si>
  <si>
    <t>Meisterprüfung oder
  gleichgestellte Prüfung</t>
  </si>
  <si>
    <t>Sonstige gewerblich­technische
  Fortbildungsprüfungen</t>
  </si>
  <si>
    <t>Sonstige kaufmännische
  Fortbildungsprüfungen</t>
  </si>
  <si>
    <t>Australien</t>
  </si>
  <si>
    <t>Von
Männern</t>
  </si>
  <si>
    <t>darunter
Prüfungs-
wieder-
holer</t>
  </si>
  <si>
    <t>Kontinent</t>
  </si>
  <si>
    <t xml:space="preserve">    Bundesversicherungsamt, Bonn</t>
  </si>
  <si>
    <t>Prü-
fungs-
wieder-
holer</t>
  </si>
  <si>
    <t>weib-
lich</t>
  </si>
  <si>
    <t>Art der fachlichen Eignung</t>
  </si>
  <si>
    <r>
      <t>Übrige</t>
    </r>
    <r>
      <rPr>
        <b/>
        <vertAlign val="superscript"/>
        <sz val="9"/>
        <rFont val="Arial"/>
        <family val="2"/>
      </rPr>
      <t>1)</t>
    </r>
  </si>
  <si>
    <r>
      <t>Übrige</t>
    </r>
    <r>
      <rPr>
        <vertAlign val="superscript"/>
        <sz val="9"/>
        <rFont val="Arial"/>
        <family val="2"/>
      </rPr>
      <t>1)</t>
    </r>
  </si>
  <si>
    <t>Von Auszubildenden bei Abschluss des Vertrages
im Alter von ... bis unter … Jahren</t>
  </si>
  <si>
    <t>Von Auszubildenden mit</t>
  </si>
  <si>
    <t>Abschlussprüfungen</t>
  </si>
  <si>
    <t>Berufsausbildungsabschluss</t>
  </si>
  <si>
    <t>Hochschul-/Fachhochschul-
  abschluss</t>
  </si>
  <si>
    <t>Meisterprüfung oder gleich-
  gestellte Prüfung</t>
  </si>
  <si>
    <t>Von
Frauen</t>
  </si>
  <si>
    <t>insge-
samt</t>
  </si>
  <si>
    <t>und zwar</t>
  </si>
  <si>
    <t>Landesbehörden</t>
  </si>
  <si>
    <t>Befreiung von der Ausbilder-
  eignungsprüfung</t>
  </si>
  <si>
    <t>Berufszulassung/Freie Berufe</t>
  </si>
  <si>
    <t>Berufliche Vorbildung</t>
  </si>
  <si>
    <t>Davon im Alter von ... bis unter ... Jahren</t>
  </si>
  <si>
    <t>30 - 40</t>
  </si>
  <si>
    <t>40 - 50</t>
  </si>
  <si>
    <t>50 - 60</t>
  </si>
  <si>
    <t xml:space="preserve">Insgesamt </t>
  </si>
  <si>
    <t xml:space="preserve">Zusammen </t>
  </si>
  <si>
    <t xml:space="preserve">Berufsausbildungsabschluss </t>
  </si>
  <si>
    <t>Hoch-/Fachhochschulabschluss</t>
  </si>
  <si>
    <t xml:space="preserve">Sonstiger Fachschulabschluss </t>
  </si>
  <si>
    <t>unter 30</t>
  </si>
  <si>
    <t>60 und mehr</t>
  </si>
  <si>
    <t>Männ-
lich</t>
  </si>
  <si>
    <t>Weib-
lich</t>
  </si>
  <si>
    <t xml:space="preserve">  Bundesbehörden</t>
  </si>
  <si>
    <t>Amerika</t>
  </si>
  <si>
    <t>Asien</t>
  </si>
  <si>
    <t>Zusammen</t>
  </si>
  <si>
    <t>unter 16</t>
  </si>
  <si>
    <t>16 - 18</t>
  </si>
  <si>
    <t>18 - 20</t>
  </si>
  <si>
    <t>20 - 22</t>
  </si>
  <si>
    <t>22 - 24</t>
  </si>
  <si>
    <t>24 und mehr</t>
  </si>
  <si>
    <t>Fortsetzung der Ausbilder-
  tätigkeit</t>
  </si>
  <si>
    <t>Fachschulabschluss</t>
  </si>
  <si>
    <t>mit vor-
zeitiger
Zulas-
sung</t>
  </si>
  <si>
    <t>Davon im … Ausbildungsjahr</t>
  </si>
  <si>
    <t>Auszubildende</t>
  </si>
  <si>
    <t>weiblich</t>
  </si>
  <si>
    <t>1.</t>
  </si>
  <si>
    <t>2.</t>
  </si>
  <si>
    <t>3.</t>
  </si>
  <si>
    <t>Handwerk</t>
  </si>
  <si>
    <t>Landwirtschaft</t>
  </si>
  <si>
    <t>Freie Berufe</t>
  </si>
  <si>
    <t>Hauswirtschaft</t>
  </si>
  <si>
    <t>Insgesamt</t>
  </si>
  <si>
    <t>Davon im ... Ausbildungsjahr</t>
  </si>
  <si>
    <t>Industrie und Handel</t>
  </si>
  <si>
    <t>Öffentlicher Dienst</t>
  </si>
  <si>
    <t>Ausbildungsbereich</t>
  </si>
  <si>
    <t>4.</t>
  </si>
  <si>
    <t>männlich</t>
  </si>
  <si>
    <t xml:space="preserve">    Bundesverwaltungsamt, Köln</t>
  </si>
  <si>
    <t xml:space="preserve">    Bundesministerium für Verkehr, Bonn</t>
  </si>
  <si>
    <t xml:space="preserve">  Landesbehörden</t>
  </si>
  <si>
    <t xml:space="preserve">  HwK Chemnitz</t>
  </si>
  <si>
    <t xml:space="preserve">  HwK Dresden</t>
  </si>
  <si>
    <t xml:space="preserve">  IHK Dresden</t>
  </si>
  <si>
    <t xml:space="preserve">  IHK Leipzig</t>
  </si>
  <si>
    <t xml:space="preserve">  HwK Leipzig</t>
  </si>
  <si>
    <t xml:space="preserve">  Rechtsanwaltskammer Sachsen, Dresden</t>
  </si>
  <si>
    <t xml:space="preserve">  Sächsische Landesärztekammer, Dresden</t>
  </si>
  <si>
    <t xml:space="preserve">  Sächsische Landesapothekerkammer, Dresden</t>
  </si>
  <si>
    <t xml:space="preserve">  Sächsische Landestierärztekammer, Dresden</t>
  </si>
  <si>
    <t xml:space="preserve">  Patentanwaltskammer, München</t>
  </si>
  <si>
    <t xml:space="preserve">  Ländernotarkasse Sachsen, Leipzig</t>
  </si>
  <si>
    <t>Prüfungsgruppe</t>
  </si>
  <si>
    <t>Ausbildereignungsprüfung</t>
  </si>
  <si>
    <t>- Landesdirektion Sachsen, Dienststelle Leipzig</t>
  </si>
  <si>
    <t>Neu abgeschlossene Ausbildungsverträge</t>
  </si>
  <si>
    <t>Abschlussprüfungen in der beruflichen Ausbildung</t>
  </si>
  <si>
    <t>von
Män-
nern</t>
  </si>
  <si>
    <t>von
Frauen</t>
  </si>
  <si>
    <t>Darunter mit bestandener Abschlussprüfung</t>
  </si>
  <si>
    <t>Fortbildungs-/Meisterprüfungen</t>
  </si>
  <si>
    <t>Darunter mit bestandener Fortbildungs-/
Meisterprüfung</t>
  </si>
  <si>
    <t>Darunter mit bestandener Umschulungsprüfung</t>
  </si>
  <si>
    <t>von
Männern</t>
  </si>
  <si>
    <t>männ-
lich</t>
  </si>
  <si>
    <t>Umschulungsprüfungen</t>
  </si>
  <si>
    <t>von Männern</t>
  </si>
  <si>
    <t>von Frauen</t>
  </si>
  <si>
    <t xml:space="preserve">  Sächsisches Landesamt für Umwelt, 
    Landwirtschaft und Geologie, Dresden</t>
  </si>
  <si>
    <t xml:space="preserve">    Landesdirektion Sachsen, Dienststelle Leipzig</t>
  </si>
  <si>
    <t xml:space="preserve">  Steuerberaterkammer Sachsen, Leipzig</t>
  </si>
  <si>
    <t>Darunter
mit bestandener Prüfung</t>
  </si>
  <si>
    <t>- Bundesverwaltungsamt, Köln</t>
  </si>
  <si>
    <t>- Bundesministerium für Verkehr, Bonn</t>
  </si>
  <si>
    <t>Ausbildungsbereich
Zuständige Stelle/Kammer</t>
  </si>
  <si>
    <t>Ausbilder</t>
  </si>
  <si>
    <t>Ausbildungsberater</t>
  </si>
  <si>
    <t>Hand-
werk</t>
  </si>
  <si>
    <t>Fachhelfer im Gesundheitswesen</t>
  </si>
  <si>
    <t xml:space="preserve">  Staatsbetrieb Sachsenforst, Muldenhammer</t>
  </si>
  <si>
    <t>_____</t>
  </si>
  <si>
    <t>Insge-
samt</t>
  </si>
  <si>
    <t>Davon im Ausbildungsbereich</t>
  </si>
  <si>
    <t>Industrie
und 
Handel</t>
  </si>
  <si>
    <t>Landwirt-
schaft</t>
  </si>
  <si>
    <t>Freie
Berufe</t>
  </si>
  <si>
    <t>Hauswirt-
schaft</t>
  </si>
  <si>
    <t>Öffent-
licher
Dienst</t>
  </si>
  <si>
    <t>Europa</t>
  </si>
  <si>
    <t xml:space="preserve">  EU-Länder</t>
  </si>
  <si>
    <t xml:space="preserve">  übriges Europa</t>
  </si>
  <si>
    <t>Afrika</t>
  </si>
  <si>
    <t xml:space="preserve">  IHK Chemnitz</t>
  </si>
  <si>
    <t>- Chemnitz</t>
  </si>
  <si>
    <t xml:space="preserve">    Bundesamt für das Personalmanagement  
      der Bundeswehr, Strausberg</t>
  </si>
  <si>
    <t xml:space="preserve">    Bundesamt für das Personalmanagement 
      der Bundeswehr, Strausberg</t>
  </si>
  <si>
    <t xml:space="preserve">  Landeszahnärztekammer Sachsen, Dresden</t>
  </si>
  <si>
    <t xml:space="preserve">    Deutsche Rentenversicherung Mitteldeutschland</t>
  </si>
  <si>
    <t>Inhalt</t>
  </si>
  <si>
    <t>Tabellen</t>
  </si>
  <si>
    <t xml:space="preserve">1) ohne Angabe einer ausländischen Staatsangehörigkeit, staatenlos </t>
  </si>
  <si>
    <t>Berufsbereich
Ausbildungsberuf</t>
  </si>
  <si>
    <t xml:space="preserve">Berufsbereich
Ausbildungsberuf      </t>
  </si>
  <si>
    <t>ohne
Haupt-
schul-
abschluss</t>
  </si>
  <si>
    <t>Haupt-
schul-
abschluss</t>
  </si>
  <si>
    <t>Realschul-
bzw.
gleich-
wertigem
Abschluss</t>
  </si>
  <si>
    <t>Hochschul-
bzw. Fach-
hochschul-
reife</t>
  </si>
  <si>
    <t>im
Ausland
erwor-
benem
Abschluss</t>
  </si>
  <si>
    <t>- Deutsche Rentenversicherung Mitteldeutschland, Erfurt</t>
  </si>
  <si>
    <t>7.</t>
  </si>
  <si>
    <t>8.</t>
  </si>
  <si>
    <t>9.</t>
  </si>
  <si>
    <t>10.</t>
  </si>
  <si>
    <t>11.</t>
  </si>
  <si>
    <t>12.</t>
  </si>
  <si>
    <t>13.</t>
  </si>
  <si>
    <t>14.</t>
  </si>
  <si>
    <t xml:space="preserve">    Agentur für Arbeit, Chemnitz</t>
  </si>
  <si>
    <t>- Agentur für Arbeit, Chemnitz</t>
  </si>
  <si>
    <t>5.</t>
  </si>
  <si>
    <t>6.</t>
  </si>
  <si>
    <t>Sächsisches Landesamt für Umwelt, Landwirtschaft und Geologie, Dresden</t>
  </si>
  <si>
    <t>Ländernotarkasse Sachsen, Leipzig</t>
  </si>
  <si>
    <t>Landeszahnärztekammer Sachsen, Dresden</t>
  </si>
  <si>
    <t>Patentanwaltskammer, München</t>
  </si>
  <si>
    <t>Rechtsanwaltskammer Sachsen, Dresden</t>
  </si>
  <si>
    <t>Sächsische Landesapothekerkammer, Dresden</t>
  </si>
  <si>
    <t>Sächsische Landesärztekammer, Dresden</t>
  </si>
  <si>
    <t>Sächsische Landestierärztekammer, Dresden</t>
  </si>
  <si>
    <t>Steuerberaterkammer Sachsen, Leipzig</t>
  </si>
  <si>
    <t>Staatsbetrieb Sachsenforst, Muldenhammer</t>
  </si>
  <si>
    <t>Vorzeitig gelöste  Ausbildungsverträge</t>
  </si>
  <si>
    <t>15.</t>
  </si>
  <si>
    <t xml:space="preserve">  Staatsbetrieb Sachsenforst, Muldenhammer    </t>
  </si>
  <si>
    <t xml:space="preserve">  Sächsisches Landesamt für Umwelt, 
    Landwirtschaft und Geologie, Dresden </t>
  </si>
  <si>
    <t>davon im … Ausbildungsjahr</t>
  </si>
  <si>
    <t>1. Auszubildende 2017 nach Berufsbereichen, Ausbildungsberufen und -jahren</t>
  </si>
  <si>
    <t>2. Auszubildende in der Behindertenausbildung (§ 66 BBiG bzw. § 42m HwO) 2017 
nach Berufsbereichen, Ausbildungsberufen und -jahren</t>
  </si>
  <si>
    <t xml:space="preserve">3. Ausländische Auszubildende 2017 nach Kontinenten, Ausbildungsbereichen
und Geschlecht </t>
  </si>
  <si>
    <t xml:space="preserve">4. Neu abgeschlossene Ausbildungsverträge 2017 nach Berufsbereichen, Ausbildungsberufen
und Altersgruppen </t>
  </si>
  <si>
    <t>5. Neu abgeschlossene Ausbildungsverträge 2017 nach Berufsbereichen, Ausbildungsberufen
und schulischer Vorbildung</t>
  </si>
  <si>
    <t>6. Vorzeitig gelöste Ausbildungsverträge 2017 nach Berufsbereichen, Ausbildungsberufen
und Zeitpunkt der Lösung</t>
  </si>
  <si>
    <t>7. Abschlussprüfungen in der beruflichen Ausbildung 2017 nach Berufsbereichen,
Ausbildungsberufen und Prüfungserfolg</t>
  </si>
  <si>
    <t xml:space="preserve">8. Fortbildungs-/Meisterprüfungen 2017 nach Prüfungsgruppen, Prüfungserfolg
und Ausbildungsbereichen </t>
  </si>
  <si>
    <t>9. Umschulungsprüfungen 2017 nach Berufsbereichen, Ausbildungsberufen und
Prüfungserfolg</t>
  </si>
  <si>
    <t xml:space="preserve">10. Ausbilder 2017 nach Art der fachlichen Eignung, Ausbildungsbereichen und Geschlecht  </t>
  </si>
  <si>
    <t xml:space="preserve">11. Ausbildungsberater 2017 nach beruflicher Vorbildung, Altersgruppen und Ausbildungs-
bereichen  </t>
  </si>
  <si>
    <t xml:space="preserve">12. Auszubildende 2017 nach Ausbildungsbereichen, zuständigen Stellen/Kammern und Ausbildungsjahren </t>
  </si>
  <si>
    <t>13. Neu abgeschlossene und vorzeitig gelöste Ausbildungsverträge 2017 nach Ausbildungsbereichen und zuständigen Stellen/Kammern</t>
  </si>
  <si>
    <t>14. Abschlussprüfungen in der beruflichen Ausbildung 2017 nach Ausbildungsbereichen, 
zuständigen Stellen/Kammern und Prüfungserfolg</t>
  </si>
  <si>
    <t>15. Ausbilder und Ausbildungsberater 2017 nach Ausbildungsbereichen und zuständigen
Stellen/Kammern</t>
  </si>
  <si>
    <t>Übersicht über die zuständigen Stellen/Kammern am 31. Dezember 2017
nach Ausbildungsbereichen</t>
  </si>
  <si>
    <t>Übersicht über die zuständigen Stellen/Kammern am 31. Dezember 2017 nach 
Ausbildungsbereichen</t>
  </si>
  <si>
    <t>Auszubildende 2017 nach Berufsbereichen, Ausbildungsberufen und -jahren</t>
  </si>
  <si>
    <t>Auszubildende in der Behindertenausbildung (§ 66 BBiG bzw. § 42m HwO) 2017 
nach Berufsbereichen, Ausbildungsberufen und -jahren</t>
  </si>
  <si>
    <t>Ausländische Auszubildende 2017 nach Kontinenten, Ausbildungsbereichen
und Geschlecht</t>
  </si>
  <si>
    <t>Neu abgeschlossene Ausbildungsverträge 2017 nach Berufsbereichen, Ausbildungs-
berufen und Altersgruppen</t>
  </si>
  <si>
    <t>Neu abgeschlossene Ausbildungsverträge 2017 nach Berufsbereichen, Ausbildungs-
berufen und schulischer Vorbildung</t>
  </si>
  <si>
    <t>Vorzeitig gelöste Ausbildungsverträge 2017 nach Berufsbereichen, Ausbildungsberufen
und Zeitpunkt der Lösung</t>
  </si>
  <si>
    <t>Abschlussprüfungen in der beruflichen Ausbildung 2017 nach Berufsbereichen,
Ausbildungsberufen und Prüfungserfolg</t>
  </si>
  <si>
    <t>Fortbildungs-/Meisterprüfungen 2017 nach Prüfungsgruppen, Prüfungserfolg
und Ausbildungsbereichen</t>
  </si>
  <si>
    <t>Umschulungsprüfungen 2017 nach Berufsbereichen, Ausbildungsberufen und 
Prüfungserfolg</t>
  </si>
  <si>
    <t>Ausbilder 2017 nach Art der fachlichen Eignung, Ausbildungsbereichen und Geschlecht</t>
  </si>
  <si>
    <t>Ausbildungsberater 2017 nach beruflicher Vorbildung, Altersgruppen und Ausbildungs-
bereichen</t>
  </si>
  <si>
    <t xml:space="preserve">Auszubildende 2017 nach Ausbildungsbereichen, zuständigen Stellen/Kammern und 
Ausbildungsjahren </t>
  </si>
  <si>
    <t>Neu abgeschlossene und vorzeitig gelöste Ausbildungsverträge 2017 nach Ausbildungsbereichen und zuständigen Stellen/Kammern</t>
  </si>
  <si>
    <t>Abschlussprüfungen in der beruflichen Ausbildung 2017 nach Ausbildungsbereichen, 
zuständigen Stellen/Kammern und Prüfungserfolg</t>
  </si>
  <si>
    <t>Ausbilder und Ausbildungsberater 2017 nach Ausbildungsbereichen und zuständigen
Stellen/Kammern</t>
  </si>
  <si>
    <t>Land-, Forst- und Tierwirtschaft und Gartenbau</t>
  </si>
  <si>
    <t xml:space="preserve">  Fachkraft Agrarservice</t>
  </si>
  <si>
    <t xml:space="preserve">  Fischwirt</t>
  </si>
  <si>
    <t xml:space="preserve">  Fischwirt, Fachrichtung Aquakultur und Binnenfischerei</t>
  </si>
  <si>
    <t xml:space="preserve">  Florist</t>
  </si>
  <si>
    <t xml:space="preserve">  Forstwirt</t>
  </si>
  <si>
    <t xml:space="preserve">  Gärtner, Fachrichtung Baumschule</t>
  </si>
  <si>
    <t xml:space="preserve">  Gärtner, Fachrichtung Friedhofsgärtnerei</t>
  </si>
  <si>
    <t xml:space="preserve">  Gärtner, Fachrichtung Garten- und Landschaftsbau</t>
  </si>
  <si>
    <t xml:space="preserve">  Gärtner, Fachrichtung Gemüsebau</t>
  </si>
  <si>
    <t xml:space="preserve">  Gärtner, Fachrichtung Obstbau</t>
  </si>
  <si>
    <t xml:space="preserve">  Gärtner, Fachrichtung Staudengärtnerei</t>
  </si>
  <si>
    <t xml:space="preserve">  Gärtner, Fachrichtung Zierpflanzenbau</t>
  </si>
  <si>
    <t xml:space="preserve">  Landwirt</t>
  </si>
  <si>
    <t xml:space="preserve">  Landwirtschaftsfachwerker (§ 66 BBiG)</t>
  </si>
  <si>
    <t xml:space="preserve">  Pferdewirt, Fachrichtung Klassische Reitausbildung</t>
  </si>
  <si>
    <t xml:space="preserve">  Pferdewirt, Fachrichtung Pferdehaltung und Service</t>
  </si>
  <si>
    <t xml:space="preserve">  Pferdewirt, Fachrichtung Spezialreitweisen</t>
  </si>
  <si>
    <t xml:space="preserve">  Pflanzentechnologe</t>
  </si>
  <si>
    <t xml:space="preserve">  Revierjäger</t>
  </si>
  <si>
    <t xml:space="preserve">  Tierpfleger, Fachrichtung Forschung und Klinik</t>
  </si>
  <si>
    <t xml:space="preserve">  Tierpfleger, Fachrichtung Tierheim und Tierpension</t>
  </si>
  <si>
    <t xml:space="preserve">  Tierpfleger, Fachrichtung Zoo</t>
  </si>
  <si>
    <t xml:space="preserve">  Tierwirt, Fachrichtung Geflügelhaltung</t>
  </si>
  <si>
    <t xml:space="preserve">  Tierwirt, Fachrichtung Rinderhaltung</t>
  </si>
  <si>
    <t xml:space="preserve">  Tierwirt, Fachrichtung Schäferei</t>
  </si>
  <si>
    <t xml:space="preserve">  Tierwirt, Fachrichtung Schweinehaltung</t>
  </si>
  <si>
    <t xml:space="preserve">  Werker im Gartenbau/Gartenbauhelfer (§ 66 BBiG)</t>
  </si>
  <si>
    <t xml:space="preserve">  Winzer</t>
  </si>
  <si>
    <t>Rohstoffgewinnung, Produktion und Fertigung</t>
  </si>
  <si>
    <t xml:space="preserve">  Änderungsschneider</t>
  </si>
  <si>
    <t xml:space="preserve">  Aufbereitungsmechaniker, Fachrichtung Naturstein</t>
  </si>
  <si>
    <t xml:space="preserve">  Bäcker</t>
  </si>
  <si>
    <t xml:space="preserve">  Bäckerwerker (§ 42m HwO)</t>
  </si>
  <si>
    <t xml:space="preserve">  Bauzeichner</t>
  </si>
  <si>
    <t xml:space="preserve">  Beikoch (§ 66 BBiG)</t>
  </si>
  <si>
    <t xml:space="preserve">  Bergbautechnologe, Fachrichtung Tiefbohrtechnik</t>
  </si>
  <si>
    <t xml:space="preserve">  Betonfertigteilbauer</t>
  </si>
  <si>
    <t xml:space="preserve">  Brauer und Mälzer</t>
  </si>
  <si>
    <t xml:space="preserve">  Buchbinder (Monoberuf)</t>
  </si>
  <si>
    <t xml:space="preserve">  Druckfachwerker (§ 66 BBiG)</t>
  </si>
  <si>
    <t xml:space="preserve">  Elektroanlagenmonteur</t>
  </si>
  <si>
    <t xml:space="preserve">  Elektroniker</t>
  </si>
  <si>
    <t xml:space="preserve">  Elektroniker für Automatisierungstechnik</t>
  </si>
  <si>
    <t xml:space="preserve">  Elektroniker für Betriebstechnik</t>
  </si>
  <si>
    <t xml:space="preserve">  Elektroniker für Geräte und Systeme</t>
  </si>
  <si>
    <t xml:space="preserve">  Elektroniker für Informations- und Systemtechnik</t>
  </si>
  <si>
    <t xml:space="preserve">  Elektroniker für Maschinen und Antriebstechnik</t>
  </si>
  <si>
    <t xml:space="preserve">  Elektroniker, Fachrichtung Automatisierungstechnik</t>
  </si>
  <si>
    <t xml:space="preserve">  Fachkraft für Fruchtsafttechnik</t>
  </si>
  <si>
    <t xml:space="preserve">  Fachkraft für Lebensmitteltechnik</t>
  </si>
  <si>
    <t xml:space="preserve">  Fachkraft für Metalltechnik</t>
  </si>
  <si>
    <t xml:space="preserve">  Fachkraft für Möbel-, Küchen- und Umzugsservice</t>
  </si>
  <si>
    <t xml:space="preserve">  Fachkraft für Speiseeis</t>
  </si>
  <si>
    <t xml:space="preserve">  Fachpraktiker für Bäcker (§ 42m HwO)</t>
  </si>
  <si>
    <t xml:space="preserve">  Fachpraktiker für Buchbinderei (§ 42m HwO)</t>
  </si>
  <si>
    <t xml:space="preserve">  Fachpraktiker für Holzverarbeitung (§ 42m HwO)</t>
  </si>
  <si>
    <t xml:space="preserve">  Fachpraktiker für Holzverarbeitung (§ 66 BBiG)</t>
  </si>
  <si>
    <t xml:space="preserve">  Fachpraktiker für Industrieelektrik (§ 66 BBiG)</t>
  </si>
  <si>
    <t xml:space="preserve">  Fachpraktiker für Metallbau (§ 42m HwO)</t>
  </si>
  <si>
    <t xml:space="preserve">  Fachpraktiker für Tischler (§ 42m HwO)</t>
  </si>
  <si>
    <t xml:space="preserve">  Fachpraktiker für Zerspanungsmechanik (§ 66 BBiG)</t>
  </si>
  <si>
    <t xml:space="preserve">  Fachpraktiker im Bäckerhandwerk (§ 42m HwO)</t>
  </si>
  <si>
    <t xml:space="preserve">  Fachpraktiker im Tischler-Handwerk (§ 42m HwO)</t>
  </si>
  <si>
    <t xml:space="preserve">  Fachpraktiker Küche (Beikoch) (§ 66 BBiG)</t>
  </si>
  <si>
    <t xml:space="preserve">  Fahrradmonteur</t>
  </si>
  <si>
    <t xml:space="preserve">  Fahrzeuginnenausstatter</t>
  </si>
  <si>
    <t xml:space="preserve">  Fahrzeuglackierer</t>
  </si>
  <si>
    <t xml:space="preserve">  Feinwerkmechaniker</t>
  </si>
  <si>
    <t xml:space="preserve">  Fertigungsmechaniker</t>
  </si>
  <si>
    <t xml:space="preserve">  Figurenkeramformer</t>
  </si>
  <si>
    <t xml:space="preserve">  Flachglasmechaniker</t>
  </si>
  <si>
    <t xml:space="preserve">  Fleischer</t>
  </si>
  <si>
    <t xml:space="preserve">  Fluggerätelektroniker</t>
  </si>
  <si>
    <t xml:space="preserve">  Fotograf</t>
  </si>
  <si>
    <t xml:space="preserve">  Gießereimechaniker</t>
  </si>
  <si>
    <t xml:space="preserve">  Gießereimechaniker, Fachrichtung Handformguss</t>
  </si>
  <si>
    <t xml:space="preserve">  Glasapparatebauer</t>
  </si>
  <si>
    <t xml:space="preserve">  Glasmacher</t>
  </si>
  <si>
    <t xml:space="preserve">  Glasveredler, Fachrichtung Schliff und Gravur</t>
  </si>
  <si>
    <t xml:space="preserve">  Holzbearbeitungsmechaniker</t>
  </si>
  <si>
    <t xml:space="preserve">  Holzmechaniker</t>
  </si>
  <si>
    <t xml:space="preserve">  Industrieelektriker</t>
  </si>
  <si>
    <t xml:space="preserve">  Industrieelektriker, Fachrichtung Betriebstechnik</t>
  </si>
  <si>
    <t xml:space="preserve">  Industrieelektriker, Fachrichtung Geräte und Systeme</t>
  </si>
  <si>
    <t xml:space="preserve">  Industriekeramiker Anlagentechnik</t>
  </si>
  <si>
    <t xml:space="preserve">  Industriekeramiker Modelltechnik</t>
  </si>
  <si>
    <t xml:space="preserve">  Industriekeramiker Verfahrenstechnik</t>
  </si>
  <si>
    <t xml:space="preserve">  Industriemechaniker</t>
  </si>
  <si>
    <t xml:space="preserve">  Informationselektroniker</t>
  </si>
  <si>
    <t xml:space="preserve">  IT-System-Elektroniker</t>
  </si>
  <si>
    <t xml:space="preserve">  Karosserie- und Fahrzeugbaumechaniker</t>
  </si>
  <si>
    <t xml:space="preserve">  Koch</t>
  </si>
  <si>
    <t xml:space="preserve">  Konditor</t>
  </si>
  <si>
    <t xml:space="preserve">  Konstruktionsmechaniker</t>
  </si>
  <si>
    <t xml:space="preserve">  Kraftfahrzeugmechatroniker</t>
  </si>
  <si>
    <t xml:space="preserve">  Lacklaborant</t>
  </si>
  <si>
    <t xml:space="preserve">  Land- und Baumaschinenmechatroniker</t>
  </si>
  <si>
    <t xml:space="preserve">  Maschinen- und Anlagenführer</t>
  </si>
  <si>
    <t xml:space="preserve">  Maßschneider</t>
  </si>
  <si>
    <t xml:space="preserve">  Mechatroniker</t>
  </si>
  <si>
    <t xml:space="preserve">  Medientechnologe Druck</t>
  </si>
  <si>
    <t xml:space="preserve">  Medientechnologe Druckverarbeitung</t>
  </si>
  <si>
    <t xml:space="preserve">  Medientechnologe Siebdruck</t>
  </si>
  <si>
    <t xml:space="preserve">  Metallbauer</t>
  </si>
  <si>
    <t xml:space="preserve">  Metallbauer, Fachrichtung Konstruktionstechnik</t>
  </si>
  <si>
    <t xml:space="preserve">  Metallbauer, Fachrichtung Metallgestaltung</t>
  </si>
  <si>
    <t xml:space="preserve">  Metallbauer, Fachrichtung Nutzfahrzeugbau</t>
  </si>
  <si>
    <t xml:space="preserve">  Metallbearbeiter (§ 66 BBiG)</t>
  </si>
  <si>
    <t xml:space="preserve">  Metallbearbeiter Schlosser (§ 66 BBiG)</t>
  </si>
  <si>
    <t xml:space="preserve">  Mikrotechnologe</t>
  </si>
  <si>
    <t xml:space="preserve">  Milchtechnologe</t>
  </si>
  <si>
    <t xml:space="preserve">  Oberflächenbeschichter</t>
  </si>
  <si>
    <t xml:space="preserve">  Orthopädieschuhmacher</t>
  </si>
  <si>
    <t xml:space="preserve">  Packmitteltechnologe</t>
  </si>
  <si>
    <t xml:space="preserve">  Papiertechnologe</t>
  </si>
  <si>
    <t xml:space="preserve">  Polster- und Dekorationsnäher</t>
  </si>
  <si>
    <t xml:space="preserve">  Polsterer</t>
  </si>
  <si>
    <t xml:space="preserve">  Produktgestalter-Textil</t>
  </si>
  <si>
    <t xml:space="preserve">  Produktionsmechaniker-Textil</t>
  </si>
  <si>
    <t xml:space="preserve">  Produktveredler-Textil</t>
  </si>
  <si>
    <t xml:space="preserve">  Sattler, Fachrichtung Fahrzeugsattlerei</t>
  </si>
  <si>
    <t xml:space="preserve">  Sattler, Fachrichtung Feintäschnerei</t>
  </si>
  <si>
    <t xml:space="preserve">  Sattler, Fachrichtung Reitsportsattlerei</t>
  </si>
  <si>
    <t xml:space="preserve">  Schneidwerkzeugmechaniker</t>
  </si>
  <si>
    <t xml:space="preserve">  Schuhfertiger</t>
  </si>
  <si>
    <t xml:space="preserve">  Schuhmacher</t>
  </si>
  <si>
    <t xml:space="preserve">  Seiler</t>
  </si>
  <si>
    <t xml:space="preserve">  Steinmetz und Steinbildhauer</t>
  </si>
  <si>
    <t xml:space="preserve">  Süßwarentechnologe</t>
  </si>
  <si>
    <t xml:space="preserve">  Systemelektroniker</t>
  </si>
  <si>
    <t xml:space="preserve">  Technischer Konfektionär</t>
  </si>
  <si>
    <t xml:space="preserve">  Technischer Modellbauer, Fachrichtung Gießerei</t>
  </si>
  <si>
    <t xml:space="preserve">  Textilgestalter im Handwerk, Fachrichtung Sticken</t>
  </si>
  <si>
    <t xml:space="preserve">  Tischler</t>
  </si>
  <si>
    <t xml:space="preserve">  Uhrmacher</t>
  </si>
  <si>
    <t xml:space="preserve">  Verfahrensmechaniker für Beschichtungstechnik</t>
  </si>
  <si>
    <t xml:space="preserve">  Verfahrensmechaniker Glastechnik</t>
  </si>
  <si>
    <t xml:space="preserve">  Weintechnologe</t>
  </si>
  <si>
    <t xml:space="preserve">  Werksteinhersteller</t>
  </si>
  <si>
    <t xml:space="preserve">  Werkzeugmechaniker</t>
  </si>
  <si>
    <t xml:space="preserve">  Zerspanungsmechaniker</t>
  </si>
  <si>
    <t xml:space="preserve">  Zweiradmechatroniker</t>
  </si>
  <si>
    <t>Bau, Architektur, Vermessung und Gebäudetechnik</t>
  </si>
  <si>
    <t xml:space="preserve">  Anlagenmechaniker</t>
  </si>
  <si>
    <t xml:space="preserve">  Ausbaufacharbeiter</t>
  </si>
  <si>
    <t xml:space="preserve">  Ausbaufacharbeiter (§ 42m HwO)</t>
  </si>
  <si>
    <t xml:space="preserve">  Bau- und Metallmaler (§ 42m HwO)</t>
  </si>
  <si>
    <t xml:space="preserve">  Bauten- und Objektbeschichter</t>
  </si>
  <si>
    <t xml:space="preserve">  Bauten- und Objektbeschichter (§ 42m HwO)</t>
  </si>
  <si>
    <t xml:space="preserve">  Bauwerksabdichter</t>
  </si>
  <si>
    <t xml:space="preserve">  Bodenleger</t>
  </si>
  <si>
    <t xml:space="preserve">  Brunnenbauer</t>
  </si>
  <si>
    <t xml:space="preserve">  Dachdecker</t>
  </si>
  <si>
    <t xml:space="preserve">  Fachkraft für Abwassertechnik</t>
  </si>
  <si>
    <t xml:space="preserve">  Fachkraft für Wasserversorgungstechnik</t>
  </si>
  <si>
    <t xml:space="preserve">  Fachpraktiker für Recycling (§ 66 BBiG)</t>
  </si>
  <si>
    <t xml:space="preserve">  Farbgeber (§ 66 BBiG)</t>
  </si>
  <si>
    <t xml:space="preserve">  Fassadenmonteur</t>
  </si>
  <si>
    <t xml:space="preserve">  Geomatiker</t>
  </si>
  <si>
    <t xml:space="preserve">  Gerüstbauer</t>
  </si>
  <si>
    <t xml:space="preserve">  Glaser</t>
  </si>
  <si>
    <t xml:space="preserve">  Glaser, Fachrichtung Verglasung und Glasbau</t>
  </si>
  <si>
    <t xml:space="preserve">  Gleisbauer</t>
  </si>
  <si>
    <t xml:space="preserve">  Hochbaufacharbeiter</t>
  </si>
  <si>
    <t xml:space="preserve">  Hochbaufacharbeiter (§ 42m HwO)</t>
  </si>
  <si>
    <t xml:space="preserve">  Hochbaufachwerker (§ 42m HwO)</t>
  </si>
  <si>
    <t xml:space="preserve">  Hochbaufachwerker (§ 66 BBiG)</t>
  </si>
  <si>
    <t xml:space="preserve">  Isolierfacharbeiter</t>
  </si>
  <si>
    <t xml:space="preserve">  Kanalbauer</t>
  </si>
  <si>
    <t xml:space="preserve">  Klempner</t>
  </si>
  <si>
    <t xml:space="preserve">  Maler und Lackierer</t>
  </si>
  <si>
    <t xml:space="preserve">  Maurer</t>
  </si>
  <si>
    <t xml:space="preserve">  Mechatroniker für Kältetechnik</t>
  </si>
  <si>
    <t xml:space="preserve">  Ofen- und Luftheizungsbauer</t>
  </si>
  <si>
    <t xml:space="preserve">  Parkettleger</t>
  </si>
  <si>
    <t xml:space="preserve">  Rohrleitungsbauer</t>
  </si>
  <si>
    <t xml:space="preserve">  Rollladen- und Sonnenschutzmechatroniker</t>
  </si>
  <si>
    <t xml:space="preserve">  Spezialtiefbauer</t>
  </si>
  <si>
    <t xml:space="preserve">  Straßenbauer</t>
  </si>
  <si>
    <t xml:space="preserve">  Stuckateur</t>
  </si>
  <si>
    <t xml:space="preserve">  Tiefbaufacharbeiter</t>
  </si>
  <si>
    <t xml:space="preserve">  Tiefbaufacharbeiter (§ 42m HwO)</t>
  </si>
  <si>
    <t xml:space="preserve">  Trockenbaumonteur</t>
  </si>
  <si>
    <t xml:space="preserve">  Vermessungstechniker, Fachrichtung Vermessung</t>
  </si>
  <si>
    <t xml:space="preserve">  Wärme-, Kälte- und Schallschutzisolierer</t>
  </si>
  <si>
    <t xml:space="preserve">  Wasserbauer</t>
  </si>
  <si>
    <t xml:space="preserve">  Zimmerer</t>
  </si>
  <si>
    <t>Naturwissenschaft, Geografie und Informatik</t>
  </si>
  <si>
    <t xml:space="preserve">  Baustoffprüfer</t>
  </si>
  <si>
    <t xml:space="preserve">  Biologielaborant</t>
  </si>
  <si>
    <t xml:space="preserve">  Chemielaborant</t>
  </si>
  <si>
    <t xml:space="preserve">  Chemikant</t>
  </si>
  <si>
    <t xml:space="preserve">  Fachinformatiker, Fachrichtung Systemintegration</t>
  </si>
  <si>
    <t xml:space="preserve">  Informatikkaufmann</t>
  </si>
  <si>
    <t xml:space="preserve">  IT-System-Kaufmann</t>
  </si>
  <si>
    <t xml:space="preserve">  Milchwirtschaftlicher Laborant</t>
  </si>
  <si>
    <t xml:space="preserve">  Pharmakant</t>
  </si>
  <si>
    <t xml:space="preserve">  Physiklaborant</t>
  </si>
  <si>
    <t xml:space="preserve">  Produktionsfachkraft Chemie</t>
  </si>
  <si>
    <t xml:space="preserve">  Schornsteinfeger</t>
  </si>
  <si>
    <t xml:space="preserve">  Textillaborant</t>
  </si>
  <si>
    <t xml:space="preserve">  Werkstoffprüfer, Fachrichtung Kunststofftechnik</t>
  </si>
  <si>
    <t xml:space="preserve">  Werkstoffprüfer, Fachrichtung Metalltechnik</t>
  </si>
  <si>
    <t>Verkehr, Logistik, Schutz und Sicherheit</t>
  </si>
  <si>
    <t xml:space="preserve">  Baugeräteführer</t>
  </si>
  <si>
    <t xml:space="preserve">  Berufskraftfahrer</t>
  </si>
  <si>
    <t xml:space="preserve">  Binnenschiffer</t>
  </si>
  <si>
    <t xml:space="preserve">  Fachangestellter für Bäderbetriebe</t>
  </si>
  <si>
    <t xml:space="preserve">  Fachkraft für Lagerlogistik</t>
  </si>
  <si>
    <t xml:space="preserve">  Fachkraft für Schutz und Sicherheit</t>
  </si>
  <si>
    <t xml:space="preserve">  Fachkraft im Fahrbetrieb</t>
  </si>
  <si>
    <t xml:space="preserve">  Fachlagerist</t>
  </si>
  <si>
    <t xml:space="preserve">  Fachpraktiker für Gebäudereiniger (§ 42m HwO)</t>
  </si>
  <si>
    <t xml:space="preserve">  Fachpraktiker im Lagerbereich (§ 66 BBiG)</t>
  </si>
  <si>
    <t xml:space="preserve">  Gebäudereiniger</t>
  </si>
  <si>
    <t xml:space="preserve">  Kaufmann für Spedition und Logistikdienstleistung</t>
  </si>
  <si>
    <t xml:space="preserve">  Kaufmann für Verkehrsservice</t>
  </si>
  <si>
    <t xml:space="preserve">  Lagerfachhelfer (§ 66 BBiG)</t>
  </si>
  <si>
    <t xml:space="preserve">  Schädlingsbekämpfer</t>
  </si>
  <si>
    <t xml:space="preserve">  Servicefahrer</t>
  </si>
  <si>
    <t xml:space="preserve">  Servicekraft für Schutz und Sicherheit </t>
  </si>
  <si>
    <t xml:space="preserve">  Straßenwärter</t>
  </si>
  <si>
    <t xml:space="preserve">  Textilreiniger</t>
  </si>
  <si>
    <t xml:space="preserve">  Automatenfachmann</t>
  </si>
  <si>
    <t xml:space="preserve">  Automatenfachmann Automatendienstleistung</t>
  </si>
  <si>
    <t xml:space="preserve">  Automobilkaufmann</t>
  </si>
  <si>
    <t xml:space="preserve">  Buchhändler</t>
  </si>
  <si>
    <t xml:space="preserve">  Drogist</t>
  </si>
  <si>
    <t xml:space="preserve">  Fachkraft im Gastgewerbe</t>
  </si>
  <si>
    <t xml:space="preserve">  Fachmann für Systemgastronomie</t>
  </si>
  <si>
    <t xml:space="preserve">  Fachpraktiker im Verkauf (§ 66 BBiG)</t>
  </si>
  <si>
    <t xml:space="preserve">  Helfer im Gastgewerbe (§ 66 BBiG) (24 Monate)</t>
  </si>
  <si>
    <t xml:space="preserve">  Hotelfachmann</t>
  </si>
  <si>
    <t xml:space="preserve">  Hotelkaufmann</t>
  </si>
  <si>
    <t xml:space="preserve">  Immobilienkaufmann</t>
  </si>
  <si>
    <t xml:space="preserve">  Kaufmann für Tourismus und Freizeit</t>
  </si>
  <si>
    <t xml:space="preserve">  Kaufmann im Einzelhandel</t>
  </si>
  <si>
    <t xml:space="preserve">  Restaurantfachmann</t>
  </si>
  <si>
    <t xml:space="preserve">  Veranstaltungskaufmann</t>
  </si>
  <si>
    <t xml:space="preserve">  Verkäufer</t>
  </si>
  <si>
    <t xml:space="preserve">  Bankkaufmann</t>
  </si>
  <si>
    <t xml:space="preserve">  Bürokaufmann</t>
  </si>
  <si>
    <t xml:space="preserve">  Bürokraft (§ 66 BBiG)</t>
  </si>
  <si>
    <t xml:space="preserve">  Fachangestellter für Arbeitsmarktdienstleistungen</t>
  </si>
  <si>
    <t xml:space="preserve">  Fachpraktiker für Bürokommunikation (§ 66 BBiG)</t>
  </si>
  <si>
    <t xml:space="preserve">  Industriekaufmann</t>
  </si>
  <si>
    <t xml:space="preserve">  Kaufmann für Büromanagement</t>
  </si>
  <si>
    <t xml:space="preserve">  Kaufmann im Gesundheitswesen</t>
  </si>
  <si>
    <t xml:space="preserve">  Notarfachangestellter</t>
  </si>
  <si>
    <t xml:space="preserve">  Patentanwaltsfachangestellter</t>
  </si>
  <si>
    <t xml:space="preserve">  Personaldienstleistungskaufmann</t>
  </si>
  <si>
    <t xml:space="preserve">  Rechtsanwaltsfachangestellter</t>
  </si>
  <si>
    <t xml:space="preserve">  Steuerfachangestellter</t>
  </si>
  <si>
    <t>Gesundheit, Soziales, Lehre und Erziehung</t>
  </si>
  <si>
    <t xml:space="preserve">  Augenoptiker</t>
  </si>
  <si>
    <t xml:space="preserve">  Bestattungsfachkraft</t>
  </si>
  <si>
    <t xml:space="preserve">  Fachpraktiker Hauswirtschaft (§ 66 BBiG)</t>
  </si>
  <si>
    <t xml:space="preserve">  Friseur</t>
  </si>
  <si>
    <t xml:space="preserve">  Hauswirtschafter</t>
  </si>
  <si>
    <t xml:space="preserve">  Hörakustiker</t>
  </si>
  <si>
    <t xml:space="preserve">  Hörgeräteakustiker</t>
  </si>
  <si>
    <t xml:space="preserve">  Kosmetiker</t>
  </si>
  <si>
    <t xml:space="preserve">  Maskenbildner</t>
  </si>
  <si>
    <t xml:space="preserve">  Medizinischer Fachangestellter</t>
  </si>
  <si>
    <t xml:space="preserve">  Orthopädietechnik-Mechaniker</t>
  </si>
  <si>
    <t xml:space="preserve">  Tiermedizinischer Fachangestellter</t>
  </si>
  <si>
    <t xml:space="preserve">  Zahnmedizinischer Fachangestellter</t>
  </si>
  <si>
    <t xml:space="preserve">  Zahntechniker</t>
  </si>
  <si>
    <t xml:space="preserve">  Bühnenmaler und -plastiker, Fachrichtung Malerei</t>
  </si>
  <si>
    <t xml:space="preserve">  Fachangestellter für Markt- und Sozialforschung</t>
  </si>
  <si>
    <t xml:space="preserve">  Fachkraft für Veranstaltungstechnik</t>
  </si>
  <si>
    <t xml:space="preserve">  Film- und Videoeditor</t>
  </si>
  <si>
    <t xml:space="preserve">  Geigenbauer</t>
  </si>
  <si>
    <t xml:space="preserve">  Gestalter für visuelles Marketing</t>
  </si>
  <si>
    <t xml:space="preserve">  Goldschmied, Fachrichtung Schmuck</t>
  </si>
  <si>
    <t xml:space="preserve">  Holzblasinstrumentenmacher</t>
  </si>
  <si>
    <t xml:space="preserve">  Holzspielzeugmacher</t>
  </si>
  <si>
    <t xml:space="preserve">  Industriekeramiker Dekorationstechnik</t>
  </si>
  <si>
    <t xml:space="preserve">  Kaufmann für audiovisuelle Medien</t>
  </si>
  <si>
    <t xml:space="preserve">  Kaufmann für Dialogmarketing</t>
  </si>
  <si>
    <t xml:space="preserve">  Kaufmann für Marketingkommunikation</t>
  </si>
  <si>
    <t xml:space="preserve">  Keramiker</t>
  </si>
  <si>
    <t xml:space="preserve">  Klavier- und Cembalobauer</t>
  </si>
  <si>
    <t xml:space="preserve">  Klavier- und Cembalobauer, Fachrichtung Klavierbau</t>
  </si>
  <si>
    <t xml:space="preserve">  Manufakturporzellanmaler</t>
  </si>
  <si>
    <t xml:space="preserve">  Mediengestalter Bild und Ton</t>
  </si>
  <si>
    <t xml:space="preserve">  Medienkaufmann Digital und Print</t>
  </si>
  <si>
    <t xml:space="preserve">  Metallblasinstrumentenmacher</t>
  </si>
  <si>
    <t xml:space="preserve">  Orgel- und Harmoniumbauer</t>
  </si>
  <si>
    <t xml:space="preserve">  Orgel- und Harmoniumbauer, Fachrichtung Orgelbau</t>
  </si>
  <si>
    <t xml:space="preserve">  Raumausstatter</t>
  </si>
  <si>
    <t xml:space="preserve">  Raumausstatterwerker (§ 42m HwO)</t>
  </si>
  <si>
    <t xml:space="preserve">  Schilder- und Lichtreklamehersteller</t>
  </si>
  <si>
    <t xml:space="preserve">  Servicefachkraft für Dialogmarketing</t>
  </si>
  <si>
    <t xml:space="preserve">  Zupfinstrumentenmacher, Fachrichtung Harfenbau</t>
  </si>
  <si>
    <t xml:space="preserve">  Berg- und Maschinenmann, Fachrichtung Vortrieb 
    und Gewinnung</t>
  </si>
  <si>
    <t xml:space="preserve">  Bürsten- und Pinselmacher, Fachrichtung 
    Bürstenherstellung</t>
  </si>
  <si>
    <t xml:space="preserve">  Elektroniker, Fachrichtung Energie- und Gebäude-
    technik</t>
  </si>
  <si>
    <t xml:space="preserve">  Elektroniker, Fachrichtung Informations­ und
    Telekommunikationstechnik</t>
  </si>
  <si>
    <t xml:space="preserve">  Fachkraft für Metalltechnik, Fachrichtung
    Konstruktionstechnik</t>
  </si>
  <si>
    <t xml:space="preserve">  Fachkraft für Metalltechnik, Fachrichtung
    Montagetechnik</t>
  </si>
  <si>
    <t xml:space="preserve">  Fachkraft für Metalltechnik, Fachrichtung
    Zerspanungstechnik</t>
  </si>
  <si>
    <t xml:space="preserve">  Fachpraktiker für Elektroniker, Fachrichtung Gebäude 
    und Energietechnik (§ 42m HwO)</t>
  </si>
  <si>
    <t xml:space="preserve">  Fachpraktiker für Metallbauer, Fachrichtung 
    Konstruktionstechnik (§ 42m HwO)</t>
  </si>
  <si>
    <t xml:space="preserve">  Fachpraktiker für Zerspanungsmechanik 
    (§ 42m HwO)</t>
  </si>
  <si>
    <t xml:space="preserve">  Fachpraktiker im Damenschneiderhandwerk 
    (§ 42m HwO)</t>
  </si>
  <si>
    <t xml:space="preserve">  Fluggerätmechaniker, Fachrichtung Fertigungs-
    technik</t>
  </si>
  <si>
    <t xml:space="preserve">  Gießereimechaniker, Fachrichtung Druck- und 
    Kokillenguss</t>
  </si>
  <si>
    <t xml:space="preserve">  Gießereimechaniker, Fachrichtung Maschinen-
    formguss</t>
  </si>
  <si>
    <t xml:space="preserve">  Glasveredler, Fachrichtung Kanten- und Flächen-
    veredlung</t>
  </si>
  <si>
    <t xml:space="preserve">  Holzmechaniker, Fachrichtung Bauelemente,
    Holzpackmittel und Rahmen</t>
  </si>
  <si>
    <t xml:space="preserve">  Holzmechaniker, Fachrichtung Möbelbau und
    Innenausbau</t>
  </si>
  <si>
    <t xml:space="preserve">  Holzmechaniker, Fachrichtung Herstellen von
    Bauelementen, Holzpackmitteln und Rahmen</t>
  </si>
  <si>
    <t xml:space="preserve">  Holzmechaniker, Fachrichtung Herstellen von
    Möbeln und Innenausbauteilen</t>
  </si>
  <si>
    <t xml:space="preserve">  Holzmechaniker, Fachrichtung Montieren von
    Innenausbauten und Bauelementen</t>
  </si>
  <si>
    <t xml:space="preserve">  Karosserie­ und Fahrzeugbaumechaniker,
    Fachrichtung Karosserie­ und Fahrzeugbautechnik</t>
  </si>
  <si>
    <t xml:space="preserve">  Karosserie­ und Fahrzeugbaumechaniker,
    Fachrichtung Karosserieinstandhaltungstechnik</t>
  </si>
  <si>
    <t xml:space="preserve">  Mechaniker für Reifen­ und Vulkanisationstechnik,
    Fachrichtung Reifen­ und Fahrwerktechnik</t>
  </si>
  <si>
    <t xml:space="preserve">  Mechaniker für Reifen­ und Vulkanisationstechnik,
    Fachrichtung Vulkanisationstechnik</t>
  </si>
  <si>
    <t xml:space="preserve">  Polster­ und Dekorationsnäher</t>
  </si>
  <si>
    <t xml:space="preserve">  Produktgestalter­Textil</t>
  </si>
  <si>
    <t xml:space="preserve">  Produktionsmechaniker­Textil</t>
  </si>
  <si>
    <t xml:space="preserve">  Produktveredler­Textil</t>
  </si>
  <si>
    <t xml:space="preserve">  Textil­ und Modenäher</t>
  </si>
  <si>
    <t xml:space="preserve">  Textil­ und Modeschneider</t>
  </si>
  <si>
    <t xml:space="preserve">  Mediengestalter Digital und Print, Fachrichtung
    Gestaltung und Technik</t>
  </si>
  <si>
    <t xml:space="preserve">  Mediengestalter Digital und Print, Fachrichtung
    Konzeption und Visualisierung</t>
  </si>
  <si>
    <t xml:space="preserve">  Metall­ und Glockengießer, Fachrichtung Kunst­ und
    Glockengusstechnik</t>
  </si>
  <si>
    <t xml:space="preserve">  Müller (Verfahrenstechnologe in der Mühlen­ und
    Futtermittelwirtschaft)</t>
  </si>
  <si>
    <t xml:space="preserve">  Naturwerksteinmechaniker, Fachrichtung
    Maschinenbearbeitungstechnik</t>
  </si>
  <si>
    <t xml:space="preserve">  Naturwerksteinmechaniker, Fachrichtung
    Schleiftechnik</t>
  </si>
  <si>
    <t xml:space="preserve">  Naturwerksteinmechaniker, Fachrichtung
    Steinmetztechnik</t>
  </si>
  <si>
    <t xml:space="preserve">  Steinmetz und Steinbildhauer, Fachrichtung
    Steinmetzarbeiten</t>
  </si>
  <si>
    <t xml:space="preserve">  Technischer Modellbauer, Fachrichtung Karosserie
    und Produktion</t>
  </si>
  <si>
    <t xml:space="preserve">  Technischer Produktdesigner, Fachrichtung
    Maschinen­ und Anlagenkonstruktion</t>
  </si>
  <si>
    <t xml:space="preserve">  Technischer Produktdesigner, Fachrichtung
    Produktgestaltung und ­konstruktion</t>
  </si>
  <si>
    <t xml:space="preserve">  Technischer Systemplaner, Fachrichtung
    Elektrotechnische Systeme</t>
  </si>
  <si>
    <t xml:space="preserve">  Technischer Systemplaner, Fachrichtung Stahl­ und
    Metallbautechnik</t>
  </si>
  <si>
    <t xml:space="preserve">  Technischer Systemplaner, Fachrichtung
    Versorgungs­ und Ausrüstungstechnik</t>
  </si>
  <si>
    <t xml:space="preserve">  Verfahrensmechaniker für Kunststoff­ und
    Kautschuktechnik</t>
  </si>
  <si>
    <t xml:space="preserve">  Verfahrensmechaniker für Kunststoff­ und
    Kautschuktechnik, Fachrichtung Bauteile</t>
  </si>
  <si>
    <t xml:space="preserve">  Verfahrensmechaniker für Kunststoff­ und
    Kautschuktechnik, Fachrichtung
    Faserverbundtechnologie</t>
  </si>
  <si>
    <t xml:space="preserve">  Verfahrensmechaniker für Kunststoff­ und
    Kautschuktechnik, Fachrichtung Formteile</t>
  </si>
  <si>
    <t xml:space="preserve">  Verfahrensmechaniker für Kunststoff­ und
    Kautschuktechnik, Fachrichtung Halbzeuge</t>
  </si>
  <si>
    <t xml:space="preserve">  Verfahrensmechaniker in der Hütten­ und
    Halbzeugindustrie, Fachrichtung Eisen­ und Stahl­
    Metallurgie</t>
  </si>
  <si>
    <t xml:space="preserve">  Verfahrensmechaniker in der Hütten­ und
    Halbzeugindustrie, Fachrichtung Nichteisenmetall­
    Umformung</t>
  </si>
  <si>
    <t xml:space="preserve">  Verfahrensmechaniker in der Hütten­ und
    Halbzeugindustrie, Fachrichtung Nichteisen­
    Metallurgie</t>
  </si>
  <si>
    <t xml:space="preserve">  Verfahrensmechaniker in der Hütten­ und
    Halbzeugindustrie, Fachrichtung Stahl­Umformung</t>
  </si>
  <si>
    <t xml:space="preserve">  Verfahrensmechaniker in der Steine­ und
    Erdenindustrie, Fachrichtung Asphalttechnik</t>
  </si>
  <si>
    <t xml:space="preserve">  Verfahrensmechaniker in der Steine­ und
    Erdenindustrie, Fachrichtung Baustoffe</t>
  </si>
  <si>
    <t xml:space="preserve">  Verfahrensmechaniker in der Steine­ und
    Erdenindustrie, Fachrichtung Kalksandsteine oder
    Porenbeton</t>
  </si>
  <si>
    <t xml:space="preserve">  Verfahrensmechaniker in der Steine­ und
    Erdenindustrie, Fachrichtung Transportbeton</t>
  </si>
  <si>
    <t xml:space="preserve">  Verfahrensmechaniker in der Steine­ und
    Erdenindustrie, Fachrichtung Vorgefertigte
    Betonerzeugnisse</t>
  </si>
  <si>
    <t xml:space="preserve">  Verfahrenstechnologe Mühlen­ und
    Getreidewirtschaft, Fachrichtung Müllerei</t>
  </si>
  <si>
    <t xml:space="preserve">  Zweiradmechatroniker, Fachrichtung
    Fahrradtechnik</t>
  </si>
  <si>
    <t xml:space="preserve">  Zweiradmechatroniker, Fachrichtung
    Motorradtechnik</t>
  </si>
  <si>
    <t xml:space="preserve">  Bau­ und Metallmaler (§ 42m HwO)</t>
  </si>
  <si>
    <t xml:space="preserve">  Bauten­ und Objektbeschichter</t>
  </si>
  <si>
    <t xml:space="preserve">  Bauten­ und Objektbeschichter (§ 42m HwO)</t>
  </si>
  <si>
    <t xml:space="preserve">  Beton­ und Stahlbetonbauer</t>
  </si>
  <si>
    <t xml:space="preserve">  Fachkraft für Kreislauf­ und Abfallwirtschaft</t>
  </si>
  <si>
    <t xml:space="preserve">  Fachkraft für Rohr­, Kanal­ und Industrieservice</t>
  </si>
  <si>
    <t xml:space="preserve">  Feuerungs­ und Schornsteinbauer</t>
  </si>
  <si>
    <t xml:space="preserve">  Fliesen­, Platten­ und Mosaikleger</t>
  </si>
  <si>
    <t xml:space="preserve">  Industrie­Isolierer</t>
  </si>
  <si>
    <t xml:space="preserve">  Anlagenmechaniker für Sanitär­, Heizungs­ und
    Klimatechnik</t>
  </si>
  <si>
    <t xml:space="preserve">  Bauwerksmechaniker für Abbruch und
    Betontrenntechnik</t>
  </si>
  <si>
    <t xml:space="preserve">  Dachdecker, Fachrichtung Dach­, Wand­ und
    Abdichtungstechnik</t>
  </si>
  <si>
    <t xml:space="preserve">  Fachwerker für Gebäude­ und Umweltdienstleistung
    (§ 66 BBiG)</t>
  </si>
  <si>
    <t xml:space="preserve">  Glaser, Fachrichtung Fenster­ und
    Glasfassadenbau</t>
  </si>
  <si>
    <t xml:space="preserve">  Holz­ und Bautenschützer, Fachrichtung
    Bautenschutz</t>
  </si>
  <si>
    <t xml:space="preserve">  Maler und Lackierer, Fachrichtung Bauten­ und
    Korrosionsschutz</t>
  </si>
  <si>
    <t xml:space="preserve">  Maler und Lackierer, Fachrichtung Gestaltung und
    Instandhaltung</t>
  </si>
  <si>
    <t xml:space="preserve">  Maler und Lackierer, Fachrichtung Kirchenmalerei
    und Denkmalpflege</t>
  </si>
  <si>
    <t xml:space="preserve">  Fachinformatiker, Fachrichtung Anwendungs-
    entwicklung</t>
  </si>
  <si>
    <t xml:space="preserve">  Werkstoffprüfer, Fachrichtung Wärmebehandlungs-
    technik</t>
  </si>
  <si>
    <t xml:space="preserve">  Eisenbahner im Betriebsdienst, Fachrichtung
    Fahrweg</t>
  </si>
  <si>
    <t xml:space="preserve">  Eisenbahner im Betriebsdienst, Fachrichtung
    Lokführer und Transport</t>
  </si>
  <si>
    <t xml:space="preserve">  Fachkraft für Kurier­, Express­ und
    Postdienstleistungen</t>
  </si>
  <si>
    <t xml:space="preserve">  Kaufmann für Kurier­, Express­ und
    Postdienstleistungen</t>
  </si>
  <si>
    <t>Kaufmännische Dienstleistungen, Warenhandel, 
  Vertrieb, Hotel und Tourismus</t>
  </si>
  <si>
    <t xml:space="preserve">  Kaufmann im Groß­ und Außenhandel</t>
  </si>
  <si>
    <t xml:space="preserve">  Pharmazeutisch­kaufmännischer Angestellter</t>
  </si>
  <si>
    <t xml:space="preserve">  Sport­ und Fitnesskaufmann</t>
  </si>
  <si>
    <t xml:space="preserve">  Fachverkäufer im Lebensmittelhandwerk,
    Schwerpunkt Konditorei</t>
  </si>
  <si>
    <t xml:space="preserve">  Fachverkäufer im Lebensmittelhandwerk,
    Schwerpunkt Bäckerei</t>
  </si>
  <si>
    <t xml:space="preserve">  Fachverkäufer im Lebensmittelhandwerk,
    Schwerpunkt Fleischerei</t>
  </si>
  <si>
    <t xml:space="preserve">  Kaufmann im Groß­ und Außenhandel, Fachrichtung
    Außenhandel</t>
  </si>
  <si>
    <t xml:space="preserve">  Kaufmann im Groß­ und Außenhandel, Fachrichtung
    Großhandel</t>
  </si>
  <si>
    <t xml:space="preserve">  Mediengestalter Digital und Print, Fachrichtung
    Beratung und Planung</t>
  </si>
  <si>
    <t xml:space="preserve">  Tourismuskaufmann (Kaufmann für Privat­ und
    Geschäftsreisen)</t>
  </si>
  <si>
    <t>Unternehmensorganisation, Buchhaltung, Recht 
  und Verwaltung</t>
  </si>
  <si>
    <t xml:space="preserve">  Fachangestellter für Medien­ und
    Informationsdienste, Fachrichtung Archiv</t>
  </si>
  <si>
    <t xml:space="preserve">  Fachangestellter für Medien­ und
    Informationsdienste, Fachrichtung Bibliothek</t>
  </si>
  <si>
    <t xml:space="preserve">  Fachangestellter für Medien­ und
    Informationsdienste, Fachrichtung Information und
    Dokumentation</t>
  </si>
  <si>
    <t xml:space="preserve">  Fachangestellter für Medien­ und
    Informationsdienste, Fachrichtung Medizinische
    Dokumentation</t>
  </si>
  <si>
    <t xml:space="preserve">  Kaufmann für Versicherungen und Finanzen,
    Fachrichtung Finanzberatung</t>
  </si>
  <si>
    <t xml:space="preserve">  Kaufmann für Versicherungen und Finanzen,
    Fachrichtung Versicherung</t>
  </si>
  <si>
    <t xml:space="preserve">  Sozialversicherungsfachangestellter, Fachrichtung
    Allgemeine Krankenversicherung</t>
  </si>
  <si>
    <t xml:space="preserve">  Sozialversicherungsfachangestellter, Fachrichtung
    Gesetzliche Rentenversicherung</t>
  </si>
  <si>
    <t xml:space="preserve">  Sozialversicherungsfachangestellter, Fachrichtung
    Gesetzliche Unfallversicherung</t>
  </si>
  <si>
    <t xml:space="preserve">  Sozialversicherungsfachangestellter, Fachrichtung
    Knappschaftliche Sozialversicherung</t>
  </si>
  <si>
    <t xml:space="preserve">  Verwaltungsfachangestellter, Fachrichtung
    Bundesverwaltung</t>
  </si>
  <si>
    <t xml:space="preserve">  Verwaltungsfachangestellter, Fachrichtung
    Kommunalverwaltung</t>
  </si>
  <si>
    <t>Sprach-, Literatur-, Geistes-, Gesellschafts- und 
  Wirtschaftswissenschaften, Medien, Kunst, 
  Kultur und Gestaltung</t>
  </si>
  <si>
    <t xml:space="preserve">  Drechsler (Elfenbeinschnitzer), Fachrichtung 
    Drechseln</t>
  </si>
  <si>
    <t xml:space="preserve">  Metallbildner, Fachrichtung Gürtler- und 
    Metalldrücktechnik</t>
  </si>
  <si>
    <t xml:space="preserve">  Steinmetz und Steinbildhauer, Fachrichtung 
    Steinbildhauerarbeiten</t>
  </si>
  <si>
    <t xml:space="preserve">  Fachpraktiker für Elektroniker, Fachrichtung
    Gebäude und Energietechnik (§ 42m HwO)</t>
  </si>
  <si>
    <t xml:space="preserve">  Fachpraktiker für Metallbauer, Fachrichtung
    Konstruktionstechnik (§ 42m HwO)</t>
  </si>
  <si>
    <t xml:space="preserve">  Fachpraktiker für Zerspanungsmechanik 
     (§ 66 BBiG)</t>
  </si>
  <si>
    <t xml:space="preserve">  Fachwerker für Gebäude- und Umweltdienstleistung 
    (§ 66 BBiG)</t>
  </si>
  <si>
    <t>Sprach-, Literatur-, Geistes-, Gesellschafts- 
  und Wirtschaftswissenschaften, Medien, 
  Kunst, Kultur und Gestaltung</t>
  </si>
  <si>
    <t>Land-, Forst- und Tierwirtschaft und 
  Gartenbau</t>
  </si>
  <si>
    <t xml:space="preserve">  Fischwirt, Fachrichtung Aquakultur und
    Binnenfischerei</t>
  </si>
  <si>
    <t xml:space="preserve">  Gärtner, Fachrichtung Garten­ und
    Landschaftsbau</t>
  </si>
  <si>
    <t xml:space="preserve">  Pferdewirt, Fachrichtung Klassische
    Reitausbildung</t>
  </si>
  <si>
    <t xml:space="preserve">  Pferdewirt, Fachrichtung Pferdehaltung und
    Service</t>
  </si>
  <si>
    <t xml:space="preserve">  Tierpfleger, Fachrichtung Forschung und
    Klinik</t>
  </si>
  <si>
    <t xml:space="preserve">  Tierpfleger, Fachrichtung Tierheim und
    Tierpension</t>
  </si>
  <si>
    <t xml:space="preserve">  Werker im Gartenbau/Gartenbauhelfer 
    (§ 66 BBiG)</t>
  </si>
  <si>
    <t>Rohstoffgewinnung, Produktion und 
  Fertigung</t>
  </si>
  <si>
    <t xml:space="preserve">  Aufbereitungsmechaniker, Fachrichtung
    Naturstein</t>
  </si>
  <si>
    <t xml:space="preserve">  Berg­ und Maschinenmann, Fachrichtung
    Vortrieb und Gewinnung</t>
  </si>
  <si>
    <t xml:space="preserve">  Bergbautechnologe, Fachrichtung
    Tiefbohrtechnik</t>
  </si>
  <si>
    <t xml:space="preserve">  Elektroniker für Informations­ und
    Systemtechnik</t>
  </si>
  <si>
    <t xml:space="preserve">  Elektroniker für Maschinen und
    Antriebstechnik</t>
  </si>
  <si>
    <t xml:space="preserve">  Elektroniker, Fachrichtung
    Automatisierungstechnik</t>
  </si>
  <si>
    <t xml:space="preserve">  Elektroniker, Fachrichtung Energie­ und
    Gebäudetechnik</t>
  </si>
  <si>
    <t xml:space="preserve">  Elektroniker, Fachrichtung Informations­
    und Telekommunikationstechnik</t>
  </si>
  <si>
    <t xml:space="preserve">  Fachkraft für Möbel­, Küchen­ und
    Umzugsservice</t>
  </si>
  <si>
    <t xml:space="preserve">  Fachpraktiker für Elektroniker, Fachrichtung
    Gebäude und Energietechnik 
    (§ 42m HwO)</t>
  </si>
  <si>
    <t xml:space="preserve">  Fachpraktiker für Buchbinderei 
    (§ 42m HwO)</t>
  </si>
  <si>
    <t xml:space="preserve">  Fachpraktiker für Holzverarbeitung 
    (§ 42m HwO)</t>
  </si>
  <si>
    <t xml:space="preserve">  Fachpraktiker für Holzverarbeitung 
     (§ 66 BBiG)</t>
  </si>
  <si>
    <t xml:space="preserve">  Fachpraktiker für Industrieelektrik 
     (§ 66 BBiG)</t>
  </si>
  <si>
    <t xml:space="preserve">  Fachpraktiker für Zerspanungsmechanik 
    (§ 66 BBiG)</t>
  </si>
  <si>
    <t xml:space="preserve">  Fachpraktiker im Bäckerhandwerk 
    (§ 42m HwO)</t>
  </si>
  <si>
    <t xml:space="preserve">  Fachpraktiker im Tischler­Handwerk 
    (§ 42m HwO)</t>
  </si>
  <si>
    <t xml:space="preserve">  Fachpraktiker im Damenschneider-
    handwerk (§ 42m HwO)</t>
  </si>
  <si>
    <t xml:space="preserve">  IT­System­Elektroniker</t>
  </si>
  <si>
    <t xml:space="preserve">  Land­ und Baumaschinenmechatroniker</t>
  </si>
  <si>
    <t xml:space="preserve">  Maschinen­ und Anlagenführer</t>
  </si>
  <si>
    <t xml:space="preserve">  Fluggerätmechaniker, Fachrichtung
    Fertigungstechnik</t>
  </si>
  <si>
    <t xml:space="preserve">  Glasveredler, Fachrichtung Schliff und
    Gravur</t>
  </si>
  <si>
    <t xml:space="preserve">  Holzmechaniker, Fachrichtung Herstellen
    von Bauelementen, Holzpackmitteln und
    Rahmen</t>
  </si>
  <si>
    <t xml:space="preserve">  Holzmechaniker, Fachrichtung Herstellen
    von Möbeln und Innenausbauteilen</t>
  </si>
  <si>
    <t xml:space="preserve">  Industrieelektriker, Fachrichtung
    Betriebstechnik</t>
  </si>
  <si>
    <t xml:space="preserve">  Industrieelektriker, Fachrichtung Geräte
    und Systeme</t>
  </si>
  <si>
    <t xml:space="preserve">  Mechaniker für Reifen­ und
    Vulkanisationstechnik, Fachrichtung
    Reifen­ und Fahrwerktechnik</t>
  </si>
  <si>
    <t xml:space="preserve">  Mechaniker für Reifen­ und
    Vulkanisationstechnik, Fachrichtung
    Vulkanisationstechnik</t>
  </si>
  <si>
    <t xml:space="preserve">  Mediengestalter Digital und Print,
    Fachrichtung Gestaltung und Technik</t>
  </si>
  <si>
    <t xml:space="preserve">  Mediengestalter Digital und Print,
    Fachrichtung Konzeption und
    Visualisierung</t>
  </si>
  <si>
    <t xml:space="preserve">  Metallbauer, Fachrichtung
    Konstruktionstechnik</t>
  </si>
  <si>
    <t xml:space="preserve">  Steinmetz und Steinbildhauer, Fachrichtung 
    Steinmetzarbeiten</t>
  </si>
  <si>
    <t xml:space="preserve">  Technischer Modellbauer, Fachrichtung
    Gießerei</t>
  </si>
  <si>
    <t xml:space="preserve">  Technischer Modellbauer, Fachrichtung
    Karosserie und Produktion</t>
  </si>
  <si>
    <t xml:space="preserve">  Technischer Produktdesigner,
    Fachrichtung Maschinen­ und
    Anlagenkonstruktion</t>
  </si>
  <si>
    <t xml:space="preserve">  Technischer Systemplaner, Fachrichtung
    Stahl­ und Metallbautechnik</t>
  </si>
  <si>
    <t xml:space="preserve">  Verfahrensmechaniker für
    Beschichtungstechnik</t>
  </si>
  <si>
    <t xml:space="preserve">  Verfahrensmechaniker für Kunststoff­ und
    Kautschuktechnik, Fachrichtung
    Halbzeuge</t>
  </si>
  <si>
    <t xml:space="preserve">  Verfahrensmechaniker in der Hütten­ und
    Halbzeugindustrie, Fachrichtung Eisen­
    und Stahl­Metallurgie</t>
  </si>
  <si>
    <t xml:space="preserve">  Verfahrensmechaniker in der Hütten­ und
    Halbzeugindustrie, Fachrichtung
    Nichteisenmetall­Umformung</t>
  </si>
  <si>
    <t xml:space="preserve">  Verfahrensmechaniker in der Hütten­ und
    Halbzeugindustrie, Fachrichtung
    Nichteisen­Metallurgie</t>
  </si>
  <si>
    <t xml:space="preserve">  Verfahrensmechaniker in der Hütten­ und
    Halbzeugindustrie, Fachrichtung Stahl­
    Umformung</t>
  </si>
  <si>
    <t xml:space="preserve">  Verfahrensmechaniker in der Steine­ und
    Erdenindustrie, Fachrichtung
    Asphalttechnik</t>
  </si>
  <si>
    <t xml:space="preserve">  Verfahrensmechaniker in der Steine­ und
    Erdenindustrie, Fachrichtung
    Kalksandsteine oder Porenbeton</t>
  </si>
  <si>
    <t xml:space="preserve">  Verfahrensmechaniker in der Steine­ und
    Erdenindustrie, Fachrichtung
    Transportbeton</t>
  </si>
  <si>
    <t xml:space="preserve">  Technischer Produktdesigner,
    Fachrichtung Produktgestaltung und 
    -konstruktion</t>
  </si>
  <si>
    <t xml:space="preserve">  Verfahrensmechaniker für Beschichtungs-
    technik</t>
  </si>
  <si>
    <t>Bau, Architektur, Vermessung und 
  Gebäudetechnik</t>
  </si>
  <si>
    <t xml:space="preserve">  Anlagenmechaniker für Sanitär­, Heizungs­
    und Klimatechnik</t>
  </si>
  <si>
    <t xml:space="preserve">  Fachkraft für Rohr­, Kanal­ und
    Industrieservice</t>
  </si>
  <si>
    <t xml:space="preserve">  Fachwerker für Gebäude­ und
    Umweltdienstleistung (§ 66 BBiG)</t>
  </si>
  <si>
    <t xml:space="preserve">  Glaser, Fachrichtung Verglasung und
    Glasbau</t>
  </si>
  <si>
    <t xml:space="preserve">  Bauten­ und Objektbeschichter 
    (§ 42m HwO)</t>
  </si>
  <si>
    <t xml:space="preserve">  Dachdecker, Fachrichtung Dach­, Wand­ 
    und Abdichtungstechnik</t>
  </si>
  <si>
    <t xml:space="preserve">  Maler und Lackierer, Fachrichtung Bauten­
    und Korrosionsschutz</t>
  </si>
  <si>
    <t xml:space="preserve">  Maler und Lackierer, Fachrichtung
    Gestaltung und Instandhaltung</t>
  </si>
  <si>
    <t xml:space="preserve">  Maler und Lackierer, Fachrichtung
    Kirchenmalerei und Denkmalpflege</t>
  </si>
  <si>
    <t xml:space="preserve">  Vermessungstechniker, Fachrichtung 
    Vermessung</t>
  </si>
  <si>
    <t>Naturwissenschaft, Geografie und 
  Informatik</t>
  </si>
  <si>
    <t xml:space="preserve">  IT­System­Kaufmann</t>
  </si>
  <si>
    <t xml:space="preserve">  Fachinformatiker, Fachrichtung
    Anwendungsentwicklung</t>
  </si>
  <si>
    <t xml:space="preserve">  Fachinformatiker, Fachrichtung
    Systemintegration</t>
  </si>
  <si>
    <t xml:space="preserve">  Werkstoffprüfer, Fachrichtung
    Kunststofftechnik</t>
  </si>
  <si>
    <t xml:space="preserve">  Werkstoffprüfer, Fachrichtung
    Wärmebehandlungstechnik</t>
  </si>
  <si>
    <t xml:space="preserve">  Eisenbahner im Betriebsdienst,
    Fachrichtung Fahrweg</t>
  </si>
  <si>
    <t xml:space="preserve">  Eisenbahner im Betriebsdienst,
    Fachrichtung Lokführer und Transport</t>
  </si>
  <si>
    <t xml:space="preserve">  Fachpraktiker für Gebäudereiniger 
    (§ 42m HwO)</t>
  </si>
  <si>
    <t xml:space="preserve">  Kaufmann für Kurier­, Express­ und Post-
    dienstleistungen</t>
  </si>
  <si>
    <t xml:space="preserve">  Kaufmann für Spedition und Logistik-
    dienstleistung</t>
  </si>
  <si>
    <t>Kaufmännische Dienstleistungen, Waren-
  handel, Vertrieb, Hotel und Tourismus</t>
  </si>
  <si>
    <t xml:space="preserve">  Kaufmann im Groß­ und Außenhandel,
    Fachrichtung Außenhandel</t>
  </si>
  <si>
    <t xml:space="preserve">  Kaufmann im Groß­ und Außenhandel,
    Fachrichtung Großhandel</t>
  </si>
  <si>
    <t xml:space="preserve">  Pharmazeutisch­kaufmännischer
    Angestellter</t>
  </si>
  <si>
    <t xml:space="preserve">  Tourismuskaufmann (Kaufmann für Privat­
    und Geschäftsreisen)</t>
  </si>
  <si>
    <t xml:space="preserve">  Helfer im Gastgewerbe (§ 66 BBiG) 
     (24 Monate)</t>
  </si>
  <si>
    <t>Unternehmensorganisation, Buchhaltung, 
  Recht und Verwaltung</t>
  </si>
  <si>
    <t xml:space="preserve">  Fachangestellter für Medien­ und
    Informationsdienste, Fachrichtung
    Bibliothek</t>
  </si>
  <si>
    <t xml:space="preserve">  Fachangestellter für Medien­ und
    Informationsdienste, Fachrichtung
    Information und Dokumentation</t>
  </si>
  <si>
    <t xml:space="preserve">  Fachangestellter für Medien­ und
    Informationsdienste, Fachrichtung
    Medizinische Dokumentation</t>
  </si>
  <si>
    <t xml:space="preserve">  Kaufmann für Versicherungen und
    Finanzen, Fachrichtung Finanzberatung</t>
  </si>
  <si>
    <t xml:space="preserve">  Kaufmann für Versicherungen und
    Finanzen, Fachrichtung Versicherung</t>
  </si>
  <si>
    <t xml:space="preserve">  Sozialversicherungsfachangestellter,
    Fachrichtung Knappschaftliche
    Sozialversicherung</t>
  </si>
  <si>
    <t xml:space="preserve">  Fachangestellter für Arbeitsmarkt-
    dienstleistungen</t>
  </si>
  <si>
    <t xml:space="preserve">  Fachpraktiker für Bürokommunikation 
     (§ 66 BBiG)</t>
  </si>
  <si>
    <t>Sprach-, Literatur-, Geistes-, 
  Gesellschafts- und Wirtschafts-
  wissenschaften, Medien, Kunst, Kultur 
  und Gestaltung</t>
  </si>
  <si>
    <t xml:space="preserve">  Film­ und Videoeditor</t>
  </si>
  <si>
    <t xml:space="preserve">  Orgel­ und Harmoniumbauer</t>
  </si>
  <si>
    <t xml:space="preserve">  Schilder­ und Lichtreklamehersteller</t>
  </si>
  <si>
    <t xml:space="preserve">  Bühnenmaler und ­plastiker, Fachrichtung
    Malerei</t>
  </si>
  <si>
    <t xml:space="preserve">  Drechsler (Elfenbeinschnitzer),
    Fachrichtung Drechseln</t>
  </si>
  <si>
    <t xml:space="preserve">  Fachangestellter für Markt­ und
    Sozialforschung</t>
  </si>
  <si>
    <t xml:space="preserve">  Klavier­ und Cembalobauer, Fachrichtung
    Klavierbau</t>
  </si>
  <si>
    <t xml:space="preserve">  Orgel­ und Harmoniumbauer, Fachrichtung
    Orgelbau</t>
  </si>
  <si>
    <t xml:space="preserve">  Zupfinstrumentenmacher, Fachrichtung
    Harfenbau</t>
  </si>
  <si>
    <t xml:space="preserve">  Fachangestellter für Markt­ und Sozial-
    forschung</t>
  </si>
  <si>
    <t xml:space="preserve">  Fischwirt, Fachrichtung Aquakultur und 
    Binnenfischerei</t>
  </si>
  <si>
    <t xml:space="preserve">  Gärtner, Fachrichtung Garten- und 
    Landschaftsbau</t>
  </si>
  <si>
    <t xml:space="preserve">  Pferdewirt, Fachrichtung Pferdehaltung
    und Service</t>
  </si>
  <si>
    <t xml:space="preserve">  Werker im Gartenbau/Gartenbauhelfer
    (§ 66 BBiG)</t>
  </si>
  <si>
    <t xml:space="preserve">  Fachpraktiker für Elektroniker,
    Fachrichtung Gebäude und
    Energietechnik (§ 42m HwO)</t>
  </si>
  <si>
    <t xml:space="preserve">  Fachpraktiker für Zerspanungsmechanik
    (§ 42m HwO)</t>
  </si>
  <si>
    <t xml:space="preserve">  Fachpraktiker für Zerspanungsmechanik
    (§ 66 BBiG)</t>
  </si>
  <si>
    <t xml:space="preserve">  Fachpraktiker für Industriemechanik 
    (§ 66 BBiG)</t>
  </si>
  <si>
    <t xml:space="preserve">  Fachpraktiker für Metallbau 
    (§ 42m HwO)</t>
  </si>
  <si>
    <t xml:space="preserve">  Fachpraktiker für Metallbauer,
    Fachrichtung Konstruktionstechnik 
    (§ 42m HwO)</t>
  </si>
  <si>
    <t xml:space="preserve">  Fachpraktiker im Tischler­Handwerk
    (§ 42m HwO)</t>
  </si>
  <si>
    <t xml:space="preserve">  Fachpraktiker Küche (Beikoch) 
     (§ 66 BBiG)</t>
  </si>
  <si>
    <t xml:space="preserve">  Holzmechaniker, Fachrichtung
    Herstellen von Bauelementen, 
    Holzpackmitteln und Rahmen</t>
  </si>
  <si>
    <t xml:space="preserve">  Holzmechaniker,  Fachrichtung
    Herstellen von Möbeln und 
    Innenausbauteilen</t>
  </si>
  <si>
    <t xml:space="preserve">  Karosserie­ und Fahrzeugbau-
    mechaniker, Fachrichtung
    Karosserie­ und Fahrzeugbautechnik</t>
  </si>
  <si>
    <t xml:space="preserve">  Karosserie­ und Fahrzeugbau-
    mechaniker, Fachrichtung
    Karosserieinstandhaltungstechnik</t>
  </si>
  <si>
    <t xml:space="preserve">  Metallbauer, Fachrichtung
    Metallgestaltung</t>
  </si>
  <si>
    <t xml:space="preserve">  Metallbauer, Fachrichtung
    Nutzfahrzeugbau</t>
  </si>
  <si>
    <t xml:space="preserve">  Naturwerksteinmechaniker,
    Fachrichtung
    Maschinenbearbeitungstechnik</t>
  </si>
  <si>
    <t xml:space="preserve">  Naturwerksteinmechaniker,
    Fachrichtung Schleiftechnik</t>
  </si>
  <si>
    <t xml:space="preserve">  Steinmetz und Steinbildhauer,
    Fachrichtung Steinmetzarbeiten</t>
  </si>
  <si>
    <t xml:space="preserve">  Technischer Systemplaner,
    Fachrichtung Elektrotechnische
    Systeme</t>
  </si>
  <si>
    <t xml:space="preserve">  Technischer Systemplaner,
    Fachrichtung Versorgungs­ und
    Ausrüstungstechnik</t>
  </si>
  <si>
    <t xml:space="preserve">  Verfahrensmechaniker für Kunststoff­
    und Kautschuktechnik</t>
  </si>
  <si>
    <t xml:space="preserve">  Verfahrensmechaniker für Kunststoff­
    und Kautschuktechnik, Fachrichtung
    Bauteile</t>
  </si>
  <si>
    <t xml:space="preserve">  Verfahrensmechaniker für Kunststoff­
    und Kautschuktechnik, Fachrichtung
    Faserverbundtechnologie</t>
  </si>
  <si>
    <t xml:space="preserve">  Verfahrensmechaniker für Kunststoff­
    und Kautschuktechnik, Fachrichtung
    Formteile</t>
  </si>
  <si>
    <t xml:space="preserve">  Verfahrensmechaniker für Kunststoff­
    und Kautschuktechnik, Fachrichtung
    Halbzeuge</t>
  </si>
  <si>
    <t xml:space="preserve">  Verfahrenstechnologe Mühlen­ und
    Getreidewirtschaft, Fachrichtung
    Müllerei</t>
  </si>
  <si>
    <t xml:space="preserve">  Technischer Produktdesigner,
    Fachrichtung Produktgestaltung und
    -konstruktion</t>
  </si>
  <si>
    <t xml:space="preserve">  Technischer Systemplaner,
    Fachrichtung Stahl­ und Metallbau-
    technik</t>
  </si>
  <si>
    <t xml:space="preserve">  Verfahrensmechaniker in der Hütten­ 
    und Halbzeugindustrie, Fachrichtung
    Eisen­und Stahl­Metallurgie</t>
  </si>
  <si>
    <t xml:space="preserve">  Verfahrensmechaniker in der Hütten­ 
    und Halbzeugindustrie, Fachrichtung
    Nichteisenmetall­Umformung</t>
  </si>
  <si>
    <t xml:space="preserve">  Verfahrensmechaniker in der Hütten­ 
    und Halbzeugindustrie, Fachrichtung
    Nichteisen­Metallurgie</t>
  </si>
  <si>
    <t xml:space="preserve">  Verfahrensmechaniker in der Hütten­ 
    und Halbzeugindustrie, Fachrichtung 
    Stahl­Umformung</t>
  </si>
  <si>
    <t xml:space="preserve">  Verfahrensmechaniker in der Steine­ 
    und Erdenindustrie, Fachrichtung
    Asphalttechnik</t>
  </si>
  <si>
    <t xml:space="preserve">  Verfahrensmechaniker in der Steine­ 
    und Erdenindustrie, Fachrichtung
    Transportbeton</t>
  </si>
  <si>
    <t xml:space="preserve">  Verfahrensmechaniker in der Steine­ 
    und Erdenindustrie, Fachrichtung
    Kalksandsteine oder Porenbeton</t>
  </si>
  <si>
    <t xml:space="preserve">  Verfahrensmechaniker in der Steine­ 
    und Erdenindustrie, Fachrichtung
    Vorgefertigte Betonerzeugnisse</t>
  </si>
  <si>
    <t xml:space="preserve">  Anlagenmechaniker für Sanitär-, 
    Heizungs- und Klimatechnik</t>
  </si>
  <si>
    <t xml:space="preserve">  Ofen­ und Luftheizungsbauer</t>
  </si>
  <si>
    <t xml:space="preserve">  Dachdecker, Fachrichtung Dach­, Wand­
    und Abdichtungstechnik</t>
  </si>
  <si>
    <t xml:space="preserve">  Maler und Lackierer, Fachrichtung
    Bauten­ und Korrosionsschutz</t>
  </si>
  <si>
    <t xml:space="preserve">  Rollladen­ und
    Sonnenschutzmechatroniker</t>
  </si>
  <si>
    <t xml:space="preserve">  Vermessungstechniker, Fachrichtung
    Vermessung</t>
  </si>
  <si>
    <t xml:space="preserve">  Fachkraft für Kreislauf­ und Abfall-
    wirtschaft</t>
  </si>
  <si>
    <t xml:space="preserve">  Werkstoffprüfer, Fachrichtung
    Metalltechnik</t>
  </si>
  <si>
    <t xml:space="preserve">  Fachpraktiker im Lagerbereich 
     (§ 66 BBiG)</t>
  </si>
  <si>
    <t>Kaufmännische Dienstleistungen, 
  Warenhandel, Vertrieb, Hotel und 
  Tourismus</t>
  </si>
  <si>
    <t xml:space="preserve">  Tourismuskaufmann (Kaufmann für
    Privat­ und Geschäftsreisen)</t>
  </si>
  <si>
    <t xml:space="preserve">  Fachverkäufer im Lebensmittel-
    handwerk, Schwerpunkt Bäckerei</t>
  </si>
  <si>
    <t xml:space="preserve">  Fachverkäufer im Lebensmittel-
    handwerk, Schwerpunkt Konditorei</t>
  </si>
  <si>
    <t xml:space="preserve">  Fachverkäufer im Lebensmittel-
    handwerk, Schwerpunkt Fleischerei</t>
  </si>
  <si>
    <t xml:space="preserve">  Fachangestellter für Medien­ und
    Informationsdienste, Fachrichtung
    Archiv</t>
  </si>
  <si>
    <t xml:space="preserve">  Verwaltungsfachangestellter,
    Fachrichtung Bundesverwaltung</t>
  </si>
  <si>
    <t xml:space="preserve">  Verwaltungsfachangestellter,
    Fachrichtung Kommunalverwaltung</t>
  </si>
  <si>
    <t xml:space="preserve">  Fachpraktiker für Bürokommunikation 
    (§ 66 BBiG)</t>
  </si>
  <si>
    <t>Unternehmensorganisation,  
  Buchhaltung, Recht und Verwaltung</t>
  </si>
  <si>
    <t xml:space="preserve">  Sozialversicherungsfachangestellter,
    Fachrichtung Allgemeine Kranken-
    versicherung</t>
  </si>
  <si>
    <t xml:space="preserve">  Sozialversicherungsfachangestellter,
    Fachrichtung Gesetzliche Renten-
    versicherung</t>
  </si>
  <si>
    <t xml:space="preserve">  Sozialversicherungsfachangestellter,
    Fachrichtung Gesetzliche Unfall-
    versicherung</t>
  </si>
  <si>
    <t>Gesundheit, Soziales, Lehre und 
  Erziehung</t>
  </si>
  <si>
    <t>Sprach-, Literatur-, Geistes-, 
  Gesellschafts- und Wirtschaftswissen-
  schaften, Medien, Kunst, Kultur und 
  Gestaltung</t>
  </si>
  <si>
    <t xml:space="preserve">  Bühnenmaler und ­plastiker,
    Fachrichtung Malerei</t>
  </si>
  <si>
    <t xml:space="preserve">  Klavier­ und Cembalobauer,
    Fachrichtung Klavierbau</t>
  </si>
  <si>
    <t xml:space="preserve">  Orgel­ und Harmoniumbauer,
    Fachrichtung Orgelbau</t>
  </si>
  <si>
    <t xml:space="preserve">  Buchbinderwerker (§ 42m HwO)</t>
  </si>
  <si>
    <t xml:space="preserve">  Bürsten- und Pinselmacher</t>
  </si>
  <si>
    <t xml:space="preserve">  Stanz- und Umformmechaniker</t>
  </si>
  <si>
    <t xml:space="preserve">  Technischer Modellbauer</t>
  </si>
  <si>
    <t xml:space="preserve">  Fachinformatiker</t>
  </si>
  <si>
    <t xml:space="preserve">  Werkstoffprüfer</t>
  </si>
  <si>
    <t xml:space="preserve">  Fotomedienfachmann</t>
  </si>
  <si>
    <t xml:space="preserve">  Goldschmied</t>
  </si>
  <si>
    <t xml:space="preserve">  Handzuginstrumentenmacher</t>
  </si>
  <si>
    <t xml:space="preserve">  Silberschmied</t>
  </si>
  <si>
    <t xml:space="preserve">  Elektroniker für Gebäude­ und
    Infrastruktursysteme</t>
  </si>
  <si>
    <t xml:space="preserve">  Gießereimechaniker, Fachrichtung Druck­
    und Kokillenguss</t>
  </si>
  <si>
    <t xml:space="preserve">  Gießereimechaniker, Fachrichtung
    Handformguss</t>
  </si>
  <si>
    <t xml:space="preserve">  Gießereimechaniker, Fachrichtung
    Maschinenformguss</t>
  </si>
  <si>
    <t xml:space="preserve">  Holzmechaniker, Fachrichtung Möbelbau
    und Innenausbau</t>
  </si>
  <si>
    <t xml:space="preserve">  Holzmechaniker, Fachrichtung Montieren
    von Innenausbauten und Bauelementen</t>
  </si>
  <si>
    <t xml:space="preserve">  Karosserie­ und Fahrzeugbaumechaniker,
    Fachrichtung Karosserie­ und Fahrzeug-
    bautechnik</t>
  </si>
  <si>
    <t xml:space="preserve">  Karosserie­ und Fahrzeugbaumechaniker,
    Fachrichtung Karosserieinstandhaltungs-
    technik</t>
  </si>
  <si>
    <t xml:space="preserve">  Verfahrensmechaniker für Kunststoff­ und
    Kautschuktechnik, Fachrichtung
    Formteile</t>
  </si>
  <si>
    <t xml:space="preserve">  Technischer Produktdesigner,
    Fachrichtung Maschinen­ und Anlagen-
    konstruktion</t>
  </si>
  <si>
    <t xml:space="preserve">  Kaufmann für Spedition und
    Logistikdienstleistung</t>
  </si>
  <si>
    <t xml:space="preserve">  Mediengestalter Digital und Print,
    Fachrichtung Beratung und Planung</t>
  </si>
  <si>
    <t>Unternehmensorganisation, Buch-
  haltung, Recht und Verwaltung</t>
  </si>
  <si>
    <t>Sprach-, Literatur-, Geistes-, 
  Gesellschafts- und Wirtschafts-
  wissenschaften, Medien, Kunst, 
  Kultur und Gestaltung</t>
  </si>
  <si>
    <t xml:space="preserve">  Orgel­ und Harmoniumbauer, 
    Fachrichtung Orgelbau</t>
  </si>
  <si>
    <t xml:space="preserve">  Klavier­ und Cembalobauer, 
    Fachrichtung Klavierbau</t>
  </si>
  <si>
    <t xml:space="preserve">  Destillateur</t>
  </si>
  <si>
    <t xml:space="preserve">  Modenäher</t>
  </si>
  <si>
    <t xml:space="preserve">  Modeschneider</t>
  </si>
  <si>
    <t xml:space="preserve">  Produktionstechnologe</t>
  </si>
  <si>
    <t xml:space="preserve">  Produktprüfer-Textil</t>
  </si>
  <si>
    <t xml:space="preserve">  Estrichleger</t>
  </si>
  <si>
    <t xml:space="preserve">  Musikfachhändler</t>
  </si>
  <si>
    <t xml:space="preserve">  Kaufmann für Bürokommunikation</t>
  </si>
  <si>
    <t xml:space="preserve">  Betonstein­ und Terrazzohersteller</t>
  </si>
  <si>
    <t xml:space="preserve">  Fachkraft für Lederherstellung und
    Gerbereitechnik</t>
  </si>
  <si>
    <t xml:space="preserve">  Elektroniker für Maschinen und Antriebs-
    technik</t>
  </si>
  <si>
    <t xml:space="preserve">  Holzmechaniker, Fachrichtung
    Bauelemente, Holzpackmittel und
    Rahmen</t>
  </si>
  <si>
    <t xml:space="preserve">  Karosserie­ und Fahrzeugbaumechaniker,
    Fachrichtung Fahrzeugbautechnik</t>
  </si>
  <si>
    <t xml:space="preserve">  Karosserie­ und Fahrzeugbaumechaniker,
    Fachrichtung Karosseriebautechnik</t>
  </si>
  <si>
    <t xml:space="preserve">  Metallbauer, Fachrichtung Metall-
    gestaltung</t>
  </si>
  <si>
    <t xml:space="preserve">  Metallbauer, Fachrichtung Nutzfahrzeug-
    bau</t>
  </si>
  <si>
    <t xml:space="preserve">  Verfahrensmechaniker in der Steine­ und
    Erdenindustrie, Fachrichtung
    Vorgefertigte Betonerzeugnisse</t>
  </si>
  <si>
    <t xml:space="preserve">  Zweiradmechaniker, Fachrichtung
    Fahrradtechnik</t>
  </si>
  <si>
    <t xml:space="preserve">  Zweiradmechaniker, Fachrichtung
    Motorradtechnik</t>
  </si>
  <si>
    <t xml:space="preserve">  Fachwerker für Gebäude­ und Umwelt-
    dienstleistung (§ 66 BBiG)</t>
  </si>
  <si>
    <t xml:space="preserve">  Fachkraft für Rohr­, Kanal­ und Industrie-
    service</t>
  </si>
  <si>
    <t xml:space="preserve">  Rollladen­ und Sonnenschutz-
    mechatroniker</t>
  </si>
  <si>
    <t xml:space="preserve">  Mathematisch­technischer Software-
    entwickler</t>
  </si>
  <si>
    <t xml:space="preserve">  Metallbildner, Fachrichtung Gürtler­ und
    Metalldrücktechnik</t>
  </si>
  <si>
    <t xml:space="preserve">  Steinmetz und Steinbildhauer,
    Fachrichtung Steinbildhauerarbeiten</t>
  </si>
  <si>
    <t xml:space="preserve">  Werker im Gartenbau/Gartenbauhelfer 
     (§ 66 BBiG)</t>
  </si>
  <si>
    <t xml:space="preserve">  Gärtner, Fachrichtung Garten­ und Land-
    schaftsbau</t>
  </si>
  <si>
    <t xml:space="preserve">  Industrieelektriker, Fachrichtung Geräte und
    Systeme</t>
  </si>
  <si>
    <t xml:space="preserve">  Mechaniker für Land- und Baumaschinen-
    technik</t>
  </si>
  <si>
    <t xml:space="preserve">  Qualitätsfachmann Längenprüftechnik 
     (§ 66 BBiG)</t>
  </si>
  <si>
    <t xml:space="preserve">  Metallbauer, Fachrichtung Konstruktions-
    technik</t>
  </si>
  <si>
    <t xml:space="preserve">  Bühnenmaler und -plastiker, 
    Fachrichtung Malerei</t>
  </si>
  <si>
    <t xml:space="preserve">  Verwaltungsfachangestellter, 
    Fachrichtung Bundesverwaltung</t>
  </si>
  <si>
    <t xml:space="preserve">  Verwaltungsfachangestellter, 
    Fachrichtung Kommunalverwaltung</t>
  </si>
  <si>
    <t xml:space="preserve">  Fachpraktiker Gartenbau (§ 66 BBiG)</t>
  </si>
  <si>
    <t xml:space="preserve">  Elektrogerätefachkraft (§ 66 BBiG)</t>
  </si>
  <si>
    <t xml:space="preserve">  Fachkraft für Metalltechnik (§ 42m HwO)</t>
  </si>
  <si>
    <t xml:space="preserve">  Fachpraktiker für Fleischer (§ 42m HwO)</t>
  </si>
  <si>
    <t xml:space="preserve">  Fachpraktiker für Industrieelektrik (§ 66 BBiG)
    (36 Monate)</t>
  </si>
  <si>
    <t xml:space="preserve">  Fachpraktiker für Industriemechanik (§ 66 BBiG)</t>
  </si>
  <si>
    <t xml:space="preserve">  Fachpraktiker für Medientechnologie Druck 
    (§ 66 BBiG)</t>
  </si>
  <si>
    <t xml:space="preserve">  Fachpraktiker für Metalltechnik (§ 66 BBiG)</t>
  </si>
  <si>
    <t xml:space="preserve">  Verkaufshelfer (§ 66 BBiG)</t>
  </si>
  <si>
    <t xml:space="preserve">  Hauswirtschaftstechnischer Helfer (§ 66 BBiG)</t>
  </si>
  <si>
    <t xml:space="preserve">  Fachpraktiker für Industriemechanik 
     (§ 66 BBiG)</t>
  </si>
  <si>
    <t xml:space="preserve">  Fachpraktiker für Medientechnologie Druck
    (§ 66 BBiG)</t>
  </si>
  <si>
    <t xml:space="preserve">  Hauswirtschaftstechnischer Helfer 
    (§ 66 BBiG)</t>
  </si>
  <si>
    <t xml:space="preserve">  Fachpraktiker für Medientechnologie
    Druck (§ 66 BBiG)</t>
  </si>
  <si>
    <t xml:space="preserve">  Fachpraktiker für Metalltechnik 
     (§ 66 BBiG)</t>
  </si>
  <si>
    <t xml:space="preserve">    Agentur für Arbeit, Dresden</t>
  </si>
  <si>
    <t xml:space="preserve">    Agentur für Arbeit, Leipzig</t>
  </si>
  <si>
    <t xml:space="preserve">    Bundesamt für das Personalmanagement 
      der Bundeswehr, Köln</t>
  </si>
  <si>
    <t>- Agentur für Arbeit, Dresden</t>
  </si>
  <si>
    <t>- Agentur für Arbeit, Leipzig</t>
  </si>
  <si>
    <t>- Bundesamt für das Personalmanagement der Bundeswehr, Köln</t>
  </si>
  <si>
    <t xml:space="preserve">  Karosserie­ und Fahrzeugbaumechaniker,
    Fachrichtung Karosserie-
    instandhaltungstechnik</t>
  </si>
  <si>
    <t xml:space="preserve">  Fachkraft für Kurier­, Express­ und Post-
    dienstleistungen</t>
  </si>
  <si>
    <t xml:space="preserve">  Pferdewirt, Fachrichtung Spezialreit-
    weisen</t>
  </si>
  <si>
    <t xml:space="preserve">  Fachpraktiker in der Landwirtschaft (§ 66 BBiG)</t>
  </si>
  <si>
    <t xml:space="preserve">  Fachpraktiker in der Landwirtschaft 
    (§ 66 BBiG)</t>
  </si>
  <si>
    <t xml:space="preserve">  Fachpraktiker für Industrieelektrik 
     (§ 66 BBiG) (36 Monate)</t>
  </si>
  <si>
    <t xml:space="preserve">  Mechaniker für Land­ und Baumaschinen-
    technik</t>
  </si>
  <si>
    <t>x</t>
  </si>
  <si>
    <t>Statistischer Bericht B II 5 - j/17 Auszubildende im Freistaat Sachsen 
(Ergebnisse der Berufsbildungsstatistik) 2017</t>
  </si>
  <si>
    <t>von 
Frauen</t>
  </si>
  <si>
    <r>
      <t xml:space="preserve">    Staatsbetrieb Geobasisinformation und 
      Vermessung Sachsen, Dresden</t>
    </r>
    <r>
      <rPr>
        <vertAlign val="superscript"/>
        <sz val="9"/>
        <rFont val="Arial"/>
        <family val="2"/>
      </rPr>
      <t>1)</t>
    </r>
  </si>
  <si>
    <t>1) Zuständige Stelle bis 31.07.2017</t>
  </si>
  <si>
    <t>Impressum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</si>
</sst>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#\ ###\ \ ;0\ \ ;\-\ \ "/>
    <numFmt numFmtId="165" formatCode="#\ ###\ ;0\ ;\-\ "/>
    <numFmt numFmtId="166" formatCode="#\ ###\ \ \ \ ;0\ \ \ \ ;\-\ \ \ \ "/>
    <numFmt numFmtId="167" formatCode="??\ ??0;\-??\ ??0;??\ ??\ \-"/>
    <numFmt numFmtId="168" formatCode="?\ ??0;\-?\ ??0;?\ ??\ \-"/>
    <numFmt numFmtId="169" formatCode="??0;\-??0;??\ \-"/>
    <numFmt numFmtId="170" formatCode="?0;\-?0;?\ \-"/>
    <numFmt numFmtId="171" formatCode="0;\-0;\ \-"/>
    <numFmt numFmtId="172" formatCode="\ \ @"/>
    <numFmt numFmtId="173" formatCode="??\ ??0\ ;\-??\ ??0\ ;??\ ??\ \-\ ;@\ "/>
    <numFmt numFmtId="174" formatCode="?\ ??0\ ;\-?\ ??0\ ;?\ ??\ \-\ ;@\ "/>
  </numFmts>
  <fonts count="14" x14ac:knownFonts="1">
    <font>
      <sz val="10"/>
      <name val="MS Sans Serif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9"/>
      <name val="Arial"/>
      <family val="2"/>
    </font>
    <font>
      <sz val="8"/>
      <name val="MS Sans Serif"/>
      <family val="2"/>
    </font>
    <font>
      <b/>
      <sz val="8"/>
      <name val="Arial"/>
      <family val="2"/>
    </font>
    <font>
      <vertAlign val="superscript"/>
      <sz val="9"/>
      <name val="Arial"/>
      <family val="2"/>
    </font>
    <font>
      <b/>
      <vertAlign val="superscript"/>
      <sz val="9"/>
      <name val="Arial"/>
      <family val="2"/>
    </font>
    <font>
      <b/>
      <sz val="9"/>
      <color theme="1"/>
      <name val="Arial"/>
      <family val="2"/>
    </font>
    <font>
      <b/>
      <u/>
      <sz val="9"/>
      <name val="Arial"/>
      <family val="2"/>
    </font>
    <font>
      <u/>
      <sz val="10"/>
      <color theme="10"/>
      <name val="MS Sans Serif"/>
      <family val="2"/>
    </font>
    <font>
      <u/>
      <sz val="9"/>
      <color theme="10"/>
      <name val="Arial"/>
      <family val="2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3">
    <xf numFmtId="0" fontId="0" fillId="0" borderId="0"/>
    <xf numFmtId="0" fontId="5" fillId="0" borderId="0"/>
    <xf numFmtId="0" fontId="12" fillId="0" borderId="0" applyNumberFormat="0" applyFill="0" applyBorder="0" applyAlignment="0" applyProtection="0"/>
  </cellStyleXfs>
  <cellXfs count="15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4" fillId="0" borderId="1" xfId="0" applyFont="1" applyBorder="1" applyAlignment="1">
      <alignment horizontal="center" vertical="center" wrapText="1"/>
    </xf>
    <xf numFmtId="0" fontId="5" fillId="0" borderId="0" xfId="0" applyFont="1"/>
    <xf numFmtId="165" fontId="5" fillId="0" borderId="0" xfId="0" applyNumberFormat="1" applyFont="1"/>
    <xf numFmtId="0" fontId="2" fillId="0" borderId="0" xfId="0" applyFont="1" applyAlignment="1">
      <alignment horizontal="center"/>
    </xf>
    <xf numFmtId="0" fontId="5" fillId="0" borderId="0" xfId="0" applyFont="1" applyAlignment="1"/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0" xfId="0" applyFont="1" applyFill="1"/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Fill="1"/>
    <xf numFmtId="164" fontId="4" fillId="0" borderId="1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/>
    </xf>
    <xf numFmtId="0" fontId="3" fillId="0" borderId="4" xfId="0" applyFont="1" applyBorder="1" applyAlignment="1">
      <alignment horizontal="left" vertical="center" wrapText="1"/>
    </xf>
    <xf numFmtId="0" fontId="7" fillId="0" borderId="0" xfId="0" applyFont="1"/>
    <xf numFmtId="0" fontId="3" fillId="0" borderId="4" xfId="0" applyFont="1" applyBorder="1" applyAlignment="1">
      <alignment horizontal="left"/>
    </xf>
    <xf numFmtId="0" fontId="5" fillId="0" borderId="4" xfId="0" applyFont="1" applyBorder="1" applyAlignment="1">
      <alignment horizontal="left" wrapText="1"/>
    </xf>
    <xf numFmtId="0" fontId="3" fillId="0" borderId="4" xfId="0" applyFont="1" applyBorder="1"/>
    <xf numFmtId="0" fontId="5" fillId="0" borderId="4" xfId="0" applyFont="1" applyBorder="1"/>
    <xf numFmtId="0" fontId="3" fillId="0" borderId="4" xfId="0" applyFont="1" applyBorder="1" applyAlignment="1">
      <alignment wrapText="1"/>
    </xf>
    <xf numFmtId="0" fontId="3" fillId="0" borderId="0" xfId="0" applyFont="1" applyAlignment="1">
      <alignment wrapText="1"/>
    </xf>
    <xf numFmtId="0" fontId="5" fillId="0" borderId="4" xfId="0" applyFont="1" applyBorder="1" applyAlignment="1">
      <alignment wrapText="1"/>
    </xf>
    <xf numFmtId="0" fontId="5" fillId="0" borderId="0" xfId="0" applyFont="1" applyAlignment="1">
      <alignment wrapText="1"/>
    </xf>
    <xf numFmtId="0" fontId="5" fillId="0" borderId="4" xfId="0" applyFont="1" applyFill="1" applyBorder="1" applyAlignment="1">
      <alignment wrapText="1"/>
    </xf>
    <xf numFmtId="0" fontId="4" fillId="0" borderId="0" xfId="0" applyFont="1" applyAlignment="1">
      <alignment horizontal="center" vertical="center" wrapText="1"/>
    </xf>
    <xf numFmtId="167" fontId="3" fillId="0" borderId="0" xfId="0" applyNumberFormat="1" applyFont="1" applyAlignment="1">
      <alignment horizontal="center"/>
    </xf>
    <xf numFmtId="167" fontId="5" fillId="0" borderId="0" xfId="0" applyNumberFormat="1" applyFont="1" applyAlignment="1">
      <alignment horizontal="center"/>
    </xf>
    <xf numFmtId="168" fontId="3" fillId="0" borderId="0" xfId="0" applyNumberFormat="1" applyFont="1" applyAlignment="1">
      <alignment horizontal="center"/>
    </xf>
    <xf numFmtId="168" fontId="5" fillId="0" borderId="0" xfId="0" applyNumberFormat="1" applyFont="1" applyAlignment="1">
      <alignment horizontal="center"/>
    </xf>
    <xf numFmtId="164" fontId="5" fillId="0" borderId="0" xfId="0" applyNumberFormat="1" applyFont="1"/>
    <xf numFmtId="169" fontId="5" fillId="0" borderId="0" xfId="0" applyNumberFormat="1" applyFont="1" applyAlignment="1">
      <alignment horizontal="center"/>
    </xf>
    <xf numFmtId="169" fontId="3" fillId="0" borderId="0" xfId="0" applyNumberFormat="1" applyFont="1" applyAlignment="1">
      <alignment horizontal="center"/>
    </xf>
    <xf numFmtId="171" fontId="5" fillId="0" borderId="0" xfId="0" applyNumberFormat="1" applyFont="1" applyAlignment="1">
      <alignment horizontal="center"/>
    </xf>
    <xf numFmtId="170" fontId="5" fillId="0" borderId="0" xfId="0" applyNumberFormat="1" applyFont="1" applyAlignment="1">
      <alignment horizontal="center"/>
    </xf>
    <xf numFmtId="170" fontId="3" fillId="0" borderId="0" xfId="0" applyNumberFormat="1" applyFont="1" applyAlignment="1">
      <alignment horizontal="center"/>
    </xf>
    <xf numFmtId="171" fontId="3" fillId="0" borderId="0" xfId="0" applyNumberFormat="1" applyFont="1" applyAlignment="1">
      <alignment horizontal="center"/>
    </xf>
    <xf numFmtId="0" fontId="3" fillId="0" borderId="4" xfId="0" applyFont="1" applyBorder="1" applyAlignment="1">
      <alignment horizontal="left" wrapText="1"/>
    </xf>
    <xf numFmtId="0" fontId="4" fillId="0" borderId="0" xfId="0" applyFont="1" applyAlignment="1">
      <alignment horizontal="left"/>
    </xf>
    <xf numFmtId="0" fontId="5" fillId="0" borderId="0" xfId="0" quotePrefix="1" applyFont="1"/>
    <xf numFmtId="0" fontId="5" fillId="0" borderId="0" xfId="0" quotePrefix="1" applyFont="1" applyFill="1"/>
    <xf numFmtId="0" fontId="2" fillId="0" borderId="0" xfId="0" applyFont="1" applyFill="1"/>
    <xf numFmtId="165" fontId="5" fillId="0" borderId="0" xfId="0" applyNumberFormat="1" applyFont="1" applyFill="1"/>
    <xf numFmtId="169" fontId="4" fillId="0" borderId="1" xfId="0" applyNumberFormat="1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/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168" fontId="5" fillId="0" borderId="0" xfId="0" applyNumberFormat="1" applyFont="1" applyAlignment="1">
      <alignment horizontal="center"/>
    </xf>
    <xf numFmtId="0" fontId="3" fillId="0" borderId="0" xfId="0" applyFont="1" applyAlignment="1"/>
    <xf numFmtId="0" fontId="4" fillId="0" borderId="1" xfId="0" applyFont="1" applyBorder="1" applyAlignment="1">
      <alignment horizontal="center" vertical="center" wrapText="1"/>
    </xf>
    <xf numFmtId="0" fontId="0" fillId="0" borderId="5" xfId="0" applyBorder="1"/>
    <xf numFmtId="0" fontId="5" fillId="0" borderId="5" xfId="0" applyFont="1" applyBorder="1"/>
    <xf numFmtId="0" fontId="5" fillId="0" borderId="5" xfId="0" applyFont="1" applyFill="1" applyBorder="1"/>
    <xf numFmtId="0" fontId="5" fillId="0" borderId="0" xfId="0" applyFont="1" applyBorder="1" applyAlignment="1">
      <alignment wrapText="1"/>
    </xf>
    <xf numFmtId="0" fontId="3" fillId="0" borderId="0" xfId="0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167" fontId="2" fillId="0" borderId="0" xfId="0" applyNumberFormat="1" applyFont="1" applyAlignment="1">
      <alignment horizontal="center"/>
    </xf>
    <xf numFmtId="168" fontId="2" fillId="0" borderId="0" xfId="0" applyNumberFormat="1" applyFont="1" applyAlignment="1">
      <alignment horizontal="center"/>
    </xf>
    <xf numFmtId="173" fontId="3" fillId="0" borderId="0" xfId="0" applyNumberFormat="1" applyFont="1" applyAlignment="1">
      <alignment horizontal="right"/>
    </xf>
    <xf numFmtId="173" fontId="5" fillId="0" borderId="0" xfId="0" applyNumberFormat="1" applyFont="1" applyAlignment="1">
      <alignment horizontal="right"/>
    </xf>
    <xf numFmtId="174" fontId="3" fillId="0" borderId="0" xfId="0" applyNumberFormat="1" applyFont="1" applyAlignment="1">
      <alignment horizontal="right"/>
    </xf>
    <xf numFmtId="174" fontId="5" fillId="0" borderId="0" xfId="0" applyNumberFormat="1" applyFont="1" applyAlignment="1">
      <alignment horizontal="right"/>
    </xf>
    <xf numFmtId="174" fontId="5" fillId="0" borderId="0" xfId="0" applyNumberFormat="1" applyFont="1" applyFill="1" applyAlignment="1">
      <alignment horizontal="right"/>
    </xf>
    <xf numFmtId="0" fontId="2" fillId="0" borderId="0" xfId="0" applyFont="1"/>
    <xf numFmtId="0" fontId="4" fillId="0" borderId="1" xfId="0" applyFont="1" applyBorder="1" applyAlignment="1">
      <alignment horizontal="center" vertical="center" wrapText="1"/>
    </xf>
    <xf numFmtId="0" fontId="3" fillId="0" borderId="4" xfId="0" applyFont="1" applyBorder="1" applyAlignment="1"/>
    <xf numFmtId="0" fontId="5" fillId="0" borderId="4" xfId="0" applyFont="1" applyBorder="1" applyAlignment="1"/>
    <xf numFmtId="0" fontId="5" fillId="0" borderId="4" xfId="0" applyFont="1" applyFill="1" applyBorder="1" applyAlignment="1"/>
    <xf numFmtId="0" fontId="2" fillId="0" borderId="0" xfId="0" applyFont="1" applyAlignment="1"/>
    <xf numFmtId="0" fontId="5" fillId="0" borderId="0" xfId="1" applyNumberFormat="1" applyBorder="1"/>
    <xf numFmtId="0" fontId="2" fillId="0" borderId="0" xfId="0" applyFont="1" applyBorder="1" applyAlignment="1">
      <alignment wrapText="1"/>
    </xf>
    <xf numFmtId="173" fontId="2" fillId="0" borderId="0" xfId="0" applyNumberFormat="1" applyFont="1" applyAlignment="1">
      <alignment horizontal="right"/>
    </xf>
    <xf numFmtId="174" fontId="2" fillId="0" borderId="0" xfId="0" applyNumberFormat="1" applyFont="1" applyAlignment="1">
      <alignment horizontal="right"/>
    </xf>
    <xf numFmtId="0" fontId="5" fillId="0" borderId="0" xfId="0" applyFont="1"/>
    <xf numFmtId="0" fontId="5" fillId="0" borderId="0" xfId="0" applyFont="1"/>
    <xf numFmtId="0" fontId="10" fillId="0" borderId="4" xfId="0" applyFont="1" applyBorder="1"/>
    <xf numFmtId="167" fontId="10" fillId="0" borderId="0" xfId="0" applyNumberFormat="1" applyFont="1" applyAlignment="1">
      <alignment horizontal="center"/>
    </xf>
    <xf numFmtId="168" fontId="10" fillId="0" borderId="0" xfId="0" applyNumberFormat="1" applyFont="1" applyAlignment="1">
      <alignment horizontal="center"/>
    </xf>
    <xf numFmtId="0" fontId="10" fillId="0" borderId="4" xfId="0" applyFont="1" applyBorder="1" applyAlignment="1">
      <alignment wrapText="1"/>
    </xf>
    <xf numFmtId="0" fontId="3" fillId="0" borderId="0" xfId="0" applyFont="1" applyFill="1"/>
    <xf numFmtId="169" fontId="10" fillId="0" borderId="0" xfId="0" applyNumberFormat="1" applyFont="1" applyAlignment="1">
      <alignment horizontal="center"/>
    </xf>
    <xf numFmtId="170" fontId="10" fillId="0" borderId="0" xfId="0" applyNumberFormat="1" applyFont="1" applyAlignment="1">
      <alignment horizontal="center"/>
    </xf>
    <xf numFmtId="0" fontId="2" fillId="0" borderId="5" xfId="0" applyFont="1" applyBorder="1"/>
    <xf numFmtId="0" fontId="5" fillId="0" borderId="0" xfId="0" applyFont="1" applyAlignment="1">
      <alignment wrapText="1"/>
    </xf>
    <xf numFmtId="0" fontId="5" fillId="0" borderId="0" xfId="0" applyFont="1"/>
    <xf numFmtId="0" fontId="5" fillId="0" borderId="0" xfId="0" applyFont="1"/>
    <xf numFmtId="0" fontId="13" fillId="0" borderId="0" xfId="2" applyFont="1" applyAlignment="1">
      <alignment vertical="top" wrapText="1"/>
    </xf>
    <xf numFmtId="0" fontId="13" fillId="0" borderId="0" xfId="2" applyFont="1" applyAlignment="1">
      <alignment wrapText="1"/>
    </xf>
    <xf numFmtId="0" fontId="13" fillId="0" borderId="0" xfId="2" applyFont="1"/>
    <xf numFmtId="172" fontId="5" fillId="0" borderId="0" xfId="0" quotePrefix="1" applyNumberFormat="1" applyFont="1" applyAlignment="1">
      <alignment vertical="top"/>
    </xf>
    <xf numFmtId="0" fontId="13" fillId="0" borderId="0" xfId="2" applyFont="1" applyAlignment="1"/>
    <xf numFmtId="49" fontId="5" fillId="0" borderId="0" xfId="0" quotePrefix="1" applyNumberFormat="1" applyFont="1" applyAlignment="1">
      <alignment vertical="top"/>
    </xf>
    <xf numFmtId="0" fontId="13" fillId="0" borderId="0" xfId="2" applyFont="1"/>
    <xf numFmtId="0" fontId="11" fillId="0" borderId="0" xfId="0" applyFont="1" applyAlignment="1">
      <alignment wrapText="1"/>
    </xf>
    <xf numFmtId="0" fontId="1" fillId="0" borderId="0" xfId="0" applyFont="1" applyAlignment="1">
      <alignment vertical="top" wrapText="1"/>
    </xf>
    <xf numFmtId="49" fontId="1" fillId="0" borderId="0" xfId="0" applyNumberFormat="1" applyFont="1" applyFill="1" applyBorder="1" applyAlignment="1">
      <alignment horizontal="left" vertical="top" wrapText="1"/>
    </xf>
    <xf numFmtId="0" fontId="10" fillId="0" borderId="0" xfId="0" applyFont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165" fontId="4" fillId="0" borderId="16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4" fillId="0" borderId="9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left" vertical="top" wrapText="1"/>
    </xf>
    <xf numFmtId="165" fontId="4" fillId="0" borderId="16" xfId="0" applyNumberFormat="1" applyFont="1" applyBorder="1" applyAlignment="1">
      <alignment horizontal="center" vertical="center" wrapText="1"/>
    </xf>
    <xf numFmtId="165" fontId="4" fillId="0" borderId="9" xfId="0" applyNumberFormat="1" applyFont="1" applyBorder="1" applyAlignment="1">
      <alignment horizontal="center" vertical="center" wrapText="1"/>
    </xf>
    <xf numFmtId="168" fontId="3" fillId="0" borderId="0" xfId="0" applyNumberFormat="1" applyFont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4" fillId="0" borderId="5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69" fontId="3" fillId="0" borderId="0" xfId="0" applyNumberFormat="1" applyFont="1" applyAlignment="1">
      <alignment horizontal="center" vertical="center"/>
    </xf>
    <xf numFmtId="170" fontId="3" fillId="0" borderId="0" xfId="0" applyNumberFormat="1" applyFont="1" applyAlignment="1">
      <alignment horizontal="center" vertical="center"/>
    </xf>
    <xf numFmtId="171" fontId="3" fillId="0" borderId="0" xfId="0" applyNumberFormat="1" applyFont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168" fontId="3" fillId="0" borderId="0" xfId="0" applyNumberFormat="1" applyFont="1" applyBorder="1" applyAlignment="1">
      <alignment horizontal="center" vertical="center" wrapText="1"/>
    </xf>
    <xf numFmtId="169" fontId="3" fillId="0" borderId="0" xfId="0" applyNumberFormat="1" applyFont="1" applyBorder="1" applyAlignment="1">
      <alignment horizontal="center" vertical="center" wrapText="1"/>
    </xf>
    <xf numFmtId="170" fontId="3" fillId="0" borderId="0" xfId="0" applyNumberFormat="1" applyFont="1" applyBorder="1" applyAlignment="1">
      <alignment horizontal="center" vertical="center" wrapText="1"/>
    </xf>
    <xf numFmtId="171" fontId="3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top" wrapText="1"/>
    </xf>
    <xf numFmtId="0" fontId="4" fillId="0" borderId="1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left" vertical="top" wrapText="1"/>
    </xf>
    <xf numFmtId="168" fontId="4" fillId="0" borderId="7" xfId="0" applyNumberFormat="1" applyFont="1" applyBorder="1" applyAlignment="1">
      <alignment horizontal="center" vertical="center" wrapText="1"/>
    </xf>
    <xf numFmtId="168" fontId="4" fillId="0" borderId="3" xfId="0" applyNumberFormat="1" applyFont="1" applyBorder="1" applyAlignment="1">
      <alignment horizontal="center" vertical="center" wrapText="1"/>
    </xf>
    <xf numFmtId="167" fontId="4" fillId="0" borderId="14" xfId="0" applyNumberFormat="1" applyFont="1" applyBorder="1" applyAlignment="1">
      <alignment horizontal="center" vertical="center" wrapText="1"/>
    </xf>
    <xf numFmtId="167" fontId="4" fillId="0" borderId="1" xfId="0" applyNumberFormat="1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67" fontId="3" fillId="0" borderId="0" xfId="0" applyNumberFormat="1" applyFont="1" applyBorder="1" applyAlignment="1">
      <alignment horizontal="center" vertical="center" wrapText="1"/>
    </xf>
    <xf numFmtId="167" fontId="3" fillId="0" borderId="0" xfId="0" applyNumberFormat="1" applyFont="1" applyAlignment="1">
      <alignment horizontal="center" vertical="center"/>
    </xf>
    <xf numFmtId="166" fontId="3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18" xfId="0" applyFont="1" applyBorder="1" applyAlignment="1">
      <alignment vertical="top" wrapText="1"/>
    </xf>
    <xf numFmtId="0" fontId="4" fillId="0" borderId="0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1" fillId="0" borderId="18" xfId="0" applyFont="1" applyBorder="1" applyAlignment="1">
      <alignment vertical="top"/>
    </xf>
  </cellXfs>
  <cellStyles count="3">
    <cellStyle name="Hyperlink" xfId="2" builtinId="8"/>
    <cellStyle name="Standard" xfId="0" builtinId="0"/>
    <cellStyle name="Standard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5541"/>
      <rgbColor rgb="0087888A"/>
      <rgbColor rgb="00DD4814"/>
      <rgbColor rgb="00E2A59F"/>
      <rgbColor rgb="00FFFFFF"/>
      <rgbColor rgb="00D47674"/>
      <rgbColor rgb="00AA1E32"/>
      <rgbColor rgb="00F1D2CD"/>
      <rgbColor rgb="00747678"/>
      <rgbColor rgb="00CECFD0"/>
      <rgbColor rgb="00E1EBE5"/>
      <rgbColor rgb="00B4B5B7"/>
      <rgbColor rgb="00FFFFFF"/>
      <rgbColor rgb="00E7E7E8"/>
      <rgbColor rgb="00FFFFFF"/>
      <rgbColor rgb="00FFFFFF"/>
      <rgbColor rgb="00005541"/>
      <rgbColor rgb="00006C4E"/>
      <rgbColor rgb="004F8B72"/>
      <rgbColor rgb="008AB09C"/>
      <rgbColor rgb="00C3D6CB"/>
      <rgbColor rgb="00747678"/>
      <rgbColor rgb="0098999B"/>
      <rgbColor rgb="00B4B5B7"/>
      <rgbColor rgb="00000000"/>
      <rgbColor rgb="0087888A"/>
      <rgbColor rgb="00FFFFFF"/>
      <rgbColor rgb="00FFFFFF"/>
      <rgbColor rgb="00FFFFFF"/>
      <rgbColor rgb="00FFFFFF"/>
      <rgbColor rgb="00FFFFFF"/>
      <rgbColor rgb="00FFFFFF"/>
      <rgbColor rgb="00FFFFFF"/>
      <rgbColor rgb="00E4EFD8"/>
      <rgbColor rgb="00C8DFAE"/>
      <rgbColor rgb="00A8CD82"/>
      <rgbColor rgb="00FFFFFF"/>
      <rgbColor rgb="0069AF28"/>
      <rgbColor rgb="00000000"/>
      <rgbColor rgb="0083BB55"/>
      <rgbColor rgb="00FFFFFF"/>
      <rgbColor rgb="00FCE0CD"/>
      <rgbColor rgb="00F39D69"/>
      <rgbColor rgb="00C5474F"/>
      <rgbColor rgb="00ED783B"/>
      <rgbColor rgb="0098999B"/>
      <rgbColor rgb="00FFFFFF"/>
      <rgbColor rgb="00FFFFFF"/>
      <rgbColor rgb="00C3D6CB"/>
      <rgbColor rgb="00F8BF9A"/>
      <rgbColor rgb="008AB09C"/>
      <rgbColor rgb="004F8B72"/>
      <rgbColor rgb="00006C4E"/>
      <rgbColor rgb="00FFFFFF"/>
      <rgbColor rgb="00FFDC00"/>
      <rgbColor rgb="00FFEA7F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</xdr:colOff>
      <xdr:row>2</xdr:row>
      <xdr:rowOff>0</xdr:rowOff>
    </xdr:from>
    <xdr:to>
      <xdr:col>0</xdr:col>
      <xdr:colOff>6236602</xdr:colOff>
      <xdr:row>56</xdr:row>
      <xdr:rowOff>76050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" y="323850"/>
          <a:ext cx="6236598" cy="882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</xdr:colOff>
      <xdr:row>2</xdr:row>
      <xdr:rowOff>0</xdr:rowOff>
    </xdr:from>
    <xdr:to>
      <xdr:col>0</xdr:col>
      <xdr:colOff>6236602</xdr:colOff>
      <xdr:row>56</xdr:row>
      <xdr:rowOff>76050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" y="323850"/>
          <a:ext cx="6236598" cy="882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showGridLines="0" tabSelected="1" workbookViewId="0"/>
  </sheetViews>
  <sheetFormatPr baseColWidth="10" defaultRowHeight="12.75" x14ac:dyDescent="0.2"/>
  <cols>
    <col min="1" max="1" width="93.7109375" customWidth="1"/>
  </cols>
  <sheetData>
    <row r="1" spans="1:1" x14ac:dyDescent="0.2">
      <c r="A1" s="96" t="s">
        <v>145</v>
      </c>
    </row>
    <row r="2" spans="1:1" x14ac:dyDescent="0.2">
      <c r="A2" s="96" t="s">
        <v>893</v>
      </c>
    </row>
  </sheetData>
  <hyperlinks>
    <hyperlink ref="A1" location="Inhalt!A1" display="Inhalt"/>
    <hyperlink ref="A2" location="Impressum!A1" display="Impressum"/>
  </hyperlink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H576"/>
  <sheetViews>
    <sheetView showGridLines="0" zoomScaleNormal="100" workbookViewId="0"/>
  </sheetViews>
  <sheetFormatPr baseColWidth="10" defaultRowHeight="12" customHeight="1" x14ac:dyDescent="0.2"/>
  <cols>
    <col min="1" max="1" width="36" style="13" customWidth="1"/>
    <col min="2" max="8" width="7.28515625" style="6" customWidth="1"/>
    <col min="9" max="16384" width="11.42578125" style="6"/>
  </cols>
  <sheetData>
    <row r="1" spans="1:8" s="2" customFormat="1" ht="36" customHeight="1" x14ac:dyDescent="0.2">
      <c r="A1" s="136" t="s">
        <v>188</v>
      </c>
      <c r="B1" s="136"/>
      <c r="C1" s="136"/>
      <c r="D1" s="136"/>
      <c r="E1" s="136"/>
      <c r="F1" s="136"/>
      <c r="G1" s="136"/>
      <c r="H1" s="136"/>
    </row>
    <row r="2" spans="1:8" s="4" customFormat="1" ht="24" customHeight="1" x14ac:dyDescent="0.2">
      <c r="A2" s="105" t="s">
        <v>148</v>
      </c>
      <c r="B2" s="134" t="s">
        <v>128</v>
      </c>
      <c r="C2" s="134" t="s">
        <v>20</v>
      </c>
      <c r="D2" s="134" t="s">
        <v>35</v>
      </c>
      <c r="E2" s="134" t="s">
        <v>79</v>
      </c>
      <c r="F2" s="134"/>
      <c r="G2" s="134"/>
      <c r="H2" s="122"/>
    </row>
    <row r="3" spans="1:8" s="4" customFormat="1" ht="24" customHeight="1" x14ac:dyDescent="0.2">
      <c r="A3" s="106"/>
      <c r="B3" s="135"/>
      <c r="C3" s="135"/>
      <c r="D3" s="135"/>
      <c r="E3" s="57" t="s">
        <v>71</v>
      </c>
      <c r="F3" s="57" t="s">
        <v>72</v>
      </c>
      <c r="G3" s="57" t="s">
        <v>73</v>
      </c>
      <c r="H3" s="14" t="s">
        <v>83</v>
      </c>
    </row>
    <row r="4" spans="1:8" ht="12" customHeight="1" x14ac:dyDescent="0.2">
      <c r="A4" s="59"/>
    </row>
    <row r="5" spans="1:8" ht="24" x14ac:dyDescent="0.2">
      <c r="A5" s="86" t="s">
        <v>629</v>
      </c>
      <c r="B5" s="85">
        <v>237</v>
      </c>
      <c r="C5" s="85">
        <v>124</v>
      </c>
      <c r="D5" s="85">
        <v>113</v>
      </c>
      <c r="E5" s="85">
        <v>135</v>
      </c>
      <c r="F5" s="85">
        <v>73</v>
      </c>
      <c r="G5" s="88">
        <v>29</v>
      </c>
      <c r="H5" s="89">
        <v>0</v>
      </c>
    </row>
    <row r="6" spans="1:8" ht="12" customHeight="1" x14ac:dyDescent="0.2">
      <c r="A6" s="24" t="s">
        <v>216</v>
      </c>
      <c r="B6" s="55">
        <v>3</v>
      </c>
      <c r="C6" s="55">
        <v>3</v>
      </c>
      <c r="D6" s="55">
        <v>0</v>
      </c>
      <c r="E6" s="55">
        <v>0</v>
      </c>
      <c r="F6" s="55">
        <v>3</v>
      </c>
      <c r="G6" s="36">
        <v>0</v>
      </c>
      <c r="H6" s="39">
        <v>0</v>
      </c>
    </row>
    <row r="7" spans="1:8" ht="12" customHeight="1" x14ac:dyDescent="0.2">
      <c r="A7" s="24" t="s">
        <v>860</v>
      </c>
      <c r="B7" s="55">
        <v>2</v>
      </c>
      <c r="C7" s="55">
        <v>2</v>
      </c>
      <c r="D7" s="55">
        <v>0</v>
      </c>
      <c r="E7" s="55">
        <v>2</v>
      </c>
      <c r="F7" s="55">
        <v>0</v>
      </c>
      <c r="G7" s="36">
        <v>0</v>
      </c>
      <c r="H7" s="39">
        <v>0</v>
      </c>
    </row>
    <row r="8" spans="1:8" ht="12" customHeight="1" x14ac:dyDescent="0.2">
      <c r="A8" s="24" t="s">
        <v>217</v>
      </c>
      <c r="B8" s="55">
        <v>1</v>
      </c>
      <c r="C8" s="55">
        <v>1</v>
      </c>
      <c r="D8" s="55">
        <v>0</v>
      </c>
      <c r="E8" s="55">
        <v>0</v>
      </c>
      <c r="F8" s="55">
        <v>0</v>
      </c>
      <c r="G8" s="36">
        <v>1</v>
      </c>
      <c r="H8" s="39">
        <v>0</v>
      </c>
    </row>
    <row r="9" spans="1:8" ht="12" customHeight="1" x14ac:dyDescent="0.2">
      <c r="A9" s="24" t="s">
        <v>219</v>
      </c>
      <c r="B9" s="55">
        <v>41</v>
      </c>
      <c r="C9" s="55">
        <v>2</v>
      </c>
      <c r="D9" s="55">
        <v>39</v>
      </c>
      <c r="E9" s="55">
        <v>26</v>
      </c>
      <c r="F9" s="55">
        <v>11</v>
      </c>
      <c r="G9" s="36">
        <v>4</v>
      </c>
      <c r="H9" s="39">
        <v>0</v>
      </c>
    </row>
    <row r="10" spans="1:8" ht="12" customHeight="1" x14ac:dyDescent="0.2">
      <c r="A10" s="24" t="s">
        <v>220</v>
      </c>
      <c r="B10" s="55">
        <v>4</v>
      </c>
      <c r="C10" s="55">
        <v>3</v>
      </c>
      <c r="D10" s="55">
        <v>1</v>
      </c>
      <c r="E10" s="55">
        <v>2</v>
      </c>
      <c r="F10" s="55">
        <v>2</v>
      </c>
      <c r="G10" s="36">
        <v>0</v>
      </c>
      <c r="H10" s="39">
        <v>0</v>
      </c>
    </row>
    <row r="11" spans="1:8" ht="12" customHeight="1" x14ac:dyDescent="0.2">
      <c r="A11" s="24" t="s">
        <v>221</v>
      </c>
      <c r="B11" s="55">
        <v>3</v>
      </c>
      <c r="C11" s="55">
        <v>1</v>
      </c>
      <c r="D11" s="55">
        <v>2</v>
      </c>
      <c r="E11" s="55">
        <v>2</v>
      </c>
      <c r="F11" s="55">
        <v>1</v>
      </c>
      <c r="G11" s="36">
        <v>0</v>
      </c>
      <c r="H11" s="39">
        <v>0</v>
      </c>
    </row>
    <row r="12" spans="1:8" ht="12" customHeight="1" x14ac:dyDescent="0.2">
      <c r="A12" s="24" t="s">
        <v>222</v>
      </c>
      <c r="B12" s="55">
        <v>1</v>
      </c>
      <c r="C12" s="55">
        <v>1</v>
      </c>
      <c r="D12" s="55">
        <v>0</v>
      </c>
      <c r="E12" s="55">
        <v>1</v>
      </c>
      <c r="F12" s="55">
        <v>0</v>
      </c>
      <c r="G12" s="36">
        <v>0</v>
      </c>
      <c r="H12" s="39">
        <v>0</v>
      </c>
    </row>
    <row r="13" spans="1:8" ht="24" x14ac:dyDescent="0.2">
      <c r="A13" s="27" t="s">
        <v>631</v>
      </c>
      <c r="B13" s="55">
        <v>39</v>
      </c>
      <c r="C13" s="55">
        <v>34</v>
      </c>
      <c r="D13" s="55">
        <v>5</v>
      </c>
      <c r="E13" s="55">
        <v>22</v>
      </c>
      <c r="F13" s="55">
        <v>15</v>
      </c>
      <c r="G13" s="36">
        <v>2</v>
      </c>
      <c r="H13" s="39">
        <v>0</v>
      </c>
    </row>
    <row r="14" spans="1:8" x14ac:dyDescent="0.2">
      <c r="A14" s="24" t="s">
        <v>224</v>
      </c>
      <c r="B14" s="55">
        <v>1</v>
      </c>
      <c r="C14" s="55">
        <v>0</v>
      </c>
      <c r="D14" s="55">
        <v>1</v>
      </c>
      <c r="E14" s="55">
        <v>1</v>
      </c>
      <c r="F14" s="55">
        <v>0</v>
      </c>
      <c r="G14" s="36">
        <v>0</v>
      </c>
      <c r="H14" s="39">
        <v>0</v>
      </c>
    </row>
    <row r="15" spans="1:8" x14ac:dyDescent="0.2">
      <c r="A15" s="24" t="s">
        <v>227</v>
      </c>
      <c r="B15" s="55">
        <v>8</v>
      </c>
      <c r="C15" s="55">
        <v>0</v>
      </c>
      <c r="D15" s="55">
        <v>8</v>
      </c>
      <c r="E15" s="55">
        <v>4</v>
      </c>
      <c r="F15" s="55">
        <v>2</v>
      </c>
      <c r="G15" s="36">
        <v>2</v>
      </c>
      <c r="H15" s="39">
        <v>0</v>
      </c>
    </row>
    <row r="16" spans="1:8" x14ac:dyDescent="0.2">
      <c r="A16" s="24" t="s">
        <v>228</v>
      </c>
      <c r="B16" s="55">
        <v>58</v>
      </c>
      <c r="C16" s="55">
        <v>42</v>
      </c>
      <c r="D16" s="55">
        <v>16</v>
      </c>
      <c r="E16" s="55">
        <v>34</v>
      </c>
      <c r="F16" s="55">
        <v>14</v>
      </c>
      <c r="G16" s="36">
        <v>10</v>
      </c>
      <c r="H16" s="39">
        <v>0</v>
      </c>
    </row>
    <row r="17" spans="1:8" x14ac:dyDescent="0.2">
      <c r="A17" s="24" t="s">
        <v>229</v>
      </c>
      <c r="B17" s="55">
        <v>8</v>
      </c>
      <c r="C17" s="55">
        <v>6</v>
      </c>
      <c r="D17" s="55">
        <v>2</v>
      </c>
      <c r="E17" s="55">
        <v>3</v>
      </c>
      <c r="F17" s="55">
        <v>5</v>
      </c>
      <c r="G17" s="36">
        <v>0</v>
      </c>
      <c r="H17" s="39">
        <v>0</v>
      </c>
    </row>
    <row r="18" spans="1:8" ht="24" x14ac:dyDescent="0.2">
      <c r="A18" s="27" t="s">
        <v>632</v>
      </c>
      <c r="B18" s="55">
        <v>1</v>
      </c>
      <c r="C18" s="55">
        <v>1</v>
      </c>
      <c r="D18" s="55">
        <v>0</v>
      </c>
      <c r="E18" s="55">
        <v>0</v>
      </c>
      <c r="F18" s="55">
        <v>1</v>
      </c>
      <c r="G18" s="36">
        <v>0</v>
      </c>
      <c r="H18" s="39">
        <v>0</v>
      </c>
    </row>
    <row r="19" spans="1:8" ht="24" x14ac:dyDescent="0.2">
      <c r="A19" s="27" t="s">
        <v>736</v>
      </c>
      <c r="B19" s="55">
        <v>12</v>
      </c>
      <c r="C19" s="55">
        <v>1</v>
      </c>
      <c r="D19" s="55">
        <v>11</v>
      </c>
      <c r="E19" s="55">
        <v>7</v>
      </c>
      <c r="F19" s="55">
        <v>2</v>
      </c>
      <c r="G19" s="36">
        <v>3</v>
      </c>
      <c r="H19" s="39">
        <v>0</v>
      </c>
    </row>
    <row r="20" spans="1:8" ht="24" x14ac:dyDescent="0.2">
      <c r="A20" s="27" t="s">
        <v>634</v>
      </c>
      <c r="B20" s="55">
        <v>1</v>
      </c>
      <c r="C20" s="55">
        <v>0</v>
      </c>
      <c r="D20" s="55">
        <v>1</v>
      </c>
      <c r="E20" s="55">
        <v>1</v>
      </c>
      <c r="F20" s="55">
        <v>0</v>
      </c>
      <c r="G20" s="36">
        <v>0</v>
      </c>
      <c r="H20" s="39">
        <v>0</v>
      </c>
    </row>
    <row r="21" spans="1:8" ht="24" x14ac:dyDescent="0.2">
      <c r="A21" s="27" t="s">
        <v>635</v>
      </c>
      <c r="B21" s="55">
        <v>1</v>
      </c>
      <c r="C21" s="55">
        <v>0</v>
      </c>
      <c r="D21" s="55">
        <v>1</v>
      </c>
      <c r="E21" s="55">
        <v>1</v>
      </c>
      <c r="F21" s="55">
        <v>0</v>
      </c>
      <c r="G21" s="36">
        <v>0</v>
      </c>
      <c r="H21" s="39">
        <v>0</v>
      </c>
    </row>
    <row r="22" spans="1:8" x14ac:dyDescent="0.2">
      <c r="A22" s="24" t="s">
        <v>237</v>
      </c>
      <c r="B22" s="55">
        <v>1</v>
      </c>
      <c r="C22" s="55">
        <v>0</v>
      </c>
      <c r="D22" s="55">
        <v>1</v>
      </c>
      <c r="E22" s="55">
        <v>0</v>
      </c>
      <c r="F22" s="55">
        <v>0</v>
      </c>
      <c r="G22" s="36">
        <v>1</v>
      </c>
      <c r="H22" s="39">
        <v>0</v>
      </c>
    </row>
    <row r="23" spans="1:8" x14ac:dyDescent="0.2">
      <c r="A23" s="24" t="s">
        <v>238</v>
      </c>
      <c r="B23" s="55">
        <v>1</v>
      </c>
      <c r="C23" s="55">
        <v>0</v>
      </c>
      <c r="D23" s="55">
        <v>1</v>
      </c>
      <c r="E23" s="55">
        <v>1</v>
      </c>
      <c r="F23" s="55">
        <v>0</v>
      </c>
      <c r="G23" s="36">
        <v>0</v>
      </c>
      <c r="H23" s="39">
        <v>0</v>
      </c>
    </row>
    <row r="24" spans="1:8" x14ac:dyDescent="0.2">
      <c r="A24" s="24" t="s">
        <v>239</v>
      </c>
      <c r="B24" s="55">
        <v>26</v>
      </c>
      <c r="C24" s="55">
        <v>12</v>
      </c>
      <c r="D24" s="55">
        <v>14</v>
      </c>
      <c r="E24" s="55">
        <v>17</v>
      </c>
      <c r="F24" s="55">
        <v>6</v>
      </c>
      <c r="G24" s="36">
        <v>3</v>
      </c>
      <c r="H24" s="39">
        <v>0</v>
      </c>
    </row>
    <row r="25" spans="1:8" x14ac:dyDescent="0.2">
      <c r="A25" s="24" t="s">
        <v>241</v>
      </c>
      <c r="B25" s="55">
        <v>3</v>
      </c>
      <c r="C25" s="55">
        <v>1</v>
      </c>
      <c r="D25" s="55">
        <v>2</v>
      </c>
      <c r="E25" s="55">
        <v>2</v>
      </c>
      <c r="F25" s="55">
        <v>1</v>
      </c>
      <c r="G25" s="36">
        <v>0</v>
      </c>
      <c r="H25" s="39">
        <v>0</v>
      </c>
    </row>
    <row r="26" spans="1:8" ht="24" x14ac:dyDescent="0.2">
      <c r="A26" s="27" t="s">
        <v>636</v>
      </c>
      <c r="B26" s="55">
        <v>18</v>
      </c>
      <c r="C26" s="55">
        <v>11</v>
      </c>
      <c r="D26" s="55">
        <v>7</v>
      </c>
      <c r="E26" s="55">
        <v>8</v>
      </c>
      <c r="F26" s="55">
        <v>8</v>
      </c>
      <c r="G26" s="36">
        <v>2</v>
      </c>
      <c r="H26" s="39">
        <v>0</v>
      </c>
    </row>
    <row r="27" spans="1:8" ht="12" customHeight="1" x14ac:dyDescent="0.2">
      <c r="A27" s="24" t="s">
        <v>243</v>
      </c>
      <c r="B27" s="55">
        <v>4</v>
      </c>
      <c r="C27" s="55">
        <v>3</v>
      </c>
      <c r="D27" s="55">
        <v>1</v>
      </c>
      <c r="E27" s="55">
        <v>1</v>
      </c>
      <c r="F27" s="55">
        <v>2</v>
      </c>
      <c r="G27" s="36">
        <v>1</v>
      </c>
      <c r="H27" s="39">
        <v>0</v>
      </c>
    </row>
    <row r="28" spans="1:8" s="82" customFormat="1" ht="12" customHeight="1" x14ac:dyDescent="0.2">
      <c r="A28" s="24"/>
      <c r="B28" s="55"/>
      <c r="C28" s="55"/>
      <c r="D28" s="55"/>
      <c r="E28" s="55"/>
      <c r="F28" s="55"/>
      <c r="G28" s="36"/>
      <c r="H28" s="39"/>
    </row>
    <row r="29" spans="1:8" ht="24" x14ac:dyDescent="0.2">
      <c r="A29" s="86" t="s">
        <v>637</v>
      </c>
      <c r="B29" s="85">
        <v>1884</v>
      </c>
      <c r="C29" s="85">
        <v>1555</v>
      </c>
      <c r="D29" s="85">
        <v>329</v>
      </c>
      <c r="E29" s="85">
        <v>995</v>
      </c>
      <c r="F29" s="85">
        <v>567</v>
      </c>
      <c r="G29" s="88">
        <v>279</v>
      </c>
      <c r="H29" s="89">
        <v>43</v>
      </c>
    </row>
    <row r="30" spans="1:8" ht="12" customHeight="1" x14ac:dyDescent="0.2">
      <c r="A30" s="24" t="s">
        <v>245</v>
      </c>
      <c r="B30" s="55">
        <v>2</v>
      </c>
      <c r="C30" s="55">
        <v>0</v>
      </c>
      <c r="D30" s="55">
        <v>2</v>
      </c>
      <c r="E30" s="55">
        <v>2</v>
      </c>
      <c r="F30" s="55">
        <v>0</v>
      </c>
      <c r="G30" s="36">
        <v>0</v>
      </c>
      <c r="H30" s="39">
        <v>0</v>
      </c>
    </row>
    <row r="31" spans="1:8" ht="12" customHeight="1" x14ac:dyDescent="0.2">
      <c r="A31" s="24" t="s">
        <v>247</v>
      </c>
      <c r="B31" s="55">
        <v>52</v>
      </c>
      <c r="C31" s="55">
        <v>29</v>
      </c>
      <c r="D31" s="55">
        <v>23</v>
      </c>
      <c r="E31" s="55">
        <v>32</v>
      </c>
      <c r="F31" s="55">
        <v>13</v>
      </c>
      <c r="G31" s="36">
        <v>7</v>
      </c>
      <c r="H31" s="39">
        <v>0</v>
      </c>
    </row>
    <row r="32" spans="1:8" ht="12" customHeight="1" x14ac:dyDescent="0.2">
      <c r="A32" s="24" t="s">
        <v>248</v>
      </c>
      <c r="B32" s="55">
        <v>1</v>
      </c>
      <c r="C32" s="55">
        <v>0</v>
      </c>
      <c r="D32" s="55">
        <v>1</v>
      </c>
      <c r="E32" s="55">
        <v>1</v>
      </c>
      <c r="F32" s="55">
        <v>0</v>
      </c>
      <c r="G32" s="36">
        <v>0</v>
      </c>
      <c r="H32" s="39">
        <v>0</v>
      </c>
    </row>
    <row r="33" spans="1:8" ht="12" customHeight="1" x14ac:dyDescent="0.2">
      <c r="A33" s="24" t="s">
        <v>249</v>
      </c>
      <c r="B33" s="55">
        <v>13</v>
      </c>
      <c r="C33" s="55">
        <v>7</v>
      </c>
      <c r="D33" s="55">
        <v>6</v>
      </c>
      <c r="E33" s="55">
        <v>6</v>
      </c>
      <c r="F33" s="55">
        <v>6</v>
      </c>
      <c r="G33" s="36">
        <v>1</v>
      </c>
      <c r="H33" s="39">
        <v>0</v>
      </c>
    </row>
    <row r="34" spans="1:8" ht="12" customHeight="1" x14ac:dyDescent="0.2">
      <c r="A34" s="24" t="s">
        <v>250</v>
      </c>
      <c r="B34" s="55">
        <v>1</v>
      </c>
      <c r="C34" s="55">
        <v>0</v>
      </c>
      <c r="D34" s="55">
        <v>1</v>
      </c>
      <c r="E34" s="55">
        <v>0</v>
      </c>
      <c r="F34" s="55">
        <v>0</v>
      </c>
      <c r="G34" s="36">
        <v>1</v>
      </c>
      <c r="H34" s="39">
        <v>0</v>
      </c>
    </row>
    <row r="35" spans="1:8" ht="12" customHeight="1" x14ac:dyDescent="0.2">
      <c r="A35" s="24" t="s">
        <v>252</v>
      </c>
      <c r="B35" s="55">
        <v>2</v>
      </c>
      <c r="C35" s="55">
        <v>2</v>
      </c>
      <c r="D35" s="55">
        <v>0</v>
      </c>
      <c r="E35" s="55">
        <v>2</v>
      </c>
      <c r="F35" s="55">
        <v>0</v>
      </c>
      <c r="G35" s="36">
        <v>0</v>
      </c>
      <c r="H35" s="39">
        <v>0</v>
      </c>
    </row>
    <row r="36" spans="1:8" ht="12" customHeight="1" x14ac:dyDescent="0.2">
      <c r="A36" s="24" t="s">
        <v>253</v>
      </c>
      <c r="B36" s="55">
        <v>3</v>
      </c>
      <c r="C36" s="55">
        <v>3</v>
      </c>
      <c r="D36" s="55">
        <v>0</v>
      </c>
      <c r="E36" s="55">
        <v>2</v>
      </c>
      <c r="F36" s="55">
        <v>1</v>
      </c>
      <c r="G36" s="36">
        <v>0</v>
      </c>
      <c r="H36" s="39">
        <v>0</v>
      </c>
    </row>
    <row r="37" spans="1:8" ht="12" customHeight="1" x14ac:dyDescent="0.2">
      <c r="A37" s="24" t="s">
        <v>254</v>
      </c>
      <c r="B37" s="55">
        <v>1</v>
      </c>
      <c r="C37" s="55">
        <v>0</v>
      </c>
      <c r="D37" s="55">
        <v>1</v>
      </c>
      <c r="E37" s="55">
        <v>0</v>
      </c>
      <c r="F37" s="55">
        <v>0</v>
      </c>
      <c r="G37" s="36">
        <v>1</v>
      </c>
      <c r="H37" s="39">
        <v>0</v>
      </c>
    </row>
    <row r="38" spans="1:8" ht="12" customHeight="1" x14ac:dyDescent="0.2">
      <c r="A38" s="24" t="s">
        <v>800</v>
      </c>
      <c r="B38" s="55">
        <v>1</v>
      </c>
      <c r="C38" s="55">
        <v>1</v>
      </c>
      <c r="D38" s="55">
        <v>0</v>
      </c>
      <c r="E38" s="55">
        <v>1</v>
      </c>
      <c r="F38" s="55">
        <v>0</v>
      </c>
      <c r="G38" s="36">
        <v>0</v>
      </c>
      <c r="H38" s="39">
        <v>0</v>
      </c>
    </row>
    <row r="39" spans="1:8" ht="12" customHeight="1" x14ac:dyDescent="0.2">
      <c r="A39" s="24" t="s">
        <v>801</v>
      </c>
      <c r="B39" s="55">
        <v>1</v>
      </c>
      <c r="C39" s="55">
        <v>1</v>
      </c>
      <c r="D39" s="55">
        <v>0</v>
      </c>
      <c r="E39" s="55">
        <v>1</v>
      </c>
      <c r="F39" s="55">
        <v>0</v>
      </c>
      <c r="G39" s="36">
        <v>0</v>
      </c>
      <c r="H39" s="39">
        <v>0</v>
      </c>
    </row>
    <row r="40" spans="1:8" ht="12" customHeight="1" x14ac:dyDescent="0.2">
      <c r="A40" s="24" t="s">
        <v>256</v>
      </c>
      <c r="B40" s="55">
        <v>3</v>
      </c>
      <c r="C40" s="55">
        <v>3</v>
      </c>
      <c r="D40" s="55">
        <v>0</v>
      </c>
      <c r="E40" s="55">
        <v>3</v>
      </c>
      <c r="F40" s="55">
        <v>0</v>
      </c>
      <c r="G40" s="36">
        <v>0</v>
      </c>
      <c r="H40" s="39">
        <v>0</v>
      </c>
    </row>
    <row r="41" spans="1:8" ht="12" customHeight="1" x14ac:dyDescent="0.2">
      <c r="A41" s="24" t="s">
        <v>861</v>
      </c>
      <c r="B41" s="55">
        <v>3</v>
      </c>
      <c r="C41" s="55">
        <v>3</v>
      </c>
      <c r="D41" s="55">
        <v>0</v>
      </c>
      <c r="E41" s="55">
        <v>2</v>
      </c>
      <c r="F41" s="55">
        <v>0</v>
      </c>
      <c r="G41" s="36">
        <v>1</v>
      </c>
      <c r="H41" s="39">
        <v>0</v>
      </c>
    </row>
    <row r="42" spans="1:8" ht="12" customHeight="1" x14ac:dyDescent="0.2">
      <c r="A42" s="24" t="s">
        <v>257</v>
      </c>
      <c r="B42" s="55">
        <v>4</v>
      </c>
      <c r="C42" s="55">
        <v>4</v>
      </c>
      <c r="D42" s="55">
        <v>0</v>
      </c>
      <c r="E42" s="55">
        <v>4</v>
      </c>
      <c r="F42" s="55">
        <v>0</v>
      </c>
      <c r="G42" s="36">
        <v>0</v>
      </c>
      <c r="H42" s="39">
        <v>0</v>
      </c>
    </row>
    <row r="43" spans="1:8" ht="12" customHeight="1" x14ac:dyDescent="0.2">
      <c r="A43" s="24" t="s">
        <v>258</v>
      </c>
      <c r="B43" s="55">
        <v>12</v>
      </c>
      <c r="C43" s="55">
        <v>10</v>
      </c>
      <c r="D43" s="55">
        <v>2</v>
      </c>
      <c r="E43" s="55">
        <v>4</v>
      </c>
      <c r="F43" s="55">
        <v>5</v>
      </c>
      <c r="G43" s="36">
        <v>3</v>
      </c>
      <c r="H43" s="39">
        <v>0</v>
      </c>
    </row>
    <row r="44" spans="1:8" ht="12" customHeight="1" x14ac:dyDescent="0.2">
      <c r="A44" s="24" t="s">
        <v>259</v>
      </c>
      <c r="B44" s="55">
        <v>28</v>
      </c>
      <c r="C44" s="55">
        <v>24</v>
      </c>
      <c r="D44" s="55">
        <v>4</v>
      </c>
      <c r="E44" s="55">
        <v>13</v>
      </c>
      <c r="F44" s="55">
        <v>7</v>
      </c>
      <c r="G44" s="36">
        <v>6</v>
      </c>
      <c r="H44" s="39">
        <v>2</v>
      </c>
    </row>
    <row r="45" spans="1:8" ht="24" x14ac:dyDescent="0.2">
      <c r="A45" s="27" t="s">
        <v>810</v>
      </c>
      <c r="B45" s="55">
        <v>1</v>
      </c>
      <c r="C45" s="55">
        <v>1</v>
      </c>
      <c r="D45" s="55">
        <v>0</v>
      </c>
      <c r="E45" s="55">
        <v>0</v>
      </c>
      <c r="F45" s="55">
        <v>1</v>
      </c>
      <c r="G45" s="36">
        <v>0</v>
      </c>
      <c r="H45" s="39">
        <v>0</v>
      </c>
    </row>
    <row r="46" spans="1:8" x14ac:dyDescent="0.2">
      <c r="A46" s="24" t="s">
        <v>260</v>
      </c>
      <c r="B46" s="55">
        <v>14</v>
      </c>
      <c r="C46" s="55">
        <v>12</v>
      </c>
      <c r="D46" s="55">
        <v>2</v>
      </c>
      <c r="E46" s="55">
        <v>5</v>
      </c>
      <c r="F46" s="55">
        <v>5</v>
      </c>
      <c r="G46" s="36">
        <v>4</v>
      </c>
      <c r="H46" s="39">
        <v>0</v>
      </c>
    </row>
    <row r="47" spans="1:8" ht="24" x14ac:dyDescent="0.2">
      <c r="A47" s="27" t="s">
        <v>641</v>
      </c>
      <c r="B47" s="55">
        <v>1</v>
      </c>
      <c r="C47" s="55">
        <v>1</v>
      </c>
      <c r="D47" s="55">
        <v>0</v>
      </c>
      <c r="E47" s="55">
        <v>1</v>
      </c>
      <c r="F47" s="55">
        <v>0</v>
      </c>
      <c r="G47" s="36">
        <v>0</v>
      </c>
      <c r="H47" s="39">
        <v>0</v>
      </c>
    </row>
    <row r="48" spans="1:8" ht="24" x14ac:dyDescent="0.2">
      <c r="A48" s="27" t="s">
        <v>642</v>
      </c>
      <c r="B48" s="55">
        <v>2</v>
      </c>
      <c r="C48" s="55">
        <v>1</v>
      </c>
      <c r="D48" s="55">
        <v>1</v>
      </c>
      <c r="E48" s="55">
        <v>2</v>
      </c>
      <c r="F48" s="55">
        <v>0</v>
      </c>
      <c r="G48" s="36">
        <v>0</v>
      </c>
      <c r="H48" s="39">
        <v>0</v>
      </c>
    </row>
    <row r="49" spans="1:8" ht="24" x14ac:dyDescent="0.2">
      <c r="A49" s="27" t="s">
        <v>643</v>
      </c>
      <c r="B49" s="55">
        <v>4</v>
      </c>
      <c r="C49" s="55">
        <v>4</v>
      </c>
      <c r="D49" s="55">
        <v>0</v>
      </c>
      <c r="E49" s="55">
        <v>3</v>
      </c>
      <c r="F49" s="55">
        <v>1</v>
      </c>
      <c r="G49" s="36">
        <v>0</v>
      </c>
      <c r="H49" s="39">
        <v>0</v>
      </c>
    </row>
    <row r="50" spans="1:8" ht="24" x14ac:dyDescent="0.2">
      <c r="A50" s="27" t="s">
        <v>644</v>
      </c>
      <c r="B50" s="55">
        <v>152</v>
      </c>
      <c r="C50" s="55">
        <v>150</v>
      </c>
      <c r="D50" s="55">
        <v>2</v>
      </c>
      <c r="E50" s="55">
        <v>79</v>
      </c>
      <c r="F50" s="55">
        <v>46</v>
      </c>
      <c r="G50" s="36">
        <v>21</v>
      </c>
      <c r="H50" s="39">
        <v>6</v>
      </c>
    </row>
    <row r="51" spans="1:8" ht="24" x14ac:dyDescent="0.2">
      <c r="A51" s="27" t="s">
        <v>645</v>
      </c>
      <c r="B51" s="55">
        <v>10</v>
      </c>
      <c r="C51" s="55">
        <v>10</v>
      </c>
      <c r="D51" s="55">
        <v>0</v>
      </c>
      <c r="E51" s="55">
        <v>5</v>
      </c>
      <c r="F51" s="55">
        <v>3</v>
      </c>
      <c r="G51" s="36">
        <v>2</v>
      </c>
      <c r="H51" s="39">
        <v>0</v>
      </c>
    </row>
    <row r="52" spans="1:8" x14ac:dyDescent="0.2">
      <c r="A52" s="24" t="s">
        <v>265</v>
      </c>
      <c r="B52" s="55">
        <v>11</v>
      </c>
      <c r="C52" s="55">
        <v>7</v>
      </c>
      <c r="D52" s="55">
        <v>4</v>
      </c>
      <c r="E52" s="55">
        <v>6</v>
      </c>
      <c r="F52" s="55">
        <v>5</v>
      </c>
      <c r="G52" s="36">
        <v>0</v>
      </c>
      <c r="H52" s="39">
        <v>0</v>
      </c>
    </row>
    <row r="53" spans="1:8" x14ac:dyDescent="0.2">
      <c r="A53" s="24" t="s">
        <v>862</v>
      </c>
      <c r="B53" s="55">
        <v>2</v>
      </c>
      <c r="C53" s="55">
        <v>2</v>
      </c>
      <c r="D53" s="55">
        <v>0</v>
      </c>
      <c r="E53" s="55">
        <v>0</v>
      </c>
      <c r="F53" s="55">
        <v>1</v>
      </c>
      <c r="G53" s="36">
        <v>1</v>
      </c>
      <c r="H53" s="39">
        <v>0</v>
      </c>
    </row>
    <row r="54" spans="1:8" ht="24" x14ac:dyDescent="0.2">
      <c r="A54" s="27" t="s">
        <v>515</v>
      </c>
      <c r="B54" s="55">
        <v>26</v>
      </c>
      <c r="C54" s="55">
        <v>24</v>
      </c>
      <c r="D54" s="55">
        <v>2</v>
      </c>
      <c r="E54" s="55">
        <v>22</v>
      </c>
      <c r="F54" s="55">
        <v>4</v>
      </c>
      <c r="G54" s="36">
        <v>0</v>
      </c>
      <c r="H54" s="39">
        <v>0</v>
      </c>
    </row>
    <row r="55" spans="1:8" ht="24" x14ac:dyDescent="0.2">
      <c r="A55" s="27" t="s">
        <v>516</v>
      </c>
      <c r="B55" s="55">
        <v>3</v>
      </c>
      <c r="C55" s="55">
        <v>3</v>
      </c>
      <c r="D55" s="55">
        <v>0</v>
      </c>
      <c r="E55" s="55">
        <v>2</v>
      </c>
      <c r="F55" s="55">
        <v>1</v>
      </c>
      <c r="G55" s="36">
        <v>0</v>
      </c>
      <c r="H55" s="39">
        <v>0</v>
      </c>
    </row>
    <row r="56" spans="1:8" ht="24" x14ac:dyDescent="0.2">
      <c r="A56" s="27" t="s">
        <v>517</v>
      </c>
      <c r="B56" s="55">
        <v>21</v>
      </c>
      <c r="C56" s="55">
        <v>20</v>
      </c>
      <c r="D56" s="55">
        <v>1</v>
      </c>
      <c r="E56" s="55">
        <v>12</v>
      </c>
      <c r="F56" s="55">
        <v>9</v>
      </c>
      <c r="G56" s="36">
        <v>0</v>
      </c>
      <c r="H56" s="39">
        <v>0</v>
      </c>
    </row>
    <row r="57" spans="1:8" ht="24" x14ac:dyDescent="0.2">
      <c r="A57" s="27" t="s">
        <v>646</v>
      </c>
      <c r="B57" s="55">
        <v>10</v>
      </c>
      <c r="C57" s="55">
        <v>9</v>
      </c>
      <c r="D57" s="55">
        <v>1</v>
      </c>
      <c r="E57" s="55">
        <v>7</v>
      </c>
      <c r="F57" s="55">
        <v>3</v>
      </c>
      <c r="G57" s="36">
        <v>0</v>
      </c>
      <c r="H57" s="39">
        <v>0</v>
      </c>
    </row>
    <row r="58" spans="1:8" x14ac:dyDescent="0.2">
      <c r="A58" s="24" t="s">
        <v>269</v>
      </c>
      <c r="B58" s="55">
        <v>3</v>
      </c>
      <c r="C58" s="55">
        <v>3</v>
      </c>
      <c r="D58" s="55">
        <v>0</v>
      </c>
      <c r="E58" s="55">
        <v>0</v>
      </c>
      <c r="F58" s="55">
        <v>2</v>
      </c>
      <c r="G58" s="36">
        <v>1</v>
      </c>
      <c r="H58" s="39">
        <v>0</v>
      </c>
    </row>
    <row r="59" spans="1:8" ht="24" x14ac:dyDescent="0.2">
      <c r="A59" s="27" t="s">
        <v>649</v>
      </c>
      <c r="B59" s="55">
        <v>3</v>
      </c>
      <c r="C59" s="55">
        <v>3</v>
      </c>
      <c r="D59" s="55">
        <v>0</v>
      </c>
      <c r="E59" s="55">
        <v>1</v>
      </c>
      <c r="F59" s="55">
        <v>0</v>
      </c>
      <c r="G59" s="36">
        <v>2</v>
      </c>
      <c r="H59" s="39">
        <v>0</v>
      </c>
    </row>
    <row r="60" spans="1:8" ht="24" x14ac:dyDescent="0.2">
      <c r="A60" s="27" t="s">
        <v>650</v>
      </c>
      <c r="B60" s="55">
        <v>3</v>
      </c>
      <c r="C60" s="55">
        <v>2</v>
      </c>
      <c r="D60" s="55">
        <v>1</v>
      </c>
      <c r="E60" s="55">
        <v>1</v>
      </c>
      <c r="F60" s="55">
        <v>1</v>
      </c>
      <c r="G60" s="36">
        <v>1</v>
      </c>
      <c r="H60" s="39">
        <v>0</v>
      </c>
    </row>
    <row r="61" spans="1:8" ht="24" x14ac:dyDescent="0.2">
      <c r="A61" s="27" t="s">
        <v>651</v>
      </c>
      <c r="B61" s="55">
        <v>2</v>
      </c>
      <c r="C61" s="55">
        <v>2</v>
      </c>
      <c r="D61" s="55">
        <v>0</v>
      </c>
      <c r="E61" s="55">
        <v>2</v>
      </c>
      <c r="F61" s="55">
        <v>0</v>
      </c>
      <c r="G61" s="36">
        <v>0</v>
      </c>
      <c r="H61" s="39">
        <v>0</v>
      </c>
    </row>
    <row r="62" spans="1:8" x14ac:dyDescent="0.2">
      <c r="A62" s="24" t="s">
        <v>274</v>
      </c>
      <c r="B62" s="55">
        <v>3</v>
      </c>
      <c r="C62" s="55">
        <v>3</v>
      </c>
      <c r="D62" s="55">
        <v>0</v>
      </c>
      <c r="E62" s="55">
        <v>1</v>
      </c>
      <c r="F62" s="55">
        <v>1</v>
      </c>
      <c r="G62" s="36">
        <v>0</v>
      </c>
      <c r="H62" s="39">
        <v>1</v>
      </c>
    </row>
    <row r="63" spans="1:8" ht="36" x14ac:dyDescent="0.2">
      <c r="A63" s="27" t="s">
        <v>743</v>
      </c>
      <c r="B63" s="55">
        <v>8</v>
      </c>
      <c r="C63" s="55">
        <v>8</v>
      </c>
      <c r="D63" s="55">
        <v>0</v>
      </c>
      <c r="E63" s="55">
        <v>4</v>
      </c>
      <c r="F63" s="55">
        <v>2</v>
      </c>
      <c r="G63" s="36">
        <v>2</v>
      </c>
      <c r="H63" s="39">
        <v>0</v>
      </c>
    </row>
    <row r="64" spans="1:8" x14ac:dyDescent="0.2">
      <c r="A64" s="24" t="s">
        <v>275</v>
      </c>
      <c r="B64" s="55">
        <v>4</v>
      </c>
      <c r="C64" s="55">
        <v>4</v>
      </c>
      <c r="D64" s="55">
        <v>0</v>
      </c>
      <c r="E64" s="55">
        <v>3</v>
      </c>
      <c r="F64" s="55">
        <v>0</v>
      </c>
      <c r="G64" s="36">
        <v>1</v>
      </c>
      <c r="H64" s="39">
        <v>0</v>
      </c>
    </row>
    <row r="65" spans="1:8" ht="24" x14ac:dyDescent="0.2">
      <c r="A65" s="27" t="s">
        <v>739</v>
      </c>
      <c r="B65" s="55">
        <v>1</v>
      </c>
      <c r="C65" s="55">
        <v>1</v>
      </c>
      <c r="D65" s="55">
        <v>0</v>
      </c>
      <c r="E65" s="55">
        <v>1</v>
      </c>
      <c r="F65" s="55">
        <v>0</v>
      </c>
      <c r="G65" s="36">
        <v>0</v>
      </c>
      <c r="H65" s="39">
        <v>0</v>
      </c>
    </row>
    <row r="66" spans="1:8" ht="24" x14ac:dyDescent="0.2">
      <c r="A66" s="27" t="s">
        <v>740</v>
      </c>
      <c r="B66" s="55">
        <v>6</v>
      </c>
      <c r="C66" s="55">
        <v>6</v>
      </c>
      <c r="D66" s="55">
        <v>0</v>
      </c>
      <c r="E66" s="55">
        <v>2</v>
      </c>
      <c r="F66" s="55">
        <v>4</v>
      </c>
      <c r="G66" s="36">
        <v>0</v>
      </c>
      <c r="H66" s="39">
        <v>0</v>
      </c>
    </row>
    <row r="67" spans="1:8" ht="24" x14ac:dyDescent="0.2">
      <c r="A67" s="27" t="s">
        <v>653</v>
      </c>
      <c r="B67" s="55">
        <v>3</v>
      </c>
      <c r="C67" s="55">
        <v>3</v>
      </c>
      <c r="D67" s="55">
        <v>0</v>
      </c>
      <c r="E67" s="55">
        <v>3</v>
      </c>
      <c r="F67" s="55">
        <v>0</v>
      </c>
      <c r="G67" s="36">
        <v>0</v>
      </c>
      <c r="H67" s="39">
        <v>0</v>
      </c>
    </row>
    <row r="68" spans="1:8" ht="24" x14ac:dyDescent="0.2">
      <c r="A68" s="27" t="s">
        <v>655</v>
      </c>
      <c r="B68" s="55">
        <v>3</v>
      </c>
      <c r="C68" s="55">
        <v>0</v>
      </c>
      <c r="D68" s="55">
        <v>3</v>
      </c>
      <c r="E68" s="55">
        <v>1</v>
      </c>
      <c r="F68" s="55">
        <v>2</v>
      </c>
      <c r="G68" s="36">
        <v>0</v>
      </c>
      <c r="H68" s="39">
        <v>0</v>
      </c>
    </row>
    <row r="69" spans="1:8" ht="24" x14ac:dyDescent="0.2">
      <c r="A69" s="27" t="s">
        <v>654</v>
      </c>
      <c r="B69" s="55">
        <v>2</v>
      </c>
      <c r="C69" s="55">
        <v>2</v>
      </c>
      <c r="D69" s="55">
        <v>0</v>
      </c>
      <c r="E69" s="55">
        <v>1</v>
      </c>
      <c r="F69" s="55">
        <v>1</v>
      </c>
      <c r="G69" s="36">
        <v>0</v>
      </c>
      <c r="H69" s="39">
        <v>0</v>
      </c>
    </row>
    <row r="70" spans="1:8" ht="24" x14ac:dyDescent="0.2">
      <c r="A70" s="27" t="s">
        <v>745</v>
      </c>
      <c r="B70" s="55">
        <v>39</v>
      </c>
      <c r="C70" s="55">
        <v>14</v>
      </c>
      <c r="D70" s="55">
        <v>25</v>
      </c>
      <c r="E70" s="55">
        <v>16</v>
      </c>
      <c r="F70" s="55">
        <v>15</v>
      </c>
      <c r="G70" s="36">
        <v>8</v>
      </c>
      <c r="H70" s="39">
        <v>0</v>
      </c>
    </row>
    <row r="71" spans="1:8" ht="12" customHeight="1" x14ac:dyDescent="0.2">
      <c r="A71" s="24" t="s">
        <v>280</v>
      </c>
      <c r="B71" s="55">
        <v>1</v>
      </c>
      <c r="C71" s="55">
        <v>1</v>
      </c>
      <c r="D71" s="55">
        <v>0</v>
      </c>
      <c r="E71" s="55">
        <v>1</v>
      </c>
      <c r="F71" s="55">
        <v>0</v>
      </c>
      <c r="G71" s="36">
        <v>0</v>
      </c>
      <c r="H71" s="39">
        <v>0</v>
      </c>
    </row>
    <row r="72" spans="1:8" ht="12" customHeight="1" x14ac:dyDescent="0.2">
      <c r="A72" s="24" t="s">
        <v>282</v>
      </c>
      <c r="B72" s="55">
        <v>38</v>
      </c>
      <c r="C72" s="55">
        <v>29</v>
      </c>
      <c r="D72" s="55">
        <v>9</v>
      </c>
      <c r="E72" s="55">
        <v>24</v>
      </c>
      <c r="F72" s="55">
        <v>9</v>
      </c>
      <c r="G72" s="36">
        <v>5</v>
      </c>
      <c r="H72" s="39">
        <v>0</v>
      </c>
    </row>
    <row r="73" spans="1:8" ht="12" customHeight="1" x14ac:dyDescent="0.2">
      <c r="A73" s="24" t="s">
        <v>283</v>
      </c>
      <c r="B73" s="55">
        <v>2</v>
      </c>
      <c r="C73" s="55">
        <v>2</v>
      </c>
      <c r="D73" s="55">
        <v>0</v>
      </c>
      <c r="E73" s="55">
        <v>0</v>
      </c>
      <c r="F73" s="55">
        <v>1</v>
      </c>
      <c r="G73" s="36">
        <v>0</v>
      </c>
      <c r="H73" s="39">
        <v>1</v>
      </c>
    </row>
    <row r="74" spans="1:8" ht="12" customHeight="1" x14ac:dyDescent="0.2">
      <c r="A74" s="24" t="s">
        <v>284</v>
      </c>
      <c r="B74" s="55">
        <v>3</v>
      </c>
      <c r="C74" s="55">
        <v>3</v>
      </c>
      <c r="D74" s="55">
        <v>0</v>
      </c>
      <c r="E74" s="55">
        <v>3</v>
      </c>
      <c r="F74" s="55">
        <v>0</v>
      </c>
      <c r="G74" s="36">
        <v>0</v>
      </c>
      <c r="H74" s="39">
        <v>0</v>
      </c>
    </row>
    <row r="75" spans="1:8" ht="12" customHeight="1" x14ac:dyDescent="0.2">
      <c r="A75" s="24" t="s">
        <v>286</v>
      </c>
      <c r="B75" s="55">
        <v>5</v>
      </c>
      <c r="C75" s="55">
        <v>4</v>
      </c>
      <c r="D75" s="55">
        <v>1</v>
      </c>
      <c r="E75" s="55">
        <v>4</v>
      </c>
      <c r="F75" s="55">
        <v>1</v>
      </c>
      <c r="G75" s="36">
        <v>0</v>
      </c>
      <c r="H75" s="39">
        <v>0</v>
      </c>
    </row>
    <row r="76" spans="1:8" ht="12" customHeight="1" x14ac:dyDescent="0.2">
      <c r="A76" s="24" t="s">
        <v>287</v>
      </c>
      <c r="B76" s="55">
        <v>23</v>
      </c>
      <c r="C76" s="55">
        <v>23</v>
      </c>
      <c r="D76" s="55">
        <v>0</v>
      </c>
      <c r="E76" s="55">
        <v>18</v>
      </c>
      <c r="F76" s="55">
        <v>2</v>
      </c>
      <c r="G76" s="36">
        <v>3</v>
      </c>
      <c r="H76" s="39">
        <v>0</v>
      </c>
    </row>
    <row r="77" spans="1:8" ht="12" customHeight="1" x14ac:dyDescent="0.2">
      <c r="A77" s="24" t="s">
        <v>289</v>
      </c>
      <c r="B77" s="55">
        <v>6</v>
      </c>
      <c r="C77" s="55">
        <v>2</v>
      </c>
      <c r="D77" s="55">
        <v>4</v>
      </c>
      <c r="E77" s="55">
        <v>3</v>
      </c>
      <c r="F77" s="55">
        <v>2</v>
      </c>
      <c r="G77" s="36">
        <v>1</v>
      </c>
      <c r="H77" s="39">
        <v>0</v>
      </c>
    </row>
    <row r="78" spans="1:8" ht="12" customHeight="1" x14ac:dyDescent="0.2">
      <c r="A78" s="24" t="s">
        <v>290</v>
      </c>
      <c r="B78" s="55">
        <v>19</v>
      </c>
      <c r="C78" s="55">
        <v>19</v>
      </c>
      <c r="D78" s="55">
        <v>0</v>
      </c>
      <c r="E78" s="55">
        <v>9</v>
      </c>
      <c r="F78" s="55">
        <v>8</v>
      </c>
      <c r="G78" s="36">
        <v>2</v>
      </c>
      <c r="H78" s="39">
        <v>0</v>
      </c>
    </row>
    <row r="79" spans="1:8" ht="24" x14ac:dyDescent="0.2">
      <c r="A79" s="27" t="s">
        <v>811</v>
      </c>
      <c r="B79" s="55">
        <v>1</v>
      </c>
      <c r="C79" s="55">
        <v>1</v>
      </c>
      <c r="D79" s="55">
        <v>0</v>
      </c>
      <c r="E79" s="55">
        <v>0</v>
      </c>
      <c r="F79" s="55">
        <v>0</v>
      </c>
      <c r="G79" s="36">
        <v>1</v>
      </c>
      <c r="H79" s="39">
        <v>0</v>
      </c>
    </row>
    <row r="80" spans="1:8" ht="24" x14ac:dyDescent="0.2">
      <c r="A80" s="27" t="s">
        <v>812</v>
      </c>
      <c r="B80" s="55">
        <v>3</v>
      </c>
      <c r="C80" s="55">
        <v>3</v>
      </c>
      <c r="D80" s="55">
        <v>0</v>
      </c>
      <c r="E80" s="55">
        <v>0</v>
      </c>
      <c r="F80" s="55">
        <v>0</v>
      </c>
      <c r="G80" s="36">
        <v>1</v>
      </c>
      <c r="H80" s="39">
        <v>2</v>
      </c>
    </row>
    <row r="81" spans="1:8" ht="24" x14ac:dyDescent="0.2">
      <c r="A81" s="27" t="s">
        <v>813</v>
      </c>
      <c r="B81" s="55">
        <v>1</v>
      </c>
      <c r="C81" s="55">
        <v>0</v>
      </c>
      <c r="D81" s="55">
        <v>1</v>
      </c>
      <c r="E81" s="55">
        <v>0</v>
      </c>
      <c r="F81" s="55">
        <v>0</v>
      </c>
      <c r="G81" s="36">
        <v>0</v>
      </c>
      <c r="H81" s="39">
        <v>1</v>
      </c>
    </row>
    <row r="82" spans="1:8" x14ac:dyDescent="0.2">
      <c r="A82" s="24" t="s">
        <v>292</v>
      </c>
      <c r="B82" s="55">
        <v>1</v>
      </c>
      <c r="C82" s="55">
        <v>1</v>
      </c>
      <c r="D82" s="55">
        <v>0</v>
      </c>
      <c r="E82" s="55">
        <v>1</v>
      </c>
      <c r="F82" s="55">
        <v>0</v>
      </c>
      <c r="G82" s="36">
        <v>0</v>
      </c>
      <c r="H82" s="39">
        <v>0</v>
      </c>
    </row>
    <row r="83" spans="1:8" x14ac:dyDescent="0.2">
      <c r="A83" s="24" t="s">
        <v>295</v>
      </c>
      <c r="B83" s="55">
        <v>2</v>
      </c>
      <c r="C83" s="55">
        <v>2</v>
      </c>
      <c r="D83" s="55">
        <v>0</v>
      </c>
      <c r="E83" s="55">
        <v>2</v>
      </c>
      <c r="F83" s="55">
        <v>0</v>
      </c>
      <c r="G83" s="36">
        <v>0</v>
      </c>
      <c r="H83" s="39">
        <v>0</v>
      </c>
    </row>
    <row r="84" spans="1:8" x14ac:dyDescent="0.2">
      <c r="A84" s="24" t="s">
        <v>296</v>
      </c>
      <c r="B84" s="55">
        <v>1</v>
      </c>
      <c r="C84" s="55">
        <v>1</v>
      </c>
      <c r="D84" s="55">
        <v>0</v>
      </c>
      <c r="E84" s="55">
        <v>1</v>
      </c>
      <c r="F84" s="55">
        <v>0</v>
      </c>
      <c r="G84" s="36">
        <v>0</v>
      </c>
      <c r="H84" s="39">
        <v>0</v>
      </c>
    </row>
    <row r="85" spans="1:8" ht="24" x14ac:dyDescent="0.2">
      <c r="A85" s="27" t="s">
        <v>814</v>
      </c>
      <c r="B85" s="55">
        <v>5</v>
      </c>
      <c r="C85" s="55">
        <v>3</v>
      </c>
      <c r="D85" s="55">
        <v>2</v>
      </c>
      <c r="E85" s="55">
        <v>0</v>
      </c>
      <c r="F85" s="55">
        <v>1</v>
      </c>
      <c r="G85" s="36">
        <v>4</v>
      </c>
      <c r="H85" s="39">
        <v>0</v>
      </c>
    </row>
    <row r="86" spans="1:8" ht="36" x14ac:dyDescent="0.2">
      <c r="A86" s="27" t="s">
        <v>661</v>
      </c>
      <c r="B86" s="55">
        <v>3</v>
      </c>
      <c r="C86" s="55">
        <v>3</v>
      </c>
      <c r="D86" s="55">
        <v>0</v>
      </c>
      <c r="E86" s="55">
        <v>2</v>
      </c>
      <c r="F86" s="55">
        <v>1</v>
      </c>
      <c r="G86" s="36">
        <v>0</v>
      </c>
      <c r="H86" s="39">
        <v>0</v>
      </c>
    </row>
    <row r="87" spans="1:8" ht="24" x14ac:dyDescent="0.2">
      <c r="A87" s="27" t="s">
        <v>662</v>
      </c>
      <c r="B87" s="55">
        <v>6</v>
      </c>
      <c r="C87" s="55">
        <v>4</v>
      </c>
      <c r="D87" s="55">
        <v>2</v>
      </c>
      <c r="E87" s="55">
        <v>5</v>
      </c>
      <c r="F87" s="55">
        <v>1</v>
      </c>
      <c r="G87" s="36">
        <v>0</v>
      </c>
      <c r="H87" s="39">
        <v>0</v>
      </c>
    </row>
    <row r="88" spans="1:8" ht="24" x14ac:dyDescent="0.2">
      <c r="A88" s="27" t="s">
        <v>815</v>
      </c>
      <c r="B88" s="55">
        <v>1</v>
      </c>
      <c r="C88" s="55">
        <v>1</v>
      </c>
      <c r="D88" s="55">
        <v>0</v>
      </c>
      <c r="E88" s="55">
        <v>0</v>
      </c>
      <c r="F88" s="55">
        <v>1</v>
      </c>
      <c r="G88" s="36">
        <v>0</v>
      </c>
      <c r="H88" s="39">
        <v>0</v>
      </c>
    </row>
    <row r="89" spans="1:8" ht="24" x14ac:dyDescent="0.2">
      <c r="A89" s="27" t="s">
        <v>663</v>
      </c>
      <c r="B89" s="55">
        <v>8</v>
      </c>
      <c r="C89" s="55">
        <v>8</v>
      </c>
      <c r="D89" s="55">
        <v>0</v>
      </c>
      <c r="E89" s="55">
        <v>6</v>
      </c>
      <c r="F89" s="55">
        <v>2</v>
      </c>
      <c r="G89" s="36">
        <v>0</v>
      </c>
      <c r="H89" s="39">
        <v>0</v>
      </c>
    </row>
    <row r="90" spans="1:8" ht="24" x14ac:dyDescent="0.2">
      <c r="A90" s="27" t="s">
        <v>664</v>
      </c>
      <c r="B90" s="55">
        <v>2</v>
      </c>
      <c r="C90" s="55">
        <v>2</v>
      </c>
      <c r="D90" s="55">
        <v>0</v>
      </c>
      <c r="E90" s="55">
        <v>1</v>
      </c>
      <c r="F90" s="55">
        <v>1</v>
      </c>
      <c r="G90" s="36">
        <v>0</v>
      </c>
      <c r="H90" s="39">
        <v>0</v>
      </c>
    </row>
    <row r="91" spans="1:8" x14ac:dyDescent="0.2">
      <c r="A91" s="24" t="s">
        <v>300</v>
      </c>
      <c r="B91" s="55">
        <v>1</v>
      </c>
      <c r="C91" s="55">
        <v>1</v>
      </c>
      <c r="D91" s="55">
        <v>0</v>
      </c>
      <c r="E91" s="55">
        <v>1</v>
      </c>
      <c r="F91" s="55">
        <v>0</v>
      </c>
      <c r="G91" s="36">
        <v>0</v>
      </c>
      <c r="H91" s="39">
        <v>0</v>
      </c>
    </row>
    <row r="92" spans="1:8" x14ac:dyDescent="0.2">
      <c r="A92" s="24" t="s">
        <v>303</v>
      </c>
      <c r="B92" s="55">
        <v>77</v>
      </c>
      <c r="C92" s="55">
        <v>68</v>
      </c>
      <c r="D92" s="55">
        <v>9</v>
      </c>
      <c r="E92" s="55">
        <v>34</v>
      </c>
      <c r="F92" s="55">
        <v>19</v>
      </c>
      <c r="G92" s="36">
        <v>19</v>
      </c>
      <c r="H92" s="39">
        <v>5</v>
      </c>
    </row>
    <row r="93" spans="1:8" x14ac:dyDescent="0.2">
      <c r="A93" s="24" t="s">
        <v>304</v>
      </c>
      <c r="B93" s="55">
        <v>3</v>
      </c>
      <c r="C93" s="55">
        <v>3</v>
      </c>
      <c r="D93" s="55">
        <v>0</v>
      </c>
      <c r="E93" s="55">
        <v>2</v>
      </c>
      <c r="F93" s="55">
        <v>1</v>
      </c>
      <c r="G93" s="36">
        <v>0</v>
      </c>
      <c r="H93" s="39">
        <v>0</v>
      </c>
    </row>
    <row r="94" spans="1:8" x14ac:dyDescent="0.2">
      <c r="A94" s="24" t="s">
        <v>656</v>
      </c>
      <c r="B94" s="55">
        <v>9</v>
      </c>
      <c r="C94" s="55">
        <v>9</v>
      </c>
      <c r="D94" s="55">
        <v>0</v>
      </c>
      <c r="E94" s="55">
        <v>5</v>
      </c>
      <c r="F94" s="55">
        <v>2</v>
      </c>
      <c r="G94" s="36">
        <v>2</v>
      </c>
      <c r="H94" s="39">
        <v>0</v>
      </c>
    </row>
    <row r="95" spans="1:8" ht="36" x14ac:dyDescent="0.2">
      <c r="A95" s="27" t="s">
        <v>816</v>
      </c>
      <c r="B95" s="55">
        <v>11</v>
      </c>
      <c r="C95" s="55">
        <v>10</v>
      </c>
      <c r="D95" s="55">
        <v>1</v>
      </c>
      <c r="E95" s="55">
        <v>5</v>
      </c>
      <c r="F95" s="55">
        <v>3</v>
      </c>
      <c r="G95" s="36">
        <v>3</v>
      </c>
      <c r="H95" s="39">
        <v>0</v>
      </c>
    </row>
    <row r="96" spans="1:8" ht="36" x14ac:dyDescent="0.2">
      <c r="A96" s="27" t="s">
        <v>817</v>
      </c>
      <c r="B96" s="55">
        <v>14</v>
      </c>
      <c r="C96" s="55">
        <v>14</v>
      </c>
      <c r="D96" s="55">
        <v>0</v>
      </c>
      <c r="E96" s="55">
        <v>5</v>
      </c>
      <c r="F96" s="55">
        <v>5</v>
      </c>
      <c r="G96" s="36">
        <v>3</v>
      </c>
      <c r="H96" s="39">
        <v>1</v>
      </c>
    </row>
    <row r="97" spans="1:8" x14ac:dyDescent="0.2">
      <c r="A97" s="24" t="s">
        <v>307</v>
      </c>
      <c r="B97" s="55">
        <v>288</v>
      </c>
      <c r="C97" s="55">
        <v>206</v>
      </c>
      <c r="D97" s="55">
        <v>82</v>
      </c>
      <c r="E97" s="55">
        <v>172</v>
      </c>
      <c r="F97" s="55">
        <v>86</v>
      </c>
      <c r="G97" s="36">
        <v>30</v>
      </c>
      <c r="H97" s="39">
        <v>0</v>
      </c>
    </row>
    <row r="98" spans="1:8" x14ac:dyDescent="0.2">
      <c r="A98" s="24" t="s">
        <v>308</v>
      </c>
      <c r="B98" s="55">
        <v>41</v>
      </c>
      <c r="C98" s="55">
        <v>5</v>
      </c>
      <c r="D98" s="55">
        <v>36</v>
      </c>
      <c r="E98" s="55">
        <v>31</v>
      </c>
      <c r="F98" s="55">
        <v>9</v>
      </c>
      <c r="G98" s="36">
        <v>1</v>
      </c>
      <c r="H98" s="39">
        <v>0</v>
      </c>
    </row>
    <row r="99" spans="1:8" x14ac:dyDescent="0.2">
      <c r="A99" s="24" t="s">
        <v>309</v>
      </c>
      <c r="B99" s="55">
        <v>52</v>
      </c>
      <c r="C99" s="55">
        <v>51</v>
      </c>
      <c r="D99" s="55">
        <v>1</v>
      </c>
      <c r="E99" s="55">
        <v>26</v>
      </c>
      <c r="F99" s="55">
        <v>12</v>
      </c>
      <c r="G99" s="36">
        <v>10</v>
      </c>
      <c r="H99" s="39">
        <v>4</v>
      </c>
    </row>
    <row r="100" spans="1:8" x14ac:dyDescent="0.2">
      <c r="A100" s="24" t="s">
        <v>310</v>
      </c>
      <c r="B100" s="55">
        <v>228</v>
      </c>
      <c r="C100" s="55">
        <v>212</v>
      </c>
      <c r="D100" s="55">
        <v>16</v>
      </c>
      <c r="E100" s="55">
        <v>107</v>
      </c>
      <c r="F100" s="55">
        <v>69</v>
      </c>
      <c r="G100" s="36">
        <v>42</v>
      </c>
      <c r="H100" s="39">
        <v>10</v>
      </c>
    </row>
    <row r="101" spans="1:8" x14ac:dyDescent="0.2">
      <c r="A101" s="24" t="s">
        <v>657</v>
      </c>
      <c r="B101" s="55">
        <v>12</v>
      </c>
      <c r="C101" s="55">
        <v>12</v>
      </c>
      <c r="D101" s="55">
        <v>0</v>
      </c>
      <c r="E101" s="55">
        <v>5</v>
      </c>
      <c r="F101" s="55">
        <v>5</v>
      </c>
      <c r="G101" s="36">
        <v>1</v>
      </c>
      <c r="H101" s="39">
        <v>1</v>
      </c>
    </row>
    <row r="102" spans="1:8" x14ac:dyDescent="0.2">
      <c r="A102" s="24" t="s">
        <v>658</v>
      </c>
      <c r="B102" s="55">
        <v>50</v>
      </c>
      <c r="C102" s="55">
        <v>44</v>
      </c>
      <c r="D102" s="55">
        <v>6</v>
      </c>
      <c r="E102" s="55">
        <v>42</v>
      </c>
      <c r="F102" s="55">
        <v>8</v>
      </c>
      <c r="G102" s="36">
        <v>0</v>
      </c>
      <c r="H102" s="39">
        <v>0</v>
      </c>
    </row>
    <row r="103" spans="1:8" x14ac:dyDescent="0.2">
      <c r="A103" s="24" t="s">
        <v>314</v>
      </c>
      <c r="B103" s="55">
        <v>3</v>
      </c>
      <c r="C103" s="55">
        <v>1</v>
      </c>
      <c r="D103" s="55">
        <v>2</v>
      </c>
      <c r="E103" s="55">
        <v>2</v>
      </c>
      <c r="F103" s="55">
        <v>1</v>
      </c>
      <c r="G103" s="36">
        <v>0</v>
      </c>
      <c r="H103" s="39">
        <v>0</v>
      </c>
    </row>
    <row r="104" spans="1:8" ht="36" x14ac:dyDescent="0.2">
      <c r="A104" s="27" t="s">
        <v>665</v>
      </c>
      <c r="B104" s="55">
        <v>5</v>
      </c>
      <c r="C104" s="55">
        <v>5</v>
      </c>
      <c r="D104" s="55">
        <v>0</v>
      </c>
      <c r="E104" s="55">
        <v>2</v>
      </c>
      <c r="F104" s="55">
        <v>2</v>
      </c>
      <c r="G104" s="36">
        <v>1</v>
      </c>
      <c r="H104" s="39">
        <v>0</v>
      </c>
    </row>
    <row r="105" spans="1:8" ht="36" x14ac:dyDescent="0.2">
      <c r="A105" s="27" t="s">
        <v>666</v>
      </c>
      <c r="B105" s="55">
        <v>1</v>
      </c>
      <c r="C105" s="55">
        <v>1</v>
      </c>
      <c r="D105" s="55">
        <v>0</v>
      </c>
      <c r="E105" s="55">
        <v>1</v>
      </c>
      <c r="F105" s="55">
        <v>0</v>
      </c>
      <c r="G105" s="36">
        <v>0</v>
      </c>
      <c r="H105" s="39">
        <v>0</v>
      </c>
    </row>
    <row r="106" spans="1:8" x14ac:dyDescent="0.2">
      <c r="A106" s="24" t="s">
        <v>315</v>
      </c>
      <c r="B106" s="55">
        <v>60</v>
      </c>
      <c r="C106" s="55">
        <v>57</v>
      </c>
      <c r="D106" s="55">
        <v>3</v>
      </c>
      <c r="E106" s="55">
        <v>27</v>
      </c>
      <c r="F106" s="55">
        <v>21</v>
      </c>
      <c r="G106" s="36">
        <v>11</v>
      </c>
      <c r="H106" s="39">
        <v>1</v>
      </c>
    </row>
    <row r="107" spans="1:8" ht="24" x14ac:dyDescent="0.2">
      <c r="A107" s="27" t="s">
        <v>667</v>
      </c>
      <c r="B107" s="55">
        <v>32</v>
      </c>
      <c r="C107" s="55">
        <v>18</v>
      </c>
      <c r="D107" s="55">
        <v>14</v>
      </c>
      <c r="E107" s="55">
        <v>15</v>
      </c>
      <c r="F107" s="55">
        <v>14</v>
      </c>
      <c r="G107" s="36">
        <v>3</v>
      </c>
      <c r="H107" s="39">
        <v>0</v>
      </c>
    </row>
    <row r="108" spans="1:8" ht="36" x14ac:dyDescent="0.2">
      <c r="A108" s="27" t="s">
        <v>668</v>
      </c>
      <c r="B108" s="55">
        <v>1</v>
      </c>
      <c r="C108" s="55">
        <v>1</v>
      </c>
      <c r="D108" s="55">
        <v>0</v>
      </c>
      <c r="E108" s="55">
        <v>1</v>
      </c>
      <c r="F108" s="55">
        <v>0</v>
      </c>
      <c r="G108" s="36">
        <v>0</v>
      </c>
      <c r="H108" s="39">
        <v>0</v>
      </c>
    </row>
    <row r="109" spans="1:8" x14ac:dyDescent="0.2">
      <c r="A109" s="24" t="s">
        <v>316</v>
      </c>
      <c r="B109" s="55">
        <v>12</v>
      </c>
      <c r="C109" s="55">
        <v>11</v>
      </c>
      <c r="D109" s="55">
        <v>1</v>
      </c>
      <c r="E109" s="55">
        <v>7</v>
      </c>
      <c r="F109" s="55">
        <v>5</v>
      </c>
      <c r="G109" s="36">
        <v>0</v>
      </c>
      <c r="H109" s="39">
        <v>0</v>
      </c>
    </row>
    <row r="110" spans="1:8" x14ac:dyDescent="0.2">
      <c r="A110" s="24" t="s">
        <v>317</v>
      </c>
      <c r="B110" s="55">
        <v>4</v>
      </c>
      <c r="C110" s="55">
        <v>2</v>
      </c>
      <c r="D110" s="55">
        <v>2</v>
      </c>
      <c r="E110" s="55">
        <v>4</v>
      </c>
      <c r="F110" s="55">
        <v>0</v>
      </c>
      <c r="G110" s="36">
        <v>0</v>
      </c>
      <c r="H110" s="39">
        <v>0</v>
      </c>
    </row>
    <row r="111" spans="1:8" x14ac:dyDescent="0.2">
      <c r="A111" s="24" t="s">
        <v>318</v>
      </c>
      <c r="B111" s="55">
        <v>1</v>
      </c>
      <c r="C111" s="55">
        <v>0</v>
      </c>
      <c r="D111" s="55">
        <v>1</v>
      </c>
      <c r="E111" s="55">
        <v>1</v>
      </c>
      <c r="F111" s="55">
        <v>0</v>
      </c>
      <c r="G111" s="36">
        <v>0</v>
      </c>
      <c r="H111" s="39">
        <v>0</v>
      </c>
    </row>
    <row r="112" spans="1:8" x14ac:dyDescent="0.2">
      <c r="A112" s="24" t="s">
        <v>319</v>
      </c>
      <c r="B112" s="55">
        <v>1</v>
      </c>
      <c r="C112" s="55">
        <v>1</v>
      </c>
      <c r="D112" s="55">
        <v>0</v>
      </c>
      <c r="E112" s="55">
        <v>1</v>
      </c>
      <c r="F112" s="55">
        <v>0</v>
      </c>
      <c r="G112" s="36">
        <v>0</v>
      </c>
      <c r="H112" s="39">
        <v>0</v>
      </c>
    </row>
    <row r="113" spans="1:8" ht="24" x14ac:dyDescent="0.2">
      <c r="A113" s="27" t="s">
        <v>669</v>
      </c>
      <c r="B113" s="55">
        <v>48</v>
      </c>
      <c r="C113" s="55">
        <v>47</v>
      </c>
      <c r="D113" s="55">
        <v>1</v>
      </c>
      <c r="E113" s="55">
        <v>19</v>
      </c>
      <c r="F113" s="55">
        <v>18</v>
      </c>
      <c r="G113" s="36">
        <v>10</v>
      </c>
      <c r="H113" s="39">
        <v>1</v>
      </c>
    </row>
    <row r="114" spans="1:8" ht="24" x14ac:dyDescent="0.2">
      <c r="A114" s="27" t="s">
        <v>750</v>
      </c>
      <c r="B114" s="55">
        <v>3</v>
      </c>
      <c r="C114" s="55">
        <v>2</v>
      </c>
      <c r="D114" s="55">
        <v>1</v>
      </c>
      <c r="E114" s="55">
        <v>0</v>
      </c>
      <c r="F114" s="55">
        <v>0</v>
      </c>
      <c r="G114" s="36">
        <v>3</v>
      </c>
      <c r="H114" s="39">
        <v>0</v>
      </c>
    </row>
    <row r="115" spans="1:8" ht="24" x14ac:dyDescent="0.2">
      <c r="A115" s="27" t="s">
        <v>751</v>
      </c>
      <c r="B115" s="55">
        <v>4</v>
      </c>
      <c r="C115" s="55">
        <v>4</v>
      </c>
      <c r="D115" s="55">
        <v>0</v>
      </c>
      <c r="E115" s="55">
        <v>1</v>
      </c>
      <c r="F115" s="55">
        <v>1</v>
      </c>
      <c r="G115" s="36">
        <v>2</v>
      </c>
      <c r="H115" s="39">
        <v>0</v>
      </c>
    </row>
    <row r="116" spans="1:8" x14ac:dyDescent="0.2">
      <c r="A116" s="24" t="s">
        <v>324</v>
      </c>
      <c r="B116" s="55">
        <v>3</v>
      </c>
      <c r="C116" s="55">
        <v>3</v>
      </c>
      <c r="D116" s="55">
        <v>0</v>
      </c>
      <c r="E116" s="55">
        <v>1</v>
      </c>
      <c r="F116" s="55">
        <v>1</v>
      </c>
      <c r="G116" s="36">
        <v>1</v>
      </c>
      <c r="H116" s="39">
        <v>0</v>
      </c>
    </row>
    <row r="117" spans="1:8" x14ac:dyDescent="0.2">
      <c r="A117" s="24" t="s">
        <v>325</v>
      </c>
      <c r="B117" s="55">
        <v>4</v>
      </c>
      <c r="C117" s="55">
        <v>4</v>
      </c>
      <c r="D117" s="55">
        <v>0</v>
      </c>
      <c r="E117" s="55">
        <v>4</v>
      </c>
      <c r="F117" s="55">
        <v>0</v>
      </c>
      <c r="G117" s="36">
        <v>0</v>
      </c>
      <c r="H117" s="39">
        <v>0</v>
      </c>
    </row>
    <row r="118" spans="1:8" x14ac:dyDescent="0.2">
      <c r="A118" s="24" t="s">
        <v>326</v>
      </c>
      <c r="B118" s="55">
        <v>6</v>
      </c>
      <c r="C118" s="55">
        <v>6</v>
      </c>
      <c r="D118" s="55">
        <v>0</v>
      </c>
      <c r="E118" s="55">
        <v>5</v>
      </c>
      <c r="F118" s="55">
        <v>1</v>
      </c>
      <c r="G118" s="36">
        <v>0</v>
      </c>
      <c r="H118" s="39">
        <v>0</v>
      </c>
    </row>
    <row r="119" spans="1:8" ht="24" x14ac:dyDescent="0.2">
      <c r="A119" s="27" t="s">
        <v>545</v>
      </c>
      <c r="B119" s="55">
        <v>2</v>
      </c>
      <c r="C119" s="55">
        <v>2</v>
      </c>
      <c r="D119" s="55">
        <v>0</v>
      </c>
      <c r="E119" s="55">
        <v>1</v>
      </c>
      <c r="F119" s="55">
        <v>0</v>
      </c>
      <c r="G119" s="36">
        <v>1</v>
      </c>
      <c r="H119" s="39">
        <v>0</v>
      </c>
    </row>
    <row r="120" spans="1:8" ht="24" x14ac:dyDescent="0.2">
      <c r="A120" s="27" t="s">
        <v>546</v>
      </c>
      <c r="B120" s="55">
        <v>2</v>
      </c>
      <c r="C120" s="55">
        <v>2</v>
      </c>
      <c r="D120" s="55">
        <v>0</v>
      </c>
      <c r="E120" s="55">
        <v>1</v>
      </c>
      <c r="F120" s="55">
        <v>1</v>
      </c>
      <c r="G120" s="36">
        <v>0</v>
      </c>
      <c r="H120" s="39">
        <v>0</v>
      </c>
    </row>
    <row r="121" spans="1:8" ht="12" customHeight="1" x14ac:dyDescent="0.2">
      <c r="A121" s="24" t="s">
        <v>327</v>
      </c>
      <c r="B121" s="55">
        <v>9</v>
      </c>
      <c r="C121" s="55">
        <v>7</v>
      </c>
      <c r="D121" s="55">
        <v>2</v>
      </c>
      <c r="E121" s="55">
        <v>5</v>
      </c>
      <c r="F121" s="55">
        <v>2</v>
      </c>
      <c r="G121" s="36">
        <v>2</v>
      </c>
      <c r="H121" s="39">
        <v>0</v>
      </c>
    </row>
    <row r="122" spans="1:8" ht="12" customHeight="1" x14ac:dyDescent="0.2">
      <c r="A122" s="24" t="s">
        <v>328</v>
      </c>
      <c r="B122" s="55">
        <v>4</v>
      </c>
      <c r="C122" s="55">
        <v>3</v>
      </c>
      <c r="D122" s="55">
        <v>1</v>
      </c>
      <c r="E122" s="55">
        <v>1</v>
      </c>
      <c r="F122" s="55">
        <v>2</v>
      </c>
      <c r="G122" s="36">
        <v>1</v>
      </c>
      <c r="H122" s="39">
        <v>0</v>
      </c>
    </row>
    <row r="123" spans="1:8" ht="12" customHeight="1" x14ac:dyDescent="0.2">
      <c r="A123" s="24" t="s">
        <v>329</v>
      </c>
      <c r="B123" s="55">
        <v>14</v>
      </c>
      <c r="C123" s="55">
        <v>12</v>
      </c>
      <c r="D123" s="55">
        <v>2</v>
      </c>
      <c r="E123" s="55">
        <v>8</v>
      </c>
      <c r="F123" s="55">
        <v>5</v>
      </c>
      <c r="G123" s="36">
        <v>1</v>
      </c>
      <c r="H123" s="39">
        <v>0</v>
      </c>
    </row>
    <row r="124" spans="1:8" ht="12" customHeight="1" x14ac:dyDescent="0.2">
      <c r="A124" s="24" t="s">
        <v>330</v>
      </c>
      <c r="B124" s="55">
        <v>1</v>
      </c>
      <c r="C124" s="55">
        <v>0</v>
      </c>
      <c r="D124" s="55">
        <v>1</v>
      </c>
      <c r="E124" s="55">
        <v>0</v>
      </c>
      <c r="F124" s="55">
        <v>1</v>
      </c>
      <c r="G124" s="36">
        <v>0</v>
      </c>
      <c r="H124" s="39">
        <v>0</v>
      </c>
    </row>
    <row r="125" spans="1:8" ht="12" customHeight="1" x14ac:dyDescent="0.2">
      <c r="A125" s="24" t="s">
        <v>331</v>
      </c>
      <c r="B125" s="55">
        <v>1</v>
      </c>
      <c r="C125" s="55">
        <v>0</v>
      </c>
      <c r="D125" s="55">
        <v>1</v>
      </c>
      <c r="E125" s="55">
        <v>1</v>
      </c>
      <c r="F125" s="55">
        <v>0</v>
      </c>
      <c r="G125" s="36">
        <v>0</v>
      </c>
      <c r="H125" s="39">
        <v>0</v>
      </c>
    </row>
    <row r="126" spans="1:8" ht="12" customHeight="1" x14ac:dyDescent="0.2">
      <c r="A126" s="24" t="s">
        <v>332</v>
      </c>
      <c r="B126" s="55">
        <v>2</v>
      </c>
      <c r="C126" s="55">
        <v>2</v>
      </c>
      <c r="D126" s="55">
        <v>0</v>
      </c>
      <c r="E126" s="55">
        <v>1</v>
      </c>
      <c r="F126" s="55">
        <v>1</v>
      </c>
      <c r="G126" s="36">
        <v>0</v>
      </c>
      <c r="H126" s="39">
        <v>0</v>
      </c>
    </row>
    <row r="127" spans="1:8" ht="12" customHeight="1" x14ac:dyDescent="0.2">
      <c r="A127" s="24" t="s">
        <v>333</v>
      </c>
      <c r="B127" s="55">
        <v>2</v>
      </c>
      <c r="C127" s="55">
        <v>0</v>
      </c>
      <c r="D127" s="55">
        <v>2</v>
      </c>
      <c r="E127" s="55">
        <v>1</v>
      </c>
      <c r="F127" s="55">
        <v>1</v>
      </c>
      <c r="G127" s="36">
        <v>0</v>
      </c>
      <c r="H127" s="39">
        <v>0</v>
      </c>
    </row>
    <row r="128" spans="1:8" ht="12" customHeight="1" x14ac:dyDescent="0.2">
      <c r="A128" s="24" t="s">
        <v>334</v>
      </c>
      <c r="B128" s="55">
        <v>2</v>
      </c>
      <c r="C128" s="55">
        <v>1</v>
      </c>
      <c r="D128" s="55">
        <v>1</v>
      </c>
      <c r="E128" s="55">
        <v>1</v>
      </c>
      <c r="F128" s="55">
        <v>0</v>
      </c>
      <c r="G128" s="36">
        <v>1</v>
      </c>
      <c r="H128" s="39">
        <v>0</v>
      </c>
    </row>
    <row r="129" spans="1:8" ht="12" customHeight="1" x14ac:dyDescent="0.2">
      <c r="A129" s="24" t="s">
        <v>337</v>
      </c>
      <c r="B129" s="55">
        <v>2</v>
      </c>
      <c r="C129" s="55">
        <v>1</v>
      </c>
      <c r="D129" s="55">
        <v>1</v>
      </c>
      <c r="E129" s="55">
        <v>1</v>
      </c>
      <c r="F129" s="55">
        <v>0</v>
      </c>
      <c r="G129" s="36">
        <v>1</v>
      </c>
      <c r="H129" s="39">
        <v>0</v>
      </c>
    </row>
    <row r="130" spans="1:8" ht="12" customHeight="1" x14ac:dyDescent="0.2">
      <c r="A130" s="24" t="s">
        <v>802</v>
      </c>
      <c r="B130" s="55">
        <v>1</v>
      </c>
      <c r="C130" s="55">
        <v>1</v>
      </c>
      <c r="D130" s="55">
        <v>0</v>
      </c>
      <c r="E130" s="55">
        <v>1</v>
      </c>
      <c r="F130" s="55">
        <v>0</v>
      </c>
      <c r="G130" s="36">
        <v>0</v>
      </c>
      <c r="H130" s="39">
        <v>0</v>
      </c>
    </row>
    <row r="131" spans="1:8" ht="24" x14ac:dyDescent="0.2">
      <c r="A131" s="27" t="s">
        <v>754</v>
      </c>
      <c r="B131" s="55">
        <v>3</v>
      </c>
      <c r="C131" s="55">
        <v>1</v>
      </c>
      <c r="D131" s="55">
        <v>2</v>
      </c>
      <c r="E131" s="55">
        <v>1</v>
      </c>
      <c r="F131" s="55">
        <v>1</v>
      </c>
      <c r="G131" s="36">
        <v>1</v>
      </c>
      <c r="H131" s="39">
        <v>0</v>
      </c>
    </row>
    <row r="132" spans="1:8" x14ac:dyDescent="0.2">
      <c r="A132" s="24" t="s">
        <v>346</v>
      </c>
      <c r="B132" s="55">
        <v>4</v>
      </c>
      <c r="C132" s="55">
        <v>2</v>
      </c>
      <c r="D132" s="55">
        <v>2</v>
      </c>
      <c r="E132" s="55">
        <v>1</v>
      </c>
      <c r="F132" s="55">
        <v>2</v>
      </c>
      <c r="G132" s="36">
        <v>1</v>
      </c>
      <c r="H132" s="39">
        <v>0</v>
      </c>
    </row>
    <row r="133" spans="1:8" x14ac:dyDescent="0.2">
      <c r="A133" s="24" t="s">
        <v>803</v>
      </c>
      <c r="B133" s="55">
        <v>1</v>
      </c>
      <c r="C133" s="55">
        <v>1</v>
      </c>
      <c r="D133" s="55">
        <v>0</v>
      </c>
      <c r="E133" s="55">
        <v>1</v>
      </c>
      <c r="F133" s="55">
        <v>0</v>
      </c>
      <c r="G133" s="36">
        <v>0</v>
      </c>
      <c r="H133" s="39">
        <v>0</v>
      </c>
    </row>
    <row r="134" spans="1:8" ht="24" x14ac:dyDescent="0.2">
      <c r="A134" s="27" t="s">
        <v>671</v>
      </c>
      <c r="B134" s="55">
        <v>5</v>
      </c>
      <c r="C134" s="55">
        <v>4</v>
      </c>
      <c r="D134" s="55">
        <v>1</v>
      </c>
      <c r="E134" s="55">
        <v>4</v>
      </c>
      <c r="F134" s="55">
        <v>1</v>
      </c>
      <c r="G134" s="36">
        <v>0</v>
      </c>
      <c r="H134" s="39">
        <v>0</v>
      </c>
    </row>
    <row r="135" spans="1:8" ht="24" x14ac:dyDescent="0.2">
      <c r="A135" s="27" t="s">
        <v>672</v>
      </c>
      <c r="B135" s="55">
        <v>1</v>
      </c>
      <c r="C135" s="55">
        <v>1</v>
      </c>
      <c r="D135" s="55">
        <v>0</v>
      </c>
      <c r="E135" s="55">
        <v>0</v>
      </c>
      <c r="F135" s="55">
        <v>1</v>
      </c>
      <c r="G135" s="36">
        <v>0</v>
      </c>
      <c r="H135" s="39">
        <v>0</v>
      </c>
    </row>
    <row r="136" spans="1:8" ht="36" x14ac:dyDescent="0.2">
      <c r="A136" s="27" t="s">
        <v>819</v>
      </c>
      <c r="B136" s="55">
        <v>3</v>
      </c>
      <c r="C136" s="55">
        <v>2</v>
      </c>
      <c r="D136" s="55">
        <v>1</v>
      </c>
      <c r="E136" s="55">
        <v>0</v>
      </c>
      <c r="F136" s="55">
        <v>3</v>
      </c>
      <c r="G136" s="36">
        <v>0</v>
      </c>
      <c r="H136" s="39">
        <v>0</v>
      </c>
    </row>
    <row r="137" spans="1:8" ht="24" x14ac:dyDescent="0.2">
      <c r="A137" s="27" t="s">
        <v>552</v>
      </c>
      <c r="B137" s="55">
        <v>1</v>
      </c>
      <c r="C137" s="55">
        <v>1</v>
      </c>
      <c r="D137" s="55">
        <v>0</v>
      </c>
      <c r="E137" s="55">
        <v>0</v>
      </c>
      <c r="F137" s="55">
        <v>1</v>
      </c>
      <c r="G137" s="36">
        <v>0</v>
      </c>
      <c r="H137" s="39">
        <v>0</v>
      </c>
    </row>
    <row r="138" spans="1:8" ht="24" x14ac:dyDescent="0.2">
      <c r="A138" s="27" t="s">
        <v>674</v>
      </c>
      <c r="B138" s="55">
        <v>3</v>
      </c>
      <c r="C138" s="55">
        <v>2</v>
      </c>
      <c r="D138" s="55">
        <v>1</v>
      </c>
      <c r="E138" s="55">
        <v>3</v>
      </c>
      <c r="F138" s="55">
        <v>0</v>
      </c>
      <c r="G138" s="36">
        <v>0</v>
      </c>
      <c r="H138" s="39">
        <v>0</v>
      </c>
    </row>
    <row r="139" spans="1:8" ht="24" x14ac:dyDescent="0.2">
      <c r="A139" s="27" t="s">
        <v>554</v>
      </c>
      <c r="B139" s="55">
        <v>1</v>
      </c>
      <c r="C139" s="55">
        <v>0</v>
      </c>
      <c r="D139" s="55">
        <v>1</v>
      </c>
      <c r="E139" s="55">
        <v>1</v>
      </c>
      <c r="F139" s="55">
        <v>0</v>
      </c>
      <c r="G139" s="36">
        <v>0</v>
      </c>
      <c r="H139" s="39">
        <v>0</v>
      </c>
    </row>
    <row r="140" spans="1:8" x14ac:dyDescent="0.2">
      <c r="A140" s="24" t="s">
        <v>539</v>
      </c>
      <c r="B140" s="55">
        <v>2</v>
      </c>
      <c r="C140" s="55">
        <v>0</v>
      </c>
      <c r="D140" s="55">
        <v>2</v>
      </c>
      <c r="E140" s="55">
        <v>1</v>
      </c>
      <c r="F140" s="55">
        <v>1</v>
      </c>
      <c r="G140" s="36">
        <v>0</v>
      </c>
      <c r="H140" s="39">
        <v>0</v>
      </c>
    </row>
    <row r="141" spans="1:8" x14ac:dyDescent="0.2">
      <c r="A141" s="24" t="s">
        <v>540</v>
      </c>
      <c r="B141" s="55">
        <v>1</v>
      </c>
      <c r="C141" s="55">
        <v>0</v>
      </c>
      <c r="D141" s="55">
        <v>1</v>
      </c>
      <c r="E141" s="55">
        <v>1</v>
      </c>
      <c r="F141" s="55">
        <v>0</v>
      </c>
      <c r="G141" s="36">
        <v>0</v>
      </c>
      <c r="H141" s="39">
        <v>0</v>
      </c>
    </row>
    <row r="142" spans="1:8" x14ac:dyDescent="0.2">
      <c r="A142" s="24" t="s">
        <v>349</v>
      </c>
      <c r="B142" s="55">
        <v>67</v>
      </c>
      <c r="C142" s="55">
        <v>50</v>
      </c>
      <c r="D142" s="55">
        <v>17</v>
      </c>
      <c r="E142" s="55">
        <v>28</v>
      </c>
      <c r="F142" s="55">
        <v>27</v>
      </c>
      <c r="G142" s="36">
        <v>12</v>
      </c>
      <c r="H142" s="39">
        <v>0</v>
      </c>
    </row>
    <row r="143" spans="1:8" x14ac:dyDescent="0.2">
      <c r="A143" s="24" t="s">
        <v>350</v>
      </c>
      <c r="B143" s="55">
        <v>2</v>
      </c>
      <c r="C143" s="55">
        <v>1</v>
      </c>
      <c r="D143" s="55">
        <v>1</v>
      </c>
      <c r="E143" s="55">
        <v>2</v>
      </c>
      <c r="F143" s="55">
        <v>0</v>
      </c>
      <c r="G143" s="36">
        <v>0</v>
      </c>
      <c r="H143" s="39">
        <v>0</v>
      </c>
    </row>
    <row r="144" spans="1:8" ht="24" x14ac:dyDescent="0.2">
      <c r="A144" s="27" t="s">
        <v>675</v>
      </c>
      <c r="B144" s="55">
        <v>3</v>
      </c>
      <c r="C144" s="55">
        <v>3</v>
      </c>
      <c r="D144" s="55">
        <v>0</v>
      </c>
      <c r="E144" s="55">
        <v>1</v>
      </c>
      <c r="F144" s="55">
        <v>1</v>
      </c>
      <c r="G144" s="36">
        <v>1</v>
      </c>
      <c r="H144" s="39">
        <v>0</v>
      </c>
    </row>
    <row r="145" spans="1:8" ht="24" x14ac:dyDescent="0.2">
      <c r="A145" s="27" t="s">
        <v>556</v>
      </c>
      <c r="B145" s="55">
        <v>1</v>
      </c>
      <c r="C145" s="55">
        <v>1</v>
      </c>
      <c r="D145" s="55">
        <v>0</v>
      </c>
      <c r="E145" s="55">
        <v>1</v>
      </c>
      <c r="F145" s="55">
        <v>0</v>
      </c>
      <c r="G145" s="36">
        <v>0</v>
      </c>
      <c r="H145" s="39">
        <v>0</v>
      </c>
    </row>
    <row r="146" spans="1:8" ht="36" x14ac:dyDescent="0.2">
      <c r="A146" s="27" t="s">
        <v>557</v>
      </c>
      <c r="B146" s="55">
        <v>2</v>
      </c>
      <c r="C146" s="55">
        <v>2</v>
      </c>
      <c r="D146" s="55">
        <v>0</v>
      </c>
      <c r="E146" s="55">
        <v>1</v>
      </c>
      <c r="F146" s="55">
        <v>1</v>
      </c>
      <c r="G146" s="36">
        <v>0</v>
      </c>
      <c r="H146" s="39">
        <v>0</v>
      </c>
    </row>
    <row r="147" spans="1:8" ht="36" x14ac:dyDescent="0.2">
      <c r="A147" s="27" t="s">
        <v>818</v>
      </c>
      <c r="B147" s="55">
        <v>11</v>
      </c>
      <c r="C147" s="55">
        <v>11</v>
      </c>
      <c r="D147" s="55">
        <v>0</v>
      </c>
      <c r="E147" s="55">
        <v>5</v>
      </c>
      <c r="F147" s="55">
        <v>5</v>
      </c>
      <c r="G147" s="36">
        <v>1</v>
      </c>
      <c r="H147" s="39">
        <v>0</v>
      </c>
    </row>
    <row r="148" spans="1:8" ht="36" x14ac:dyDescent="0.2">
      <c r="A148" s="27" t="s">
        <v>676</v>
      </c>
      <c r="B148" s="55">
        <v>8</v>
      </c>
      <c r="C148" s="55">
        <v>6</v>
      </c>
      <c r="D148" s="55">
        <v>2</v>
      </c>
      <c r="E148" s="55">
        <v>5</v>
      </c>
      <c r="F148" s="55">
        <v>3</v>
      </c>
      <c r="G148" s="36">
        <v>0</v>
      </c>
      <c r="H148" s="39">
        <v>0</v>
      </c>
    </row>
    <row r="149" spans="1:8" x14ac:dyDescent="0.2">
      <c r="A149" s="24" t="s">
        <v>352</v>
      </c>
      <c r="B149" s="55">
        <v>1</v>
      </c>
      <c r="C149" s="55">
        <v>1</v>
      </c>
      <c r="D149" s="55">
        <v>0</v>
      </c>
      <c r="E149" s="55">
        <v>1</v>
      </c>
      <c r="F149" s="55">
        <v>0</v>
      </c>
      <c r="G149" s="36">
        <v>0</v>
      </c>
      <c r="H149" s="39">
        <v>0</v>
      </c>
    </row>
    <row r="150" spans="1:8" ht="36" x14ac:dyDescent="0.2">
      <c r="A150" s="27" t="s">
        <v>679</v>
      </c>
      <c r="B150" s="55">
        <v>17</v>
      </c>
      <c r="C150" s="55">
        <v>17</v>
      </c>
      <c r="D150" s="55">
        <v>0</v>
      </c>
      <c r="E150" s="55">
        <v>4</v>
      </c>
      <c r="F150" s="55">
        <v>8</v>
      </c>
      <c r="G150" s="36">
        <v>4</v>
      </c>
      <c r="H150" s="39">
        <v>1</v>
      </c>
    </row>
    <row r="151" spans="1:8" ht="36" x14ac:dyDescent="0.2">
      <c r="A151" s="27" t="s">
        <v>680</v>
      </c>
      <c r="B151" s="55">
        <v>1</v>
      </c>
      <c r="C151" s="55">
        <v>1</v>
      </c>
      <c r="D151" s="55">
        <v>0</v>
      </c>
      <c r="E151" s="55">
        <v>1</v>
      </c>
      <c r="F151" s="55">
        <v>0</v>
      </c>
      <c r="G151" s="36">
        <v>0</v>
      </c>
      <c r="H151" s="39">
        <v>0</v>
      </c>
    </row>
    <row r="152" spans="1:8" x14ac:dyDescent="0.2">
      <c r="A152" s="24" t="s">
        <v>354</v>
      </c>
      <c r="B152" s="55">
        <v>2</v>
      </c>
      <c r="C152" s="55">
        <v>2</v>
      </c>
      <c r="D152" s="55">
        <v>0</v>
      </c>
      <c r="E152" s="55">
        <v>1</v>
      </c>
      <c r="F152" s="55">
        <v>1</v>
      </c>
      <c r="G152" s="36">
        <v>0</v>
      </c>
      <c r="H152" s="39">
        <v>0</v>
      </c>
    </row>
    <row r="153" spans="1:8" x14ac:dyDescent="0.2">
      <c r="A153" s="24" t="s">
        <v>355</v>
      </c>
      <c r="B153" s="55">
        <v>18</v>
      </c>
      <c r="C153" s="55">
        <v>18</v>
      </c>
      <c r="D153" s="55">
        <v>0</v>
      </c>
      <c r="E153" s="55">
        <v>9</v>
      </c>
      <c r="F153" s="55">
        <v>6</v>
      </c>
      <c r="G153" s="36">
        <v>3</v>
      </c>
      <c r="H153" s="39">
        <v>0</v>
      </c>
    </row>
    <row r="154" spans="1:8" x14ac:dyDescent="0.2">
      <c r="A154" s="24" t="s">
        <v>356</v>
      </c>
      <c r="B154" s="55">
        <v>103</v>
      </c>
      <c r="C154" s="55">
        <v>98</v>
      </c>
      <c r="D154" s="55">
        <v>5</v>
      </c>
      <c r="E154" s="55">
        <v>37</v>
      </c>
      <c r="F154" s="55">
        <v>35</v>
      </c>
      <c r="G154" s="36">
        <v>25</v>
      </c>
      <c r="H154" s="39">
        <v>6</v>
      </c>
    </row>
    <row r="155" spans="1:8" ht="24" x14ac:dyDescent="0.2">
      <c r="A155" s="27" t="s">
        <v>570</v>
      </c>
      <c r="B155" s="55">
        <v>5</v>
      </c>
      <c r="C155" s="55">
        <v>3</v>
      </c>
      <c r="D155" s="55">
        <v>2</v>
      </c>
      <c r="E155" s="55">
        <v>2</v>
      </c>
      <c r="F155" s="55">
        <v>2</v>
      </c>
      <c r="G155" s="36">
        <v>1</v>
      </c>
      <c r="H155" s="39">
        <v>0</v>
      </c>
    </row>
    <row r="156" spans="1:8" ht="24" x14ac:dyDescent="0.2">
      <c r="A156" s="27" t="s">
        <v>571</v>
      </c>
      <c r="B156" s="55">
        <v>7</v>
      </c>
      <c r="C156" s="55">
        <v>4</v>
      </c>
      <c r="D156" s="55">
        <v>3</v>
      </c>
      <c r="E156" s="55">
        <v>3</v>
      </c>
      <c r="F156" s="55">
        <v>3</v>
      </c>
      <c r="G156" s="36">
        <v>1</v>
      </c>
      <c r="H156" s="39">
        <v>0</v>
      </c>
    </row>
    <row r="157" spans="1:8" s="82" customFormat="1" x14ac:dyDescent="0.2">
      <c r="A157" s="27"/>
      <c r="B157" s="55"/>
      <c r="C157" s="55"/>
      <c r="D157" s="55"/>
      <c r="E157" s="55"/>
      <c r="F157" s="55"/>
      <c r="G157" s="36"/>
      <c r="H157" s="39"/>
    </row>
    <row r="158" spans="1:8" ht="24" x14ac:dyDescent="0.2">
      <c r="A158" s="86" t="s">
        <v>686</v>
      </c>
      <c r="B158" s="85">
        <v>561</v>
      </c>
      <c r="C158" s="85">
        <v>527</v>
      </c>
      <c r="D158" s="85">
        <v>34</v>
      </c>
      <c r="E158" s="85">
        <v>301</v>
      </c>
      <c r="F158" s="85">
        <v>186</v>
      </c>
      <c r="G158" s="88">
        <v>62</v>
      </c>
      <c r="H158" s="89">
        <v>12</v>
      </c>
    </row>
    <row r="159" spans="1:8" ht="12" customHeight="1" x14ac:dyDescent="0.2">
      <c r="A159" s="24" t="s">
        <v>359</v>
      </c>
      <c r="B159" s="55">
        <v>12</v>
      </c>
      <c r="C159" s="55">
        <v>12</v>
      </c>
      <c r="D159" s="55">
        <v>0</v>
      </c>
      <c r="E159" s="55">
        <v>7</v>
      </c>
      <c r="F159" s="55">
        <v>2</v>
      </c>
      <c r="G159" s="36">
        <v>1</v>
      </c>
      <c r="H159" s="39">
        <v>2</v>
      </c>
    </row>
    <row r="160" spans="1:8" ht="24" x14ac:dyDescent="0.2">
      <c r="A160" s="27" t="s">
        <v>687</v>
      </c>
      <c r="B160" s="55">
        <v>87</v>
      </c>
      <c r="C160" s="55">
        <v>86</v>
      </c>
      <c r="D160" s="55">
        <v>1</v>
      </c>
      <c r="E160" s="55">
        <v>48</v>
      </c>
      <c r="F160" s="55">
        <v>25</v>
      </c>
      <c r="G160" s="36">
        <v>8</v>
      </c>
      <c r="H160" s="39">
        <v>6</v>
      </c>
    </row>
    <row r="161" spans="1:8" x14ac:dyDescent="0.2">
      <c r="A161" s="24" t="s">
        <v>360</v>
      </c>
      <c r="B161" s="55">
        <v>12</v>
      </c>
      <c r="C161" s="55">
        <v>11</v>
      </c>
      <c r="D161" s="55">
        <v>1</v>
      </c>
      <c r="E161" s="55">
        <v>7</v>
      </c>
      <c r="F161" s="55">
        <v>5</v>
      </c>
      <c r="G161" s="36">
        <v>0</v>
      </c>
      <c r="H161" s="39">
        <v>0</v>
      </c>
    </row>
    <row r="162" spans="1:8" x14ac:dyDescent="0.2">
      <c r="A162" s="24" t="s">
        <v>361</v>
      </c>
      <c r="B162" s="55">
        <v>1</v>
      </c>
      <c r="C162" s="55">
        <v>1</v>
      </c>
      <c r="D162" s="55">
        <v>0</v>
      </c>
      <c r="E162" s="55">
        <v>0</v>
      </c>
      <c r="F162" s="55">
        <v>1</v>
      </c>
      <c r="G162" s="36">
        <v>0</v>
      </c>
      <c r="H162" s="39">
        <v>0</v>
      </c>
    </row>
    <row r="163" spans="1:8" x14ac:dyDescent="0.2">
      <c r="A163" s="24" t="s">
        <v>572</v>
      </c>
      <c r="B163" s="55">
        <v>1</v>
      </c>
      <c r="C163" s="55">
        <v>1</v>
      </c>
      <c r="D163" s="55">
        <v>0</v>
      </c>
      <c r="E163" s="55">
        <v>0</v>
      </c>
      <c r="F163" s="55">
        <v>0</v>
      </c>
      <c r="G163" s="36">
        <v>1</v>
      </c>
      <c r="H163" s="39">
        <v>0</v>
      </c>
    </row>
    <row r="164" spans="1:8" x14ac:dyDescent="0.2">
      <c r="A164" s="24" t="s">
        <v>573</v>
      </c>
      <c r="B164" s="55">
        <v>11</v>
      </c>
      <c r="C164" s="55">
        <v>10</v>
      </c>
      <c r="D164" s="55">
        <v>1</v>
      </c>
      <c r="E164" s="55">
        <v>7</v>
      </c>
      <c r="F164" s="55">
        <v>4</v>
      </c>
      <c r="G164" s="36">
        <v>0</v>
      </c>
      <c r="H164" s="39">
        <v>0</v>
      </c>
    </row>
    <row r="165" spans="1:8" ht="24" x14ac:dyDescent="0.2">
      <c r="A165" s="27" t="s">
        <v>691</v>
      </c>
      <c r="B165" s="55">
        <v>9</v>
      </c>
      <c r="C165" s="55">
        <v>6</v>
      </c>
      <c r="D165" s="55">
        <v>3</v>
      </c>
      <c r="E165" s="55">
        <v>3</v>
      </c>
      <c r="F165" s="55">
        <v>5</v>
      </c>
      <c r="G165" s="36">
        <v>1</v>
      </c>
      <c r="H165" s="39">
        <v>0</v>
      </c>
    </row>
    <row r="166" spans="1:8" x14ac:dyDescent="0.2">
      <c r="A166" s="24" t="s">
        <v>575</v>
      </c>
      <c r="B166" s="55">
        <v>21</v>
      </c>
      <c r="C166" s="55">
        <v>20</v>
      </c>
      <c r="D166" s="55">
        <v>1</v>
      </c>
      <c r="E166" s="55">
        <v>9</v>
      </c>
      <c r="F166" s="55">
        <v>8</v>
      </c>
      <c r="G166" s="36">
        <v>4</v>
      </c>
      <c r="H166" s="39">
        <v>0</v>
      </c>
    </row>
    <row r="167" spans="1:8" x14ac:dyDescent="0.2">
      <c r="A167" s="24" t="s">
        <v>366</v>
      </c>
      <c r="B167" s="55">
        <v>9</v>
      </c>
      <c r="C167" s="55">
        <v>9</v>
      </c>
      <c r="D167" s="55">
        <v>0</v>
      </c>
      <c r="E167" s="55">
        <v>3</v>
      </c>
      <c r="F167" s="55">
        <v>4</v>
      </c>
      <c r="G167" s="36">
        <v>2</v>
      </c>
      <c r="H167" s="39">
        <v>0</v>
      </c>
    </row>
    <row r="168" spans="1:8" x14ac:dyDescent="0.2">
      <c r="A168" s="24" t="s">
        <v>367</v>
      </c>
      <c r="B168" s="55">
        <v>1</v>
      </c>
      <c r="C168" s="55">
        <v>1</v>
      </c>
      <c r="D168" s="55">
        <v>0</v>
      </c>
      <c r="E168" s="55">
        <v>0</v>
      </c>
      <c r="F168" s="55">
        <v>1</v>
      </c>
      <c r="G168" s="36">
        <v>0</v>
      </c>
      <c r="H168" s="39">
        <v>0</v>
      </c>
    </row>
    <row r="169" spans="1:8" x14ac:dyDescent="0.2">
      <c r="A169" s="24" t="s">
        <v>368</v>
      </c>
      <c r="B169" s="55">
        <v>24</v>
      </c>
      <c r="C169" s="55">
        <v>24</v>
      </c>
      <c r="D169" s="55">
        <v>0</v>
      </c>
      <c r="E169" s="55">
        <v>22</v>
      </c>
      <c r="F169" s="55">
        <v>2</v>
      </c>
      <c r="G169" s="36">
        <v>0</v>
      </c>
      <c r="H169" s="39">
        <v>0</v>
      </c>
    </row>
    <row r="170" spans="1:8" ht="24" x14ac:dyDescent="0.2">
      <c r="A170" s="27" t="s">
        <v>775</v>
      </c>
      <c r="B170" s="55">
        <v>19</v>
      </c>
      <c r="C170" s="55">
        <v>19</v>
      </c>
      <c r="D170" s="55">
        <v>0</v>
      </c>
      <c r="E170" s="55">
        <v>0</v>
      </c>
      <c r="F170" s="55">
        <v>12</v>
      </c>
      <c r="G170" s="36">
        <v>7</v>
      </c>
      <c r="H170" s="39">
        <v>0</v>
      </c>
    </row>
    <row r="171" spans="1:8" x14ac:dyDescent="0.2">
      <c r="A171" s="24" t="s">
        <v>576</v>
      </c>
      <c r="B171" s="55">
        <v>4</v>
      </c>
      <c r="C171" s="55">
        <v>4</v>
      </c>
      <c r="D171" s="55">
        <v>0</v>
      </c>
      <c r="E171" s="55">
        <v>3</v>
      </c>
      <c r="F171" s="55">
        <v>1</v>
      </c>
      <c r="G171" s="36">
        <v>0</v>
      </c>
      <c r="H171" s="39">
        <v>0</v>
      </c>
    </row>
    <row r="172" spans="1:8" ht="24" x14ac:dyDescent="0.2">
      <c r="A172" s="27" t="s">
        <v>688</v>
      </c>
      <c r="B172" s="55">
        <v>1</v>
      </c>
      <c r="C172" s="55">
        <v>1</v>
      </c>
      <c r="D172" s="55">
        <v>0</v>
      </c>
      <c r="E172" s="55">
        <v>0</v>
      </c>
      <c r="F172" s="55">
        <v>1</v>
      </c>
      <c r="G172" s="36">
        <v>0</v>
      </c>
      <c r="H172" s="39">
        <v>0</v>
      </c>
    </row>
    <row r="173" spans="1:8" x14ac:dyDescent="0.2">
      <c r="A173" s="24" t="s">
        <v>370</v>
      </c>
      <c r="B173" s="55">
        <v>1</v>
      </c>
      <c r="C173" s="55">
        <v>1</v>
      </c>
      <c r="D173" s="55">
        <v>0</v>
      </c>
      <c r="E173" s="55">
        <v>1</v>
      </c>
      <c r="F173" s="55">
        <v>0</v>
      </c>
      <c r="G173" s="36">
        <v>0</v>
      </c>
      <c r="H173" s="39">
        <v>0</v>
      </c>
    </row>
    <row r="174" spans="1:8" ht="24" x14ac:dyDescent="0.2">
      <c r="A174" s="27" t="s">
        <v>689</v>
      </c>
      <c r="B174" s="55">
        <v>3</v>
      </c>
      <c r="C174" s="55">
        <v>3</v>
      </c>
      <c r="D174" s="55">
        <v>0</v>
      </c>
      <c r="E174" s="55">
        <v>2</v>
      </c>
      <c r="F174" s="55">
        <v>1</v>
      </c>
      <c r="G174" s="36">
        <v>0</v>
      </c>
      <c r="H174" s="39">
        <v>0</v>
      </c>
    </row>
    <row r="175" spans="1:8" x14ac:dyDescent="0.2">
      <c r="A175" s="24" t="s">
        <v>372</v>
      </c>
      <c r="B175" s="55">
        <v>5</v>
      </c>
      <c r="C175" s="55">
        <v>4</v>
      </c>
      <c r="D175" s="55">
        <v>1</v>
      </c>
      <c r="E175" s="55">
        <v>3</v>
      </c>
      <c r="F175" s="55">
        <v>2</v>
      </c>
      <c r="G175" s="36">
        <v>0</v>
      </c>
      <c r="H175" s="39">
        <v>0</v>
      </c>
    </row>
    <row r="176" spans="1:8" x14ac:dyDescent="0.2">
      <c r="A176" s="24" t="s">
        <v>579</v>
      </c>
      <c r="B176" s="55">
        <v>16</v>
      </c>
      <c r="C176" s="55">
        <v>15</v>
      </c>
      <c r="D176" s="55">
        <v>1</v>
      </c>
      <c r="E176" s="55">
        <v>9</v>
      </c>
      <c r="F176" s="55">
        <v>6</v>
      </c>
      <c r="G176" s="36">
        <v>1</v>
      </c>
      <c r="H176" s="39">
        <v>0</v>
      </c>
    </row>
    <row r="177" spans="1:8" x14ac:dyDescent="0.2">
      <c r="A177" s="24" t="s">
        <v>374</v>
      </c>
      <c r="B177" s="55">
        <v>1</v>
      </c>
      <c r="C177" s="55">
        <v>1</v>
      </c>
      <c r="D177" s="55">
        <v>0</v>
      </c>
      <c r="E177" s="55">
        <v>0</v>
      </c>
      <c r="F177" s="55">
        <v>1</v>
      </c>
      <c r="G177" s="36">
        <v>0</v>
      </c>
      <c r="H177" s="39">
        <v>0</v>
      </c>
    </row>
    <row r="178" spans="1:8" x14ac:dyDescent="0.2">
      <c r="A178" s="24" t="s">
        <v>375</v>
      </c>
      <c r="B178" s="55">
        <v>8</v>
      </c>
      <c r="C178" s="55">
        <v>8</v>
      </c>
      <c r="D178" s="55">
        <v>0</v>
      </c>
      <c r="E178" s="55">
        <v>7</v>
      </c>
      <c r="F178" s="55">
        <v>1</v>
      </c>
      <c r="G178" s="36">
        <v>0</v>
      </c>
      <c r="H178" s="39">
        <v>0</v>
      </c>
    </row>
    <row r="179" spans="1:8" ht="24" x14ac:dyDescent="0.2">
      <c r="A179" s="27" t="s">
        <v>585</v>
      </c>
      <c r="B179" s="55">
        <v>9</v>
      </c>
      <c r="C179" s="55">
        <v>8</v>
      </c>
      <c r="D179" s="55">
        <v>1</v>
      </c>
      <c r="E179" s="55">
        <v>4</v>
      </c>
      <c r="F179" s="55">
        <v>4</v>
      </c>
      <c r="G179" s="36">
        <v>1</v>
      </c>
      <c r="H179" s="39">
        <v>0</v>
      </c>
    </row>
    <row r="180" spans="1:8" ht="24" x14ac:dyDescent="0.2">
      <c r="A180" s="27" t="s">
        <v>690</v>
      </c>
      <c r="B180" s="55">
        <v>1</v>
      </c>
      <c r="C180" s="55">
        <v>1</v>
      </c>
      <c r="D180" s="55">
        <v>0</v>
      </c>
      <c r="E180" s="55">
        <v>0</v>
      </c>
      <c r="F180" s="55">
        <v>0</v>
      </c>
      <c r="G180" s="36">
        <v>1</v>
      </c>
      <c r="H180" s="39">
        <v>0</v>
      </c>
    </row>
    <row r="181" spans="1:8" ht="12" customHeight="1" x14ac:dyDescent="0.2">
      <c r="A181" s="24" t="s">
        <v>378</v>
      </c>
      <c r="B181" s="55">
        <v>3</v>
      </c>
      <c r="C181" s="55">
        <v>3</v>
      </c>
      <c r="D181" s="55">
        <v>0</v>
      </c>
      <c r="E181" s="55">
        <v>1</v>
      </c>
      <c r="F181" s="55">
        <v>2</v>
      </c>
      <c r="G181" s="36">
        <v>0</v>
      </c>
      <c r="H181" s="39">
        <v>0</v>
      </c>
    </row>
    <row r="182" spans="1:8" ht="12" customHeight="1" x14ac:dyDescent="0.2">
      <c r="A182" s="24" t="s">
        <v>379</v>
      </c>
      <c r="B182" s="55">
        <v>37</v>
      </c>
      <c r="C182" s="55">
        <v>37</v>
      </c>
      <c r="D182" s="55">
        <v>0</v>
      </c>
      <c r="E182" s="55">
        <v>26</v>
      </c>
      <c r="F182" s="55">
        <v>11</v>
      </c>
      <c r="G182" s="36">
        <v>0</v>
      </c>
      <c r="H182" s="39">
        <v>0</v>
      </c>
    </row>
    <row r="183" spans="1:8" ht="12" customHeight="1" x14ac:dyDescent="0.2">
      <c r="A183" s="24" t="s">
        <v>380</v>
      </c>
      <c r="B183" s="55">
        <v>2</v>
      </c>
      <c r="C183" s="55">
        <v>2</v>
      </c>
      <c r="D183" s="55">
        <v>0</v>
      </c>
      <c r="E183" s="55">
        <v>1</v>
      </c>
      <c r="F183" s="55">
        <v>1</v>
      </c>
      <c r="G183" s="36">
        <v>0</v>
      </c>
      <c r="H183" s="39">
        <v>0</v>
      </c>
    </row>
    <row r="184" spans="1:8" ht="12" customHeight="1" x14ac:dyDescent="0.2">
      <c r="A184" s="24" t="s">
        <v>381</v>
      </c>
      <c r="B184" s="55">
        <v>2</v>
      </c>
      <c r="C184" s="55">
        <v>2</v>
      </c>
      <c r="D184" s="55">
        <v>0</v>
      </c>
      <c r="E184" s="55">
        <v>0</v>
      </c>
      <c r="F184" s="55">
        <v>2</v>
      </c>
      <c r="G184" s="36">
        <v>0</v>
      </c>
      <c r="H184" s="39">
        <v>0</v>
      </c>
    </row>
    <row r="185" spans="1:8" ht="12" customHeight="1" x14ac:dyDescent="0.2">
      <c r="A185" s="24" t="s">
        <v>382</v>
      </c>
      <c r="B185" s="55">
        <v>1</v>
      </c>
      <c r="C185" s="55">
        <v>1</v>
      </c>
      <c r="D185" s="55">
        <v>0</v>
      </c>
      <c r="E185" s="55">
        <v>1</v>
      </c>
      <c r="F185" s="55">
        <v>0</v>
      </c>
      <c r="G185" s="36">
        <v>0</v>
      </c>
      <c r="H185" s="39">
        <v>0</v>
      </c>
    </row>
    <row r="186" spans="1:8" ht="12" customHeight="1" x14ac:dyDescent="0.2">
      <c r="A186" s="24" t="s">
        <v>384</v>
      </c>
      <c r="B186" s="55">
        <v>3</v>
      </c>
      <c r="C186" s="55">
        <v>2</v>
      </c>
      <c r="D186" s="55">
        <v>1</v>
      </c>
      <c r="E186" s="55">
        <v>2</v>
      </c>
      <c r="F186" s="55">
        <v>0</v>
      </c>
      <c r="G186" s="36">
        <v>1</v>
      </c>
      <c r="H186" s="39">
        <v>0</v>
      </c>
    </row>
    <row r="187" spans="1:8" ht="12" customHeight="1" x14ac:dyDescent="0.2">
      <c r="A187" s="24" t="s">
        <v>385</v>
      </c>
      <c r="B187" s="55">
        <v>6</v>
      </c>
      <c r="C187" s="55">
        <v>6</v>
      </c>
      <c r="D187" s="55">
        <v>0</v>
      </c>
      <c r="E187" s="55">
        <v>4</v>
      </c>
      <c r="F187" s="55">
        <v>1</v>
      </c>
      <c r="G187" s="36">
        <v>1</v>
      </c>
      <c r="H187" s="39">
        <v>0</v>
      </c>
    </row>
    <row r="188" spans="1:8" ht="12" customHeight="1" x14ac:dyDescent="0.2">
      <c r="A188" s="24" t="s">
        <v>386</v>
      </c>
      <c r="B188" s="55">
        <v>1</v>
      </c>
      <c r="C188" s="55">
        <v>1</v>
      </c>
      <c r="D188" s="55">
        <v>0</v>
      </c>
      <c r="E188" s="55">
        <v>1</v>
      </c>
      <c r="F188" s="55">
        <v>0</v>
      </c>
      <c r="G188" s="36">
        <v>0</v>
      </c>
      <c r="H188" s="39">
        <v>0</v>
      </c>
    </row>
    <row r="189" spans="1:8" ht="24" x14ac:dyDescent="0.2">
      <c r="A189" s="27" t="s">
        <v>693</v>
      </c>
      <c r="B189" s="55">
        <v>6</v>
      </c>
      <c r="C189" s="55">
        <v>6</v>
      </c>
      <c r="D189" s="55">
        <v>0</v>
      </c>
      <c r="E189" s="55">
        <v>4</v>
      </c>
      <c r="F189" s="55">
        <v>2</v>
      </c>
      <c r="G189" s="36">
        <v>0</v>
      </c>
      <c r="H189" s="39">
        <v>0</v>
      </c>
    </row>
    <row r="190" spans="1:8" ht="24" x14ac:dyDescent="0.2">
      <c r="A190" s="27" t="s">
        <v>694</v>
      </c>
      <c r="B190" s="55">
        <v>82</v>
      </c>
      <c r="C190" s="55">
        <v>63</v>
      </c>
      <c r="D190" s="55">
        <v>19</v>
      </c>
      <c r="E190" s="55">
        <v>45</v>
      </c>
      <c r="F190" s="55">
        <v>25</v>
      </c>
      <c r="G190" s="36">
        <v>12</v>
      </c>
      <c r="H190" s="39">
        <v>0</v>
      </c>
    </row>
    <row r="191" spans="1:8" x14ac:dyDescent="0.2">
      <c r="A191" s="24" t="s">
        <v>387</v>
      </c>
      <c r="B191" s="55">
        <v>25</v>
      </c>
      <c r="C191" s="55">
        <v>25</v>
      </c>
      <c r="D191" s="55">
        <v>0</v>
      </c>
      <c r="E191" s="55">
        <v>15</v>
      </c>
      <c r="F191" s="55">
        <v>5</v>
      </c>
      <c r="G191" s="36">
        <v>5</v>
      </c>
      <c r="H191" s="39">
        <v>0</v>
      </c>
    </row>
    <row r="192" spans="1:8" x14ac:dyDescent="0.2">
      <c r="A192" s="24" t="s">
        <v>388</v>
      </c>
      <c r="B192" s="55">
        <v>18</v>
      </c>
      <c r="C192" s="55">
        <v>17</v>
      </c>
      <c r="D192" s="55">
        <v>1</v>
      </c>
      <c r="E192" s="55">
        <v>4</v>
      </c>
      <c r="F192" s="55">
        <v>7</v>
      </c>
      <c r="G192" s="36">
        <v>3</v>
      </c>
      <c r="H192" s="39">
        <v>4</v>
      </c>
    </row>
    <row r="193" spans="1:8" x14ac:dyDescent="0.2">
      <c r="A193" s="24" t="s">
        <v>774</v>
      </c>
      <c r="B193" s="55">
        <v>5</v>
      </c>
      <c r="C193" s="55">
        <v>5</v>
      </c>
      <c r="D193" s="55">
        <v>0</v>
      </c>
      <c r="E193" s="55">
        <v>3</v>
      </c>
      <c r="F193" s="55">
        <v>1</v>
      </c>
      <c r="G193" s="36">
        <v>1</v>
      </c>
      <c r="H193" s="39">
        <v>0</v>
      </c>
    </row>
    <row r="194" spans="1:8" x14ac:dyDescent="0.2">
      <c r="A194" s="24" t="s">
        <v>390</v>
      </c>
      <c r="B194" s="55">
        <v>5</v>
      </c>
      <c r="C194" s="55">
        <v>4</v>
      </c>
      <c r="D194" s="55">
        <v>1</v>
      </c>
      <c r="E194" s="55">
        <v>2</v>
      </c>
      <c r="F194" s="55">
        <v>1</v>
      </c>
      <c r="G194" s="36">
        <v>2</v>
      </c>
      <c r="H194" s="39">
        <v>0</v>
      </c>
    </row>
    <row r="195" spans="1:8" x14ac:dyDescent="0.2">
      <c r="A195" s="24" t="s">
        <v>391</v>
      </c>
      <c r="B195" s="55">
        <v>5</v>
      </c>
      <c r="C195" s="55">
        <v>5</v>
      </c>
      <c r="D195" s="55">
        <v>0</v>
      </c>
      <c r="E195" s="55">
        <v>2</v>
      </c>
      <c r="F195" s="55">
        <v>2</v>
      </c>
      <c r="G195" s="36">
        <v>1</v>
      </c>
      <c r="H195" s="39">
        <v>0</v>
      </c>
    </row>
    <row r="196" spans="1:8" x14ac:dyDescent="0.2">
      <c r="A196" s="24" t="s">
        <v>394</v>
      </c>
      <c r="B196" s="55">
        <v>26</v>
      </c>
      <c r="C196" s="55">
        <v>26</v>
      </c>
      <c r="D196" s="55">
        <v>0</v>
      </c>
      <c r="E196" s="55">
        <v>16</v>
      </c>
      <c r="F196" s="55">
        <v>8</v>
      </c>
      <c r="G196" s="36">
        <v>2</v>
      </c>
      <c r="H196" s="39">
        <v>0</v>
      </c>
    </row>
    <row r="197" spans="1:8" x14ac:dyDescent="0.2">
      <c r="A197" s="24" t="s">
        <v>395</v>
      </c>
      <c r="B197" s="55">
        <v>1</v>
      </c>
      <c r="C197" s="55">
        <v>1</v>
      </c>
      <c r="D197" s="55">
        <v>0</v>
      </c>
      <c r="E197" s="55">
        <v>1</v>
      </c>
      <c r="F197" s="55">
        <v>0</v>
      </c>
      <c r="G197" s="36">
        <v>0</v>
      </c>
      <c r="H197" s="39">
        <v>0</v>
      </c>
    </row>
    <row r="198" spans="1:8" x14ac:dyDescent="0.2">
      <c r="A198" s="24" t="s">
        <v>396</v>
      </c>
      <c r="B198" s="55">
        <v>43</v>
      </c>
      <c r="C198" s="55">
        <v>43</v>
      </c>
      <c r="D198" s="55">
        <v>0</v>
      </c>
      <c r="E198" s="55">
        <v>26</v>
      </c>
      <c r="F198" s="55">
        <v>17</v>
      </c>
      <c r="G198" s="36">
        <v>0</v>
      </c>
      <c r="H198" s="39">
        <v>0</v>
      </c>
    </row>
    <row r="199" spans="1:8" x14ac:dyDescent="0.2">
      <c r="A199" s="24" t="s">
        <v>398</v>
      </c>
      <c r="B199" s="55">
        <v>6</v>
      </c>
      <c r="C199" s="55">
        <v>6</v>
      </c>
      <c r="D199" s="55">
        <v>0</v>
      </c>
      <c r="E199" s="55">
        <v>2</v>
      </c>
      <c r="F199" s="55">
        <v>2</v>
      </c>
      <c r="G199" s="36">
        <v>2</v>
      </c>
      <c r="H199" s="39">
        <v>0</v>
      </c>
    </row>
    <row r="200" spans="1:8" ht="24" x14ac:dyDescent="0.2">
      <c r="A200" s="27" t="s">
        <v>778</v>
      </c>
      <c r="B200" s="55">
        <v>8</v>
      </c>
      <c r="C200" s="55">
        <v>7</v>
      </c>
      <c r="D200" s="55">
        <v>1</v>
      </c>
      <c r="E200" s="55">
        <v>1</v>
      </c>
      <c r="F200" s="55">
        <v>5</v>
      </c>
      <c r="G200" s="36">
        <v>2</v>
      </c>
      <c r="H200" s="39">
        <v>0</v>
      </c>
    </row>
    <row r="201" spans="1:8" ht="12" customHeight="1" x14ac:dyDescent="0.2">
      <c r="A201" s="24" t="s">
        <v>402</v>
      </c>
      <c r="B201" s="55">
        <v>20</v>
      </c>
      <c r="C201" s="55">
        <v>19</v>
      </c>
      <c r="D201" s="55">
        <v>1</v>
      </c>
      <c r="E201" s="55">
        <v>9</v>
      </c>
      <c r="F201" s="55">
        <v>8</v>
      </c>
      <c r="G201" s="36">
        <v>3</v>
      </c>
      <c r="H201" s="39">
        <v>0</v>
      </c>
    </row>
    <row r="202" spans="1:8" s="82" customFormat="1" ht="12" customHeight="1" x14ac:dyDescent="0.2">
      <c r="A202" s="24"/>
      <c r="B202" s="55"/>
      <c r="C202" s="55"/>
      <c r="D202" s="55"/>
      <c r="E202" s="55"/>
      <c r="F202" s="55"/>
      <c r="G202" s="36"/>
      <c r="H202" s="39"/>
    </row>
    <row r="203" spans="1:8" ht="24" x14ac:dyDescent="0.2">
      <c r="A203" s="86" t="s">
        <v>697</v>
      </c>
      <c r="B203" s="85">
        <v>77</v>
      </c>
      <c r="C203" s="85">
        <v>62</v>
      </c>
      <c r="D203" s="85">
        <v>15</v>
      </c>
      <c r="E203" s="85">
        <v>42</v>
      </c>
      <c r="F203" s="85">
        <v>25</v>
      </c>
      <c r="G203" s="88">
        <v>10</v>
      </c>
      <c r="H203" s="89">
        <v>0</v>
      </c>
    </row>
    <row r="204" spans="1:8" ht="12" customHeight="1" x14ac:dyDescent="0.2">
      <c r="A204" s="24" t="s">
        <v>404</v>
      </c>
      <c r="B204" s="55">
        <v>1</v>
      </c>
      <c r="C204" s="55">
        <v>1</v>
      </c>
      <c r="D204" s="55">
        <v>0</v>
      </c>
      <c r="E204" s="55">
        <v>0</v>
      </c>
      <c r="F204" s="55">
        <v>1</v>
      </c>
      <c r="G204" s="36">
        <v>0</v>
      </c>
      <c r="H204" s="39">
        <v>0</v>
      </c>
    </row>
    <row r="205" spans="1:8" ht="12" customHeight="1" x14ac:dyDescent="0.2">
      <c r="A205" s="24" t="s">
        <v>406</v>
      </c>
      <c r="B205" s="55">
        <v>3</v>
      </c>
      <c r="C205" s="55">
        <v>0</v>
      </c>
      <c r="D205" s="55">
        <v>3</v>
      </c>
      <c r="E205" s="55">
        <v>3</v>
      </c>
      <c r="F205" s="55">
        <v>0</v>
      </c>
      <c r="G205" s="36">
        <v>0</v>
      </c>
      <c r="H205" s="39">
        <v>0</v>
      </c>
    </row>
    <row r="206" spans="1:8" ht="12" customHeight="1" x14ac:dyDescent="0.2">
      <c r="A206" s="24" t="s">
        <v>407</v>
      </c>
      <c r="B206" s="55">
        <v>3</v>
      </c>
      <c r="C206" s="55">
        <v>3</v>
      </c>
      <c r="D206" s="55">
        <v>0</v>
      </c>
      <c r="E206" s="55">
        <v>1</v>
      </c>
      <c r="F206" s="55">
        <v>1</v>
      </c>
      <c r="G206" s="36">
        <v>1</v>
      </c>
      <c r="H206" s="39">
        <v>0</v>
      </c>
    </row>
    <row r="207" spans="1:8" ht="12" customHeight="1" x14ac:dyDescent="0.2">
      <c r="A207" s="24" t="s">
        <v>804</v>
      </c>
      <c r="B207" s="55">
        <v>1</v>
      </c>
      <c r="C207" s="55">
        <v>1</v>
      </c>
      <c r="D207" s="55">
        <v>0</v>
      </c>
      <c r="E207" s="55">
        <v>1</v>
      </c>
      <c r="F207" s="55">
        <v>0</v>
      </c>
      <c r="G207" s="36">
        <v>0</v>
      </c>
      <c r="H207" s="39">
        <v>0</v>
      </c>
    </row>
    <row r="208" spans="1:8" ht="24" x14ac:dyDescent="0.2">
      <c r="A208" s="27" t="s">
        <v>699</v>
      </c>
      <c r="B208" s="55">
        <v>27</v>
      </c>
      <c r="C208" s="55">
        <v>23</v>
      </c>
      <c r="D208" s="55">
        <v>4</v>
      </c>
      <c r="E208" s="55">
        <v>15</v>
      </c>
      <c r="F208" s="55">
        <v>9</v>
      </c>
      <c r="G208" s="36">
        <v>3</v>
      </c>
      <c r="H208" s="39">
        <v>0</v>
      </c>
    </row>
    <row r="209" spans="1:8" ht="24" x14ac:dyDescent="0.2">
      <c r="A209" s="27" t="s">
        <v>700</v>
      </c>
      <c r="B209" s="55">
        <v>19</v>
      </c>
      <c r="C209" s="55">
        <v>14</v>
      </c>
      <c r="D209" s="55">
        <v>5</v>
      </c>
      <c r="E209" s="55">
        <v>12</v>
      </c>
      <c r="F209" s="55">
        <v>7</v>
      </c>
      <c r="G209" s="36">
        <v>0</v>
      </c>
      <c r="H209" s="39">
        <v>0</v>
      </c>
    </row>
    <row r="210" spans="1:8" x14ac:dyDescent="0.2">
      <c r="A210" s="24" t="s">
        <v>409</v>
      </c>
      <c r="B210" s="55">
        <v>1</v>
      </c>
      <c r="C210" s="55">
        <v>1</v>
      </c>
      <c r="D210" s="55">
        <v>0</v>
      </c>
      <c r="E210" s="55">
        <v>0</v>
      </c>
      <c r="F210" s="55">
        <v>1</v>
      </c>
      <c r="G210" s="36">
        <v>0</v>
      </c>
      <c r="H210" s="39">
        <v>0</v>
      </c>
    </row>
    <row r="211" spans="1:8" x14ac:dyDescent="0.2">
      <c r="A211" s="24" t="s">
        <v>698</v>
      </c>
      <c r="B211" s="55">
        <v>6</v>
      </c>
      <c r="C211" s="55">
        <v>5</v>
      </c>
      <c r="D211" s="55">
        <v>1</v>
      </c>
      <c r="E211" s="55">
        <v>2</v>
      </c>
      <c r="F211" s="55">
        <v>4</v>
      </c>
      <c r="G211" s="36">
        <v>0</v>
      </c>
      <c r="H211" s="39">
        <v>0</v>
      </c>
    </row>
    <row r="212" spans="1:8" x14ac:dyDescent="0.2">
      <c r="A212" s="24" t="s">
        <v>412</v>
      </c>
      <c r="B212" s="55">
        <v>1</v>
      </c>
      <c r="C212" s="55">
        <v>0</v>
      </c>
      <c r="D212" s="55">
        <v>1</v>
      </c>
      <c r="E212" s="55">
        <v>0</v>
      </c>
      <c r="F212" s="55">
        <v>0</v>
      </c>
      <c r="G212" s="36">
        <v>1</v>
      </c>
      <c r="H212" s="39">
        <v>0</v>
      </c>
    </row>
    <row r="213" spans="1:8" x14ac:dyDescent="0.2">
      <c r="A213" s="24" t="s">
        <v>413</v>
      </c>
      <c r="B213" s="55">
        <v>1</v>
      </c>
      <c r="C213" s="55">
        <v>1</v>
      </c>
      <c r="D213" s="55">
        <v>0</v>
      </c>
      <c r="E213" s="55">
        <v>1</v>
      </c>
      <c r="F213" s="55">
        <v>0</v>
      </c>
      <c r="G213" s="36">
        <v>0</v>
      </c>
      <c r="H213" s="39">
        <v>0</v>
      </c>
    </row>
    <row r="214" spans="1:8" x14ac:dyDescent="0.2">
      <c r="A214" s="24" t="s">
        <v>414</v>
      </c>
      <c r="B214" s="55">
        <v>1</v>
      </c>
      <c r="C214" s="55">
        <v>1</v>
      </c>
      <c r="D214" s="55">
        <v>0</v>
      </c>
      <c r="E214" s="55">
        <v>1</v>
      </c>
      <c r="F214" s="55">
        <v>0</v>
      </c>
      <c r="G214" s="36">
        <v>0</v>
      </c>
      <c r="H214" s="39">
        <v>0</v>
      </c>
    </row>
    <row r="215" spans="1:8" x14ac:dyDescent="0.2">
      <c r="A215" s="24" t="s">
        <v>415</v>
      </c>
      <c r="B215" s="55">
        <v>5</v>
      </c>
      <c r="C215" s="55">
        <v>5</v>
      </c>
      <c r="D215" s="55">
        <v>0</v>
      </c>
      <c r="E215" s="55">
        <v>1</v>
      </c>
      <c r="F215" s="55">
        <v>1</v>
      </c>
      <c r="G215" s="36">
        <v>3</v>
      </c>
      <c r="H215" s="39">
        <v>0</v>
      </c>
    </row>
    <row r="216" spans="1:8" x14ac:dyDescent="0.2">
      <c r="A216" s="24" t="s">
        <v>416</v>
      </c>
      <c r="B216" s="55">
        <v>3</v>
      </c>
      <c r="C216" s="55">
        <v>2</v>
      </c>
      <c r="D216" s="55">
        <v>1</v>
      </c>
      <c r="E216" s="55">
        <v>2</v>
      </c>
      <c r="F216" s="55">
        <v>0</v>
      </c>
      <c r="G216" s="36">
        <v>1</v>
      </c>
      <c r="H216" s="39">
        <v>0</v>
      </c>
    </row>
    <row r="217" spans="1:8" x14ac:dyDescent="0.2">
      <c r="A217" s="24" t="s">
        <v>805</v>
      </c>
      <c r="B217" s="55">
        <v>1</v>
      </c>
      <c r="C217" s="55">
        <v>1</v>
      </c>
      <c r="D217" s="55">
        <v>0</v>
      </c>
      <c r="E217" s="55">
        <v>1</v>
      </c>
      <c r="F217" s="55">
        <v>0</v>
      </c>
      <c r="G217" s="36">
        <v>0</v>
      </c>
      <c r="H217" s="39">
        <v>0</v>
      </c>
    </row>
    <row r="218" spans="1:8" ht="24" x14ac:dyDescent="0.2">
      <c r="A218" s="27" t="s">
        <v>780</v>
      </c>
      <c r="B218" s="55">
        <v>2</v>
      </c>
      <c r="C218" s="55">
        <v>2</v>
      </c>
      <c r="D218" s="55">
        <v>0</v>
      </c>
      <c r="E218" s="55">
        <v>0</v>
      </c>
      <c r="F218" s="55">
        <v>1</v>
      </c>
      <c r="G218" s="36">
        <v>1</v>
      </c>
      <c r="H218" s="39">
        <v>0</v>
      </c>
    </row>
    <row r="219" spans="1:8" ht="24" x14ac:dyDescent="0.2">
      <c r="A219" s="27" t="s">
        <v>702</v>
      </c>
      <c r="B219" s="55">
        <v>2</v>
      </c>
      <c r="C219" s="55">
        <v>2</v>
      </c>
      <c r="D219" s="55">
        <v>0</v>
      </c>
      <c r="E219" s="55">
        <v>2</v>
      </c>
      <c r="F219" s="55">
        <v>0</v>
      </c>
      <c r="G219" s="36">
        <v>0</v>
      </c>
      <c r="H219" s="39">
        <v>0</v>
      </c>
    </row>
    <row r="220" spans="1:8" s="82" customFormat="1" x14ac:dyDescent="0.2">
      <c r="A220" s="27"/>
      <c r="B220" s="55"/>
      <c r="C220" s="55"/>
      <c r="D220" s="55"/>
      <c r="E220" s="55"/>
      <c r="F220" s="55"/>
      <c r="G220" s="36"/>
      <c r="H220" s="39"/>
    </row>
    <row r="221" spans="1:8" ht="12" customHeight="1" x14ac:dyDescent="0.2">
      <c r="A221" s="83" t="s">
        <v>419</v>
      </c>
      <c r="B221" s="85">
        <v>570</v>
      </c>
      <c r="C221" s="85">
        <v>477</v>
      </c>
      <c r="D221" s="85">
        <v>93</v>
      </c>
      <c r="E221" s="85">
        <v>369</v>
      </c>
      <c r="F221" s="85">
        <v>144</v>
      </c>
      <c r="G221" s="88">
        <v>57</v>
      </c>
      <c r="H221" s="89">
        <v>0</v>
      </c>
    </row>
    <row r="222" spans="1:8" ht="12" customHeight="1" x14ac:dyDescent="0.2">
      <c r="A222" s="24" t="s">
        <v>420</v>
      </c>
      <c r="B222" s="55">
        <v>7</v>
      </c>
      <c r="C222" s="55">
        <v>7</v>
      </c>
      <c r="D222" s="55">
        <v>0</v>
      </c>
      <c r="E222" s="55">
        <v>5</v>
      </c>
      <c r="F222" s="55">
        <v>1</v>
      </c>
      <c r="G222" s="36">
        <v>1</v>
      </c>
      <c r="H222" s="39">
        <v>0</v>
      </c>
    </row>
    <row r="223" spans="1:8" ht="12" customHeight="1" x14ac:dyDescent="0.2">
      <c r="A223" s="24" t="s">
        <v>421</v>
      </c>
      <c r="B223" s="55">
        <v>128</v>
      </c>
      <c r="C223" s="55">
        <v>121</v>
      </c>
      <c r="D223" s="55">
        <v>7</v>
      </c>
      <c r="E223" s="55">
        <v>69</v>
      </c>
      <c r="F223" s="55">
        <v>37</v>
      </c>
      <c r="G223" s="36">
        <v>22</v>
      </c>
      <c r="H223" s="39">
        <v>0</v>
      </c>
    </row>
    <row r="224" spans="1:8" ht="24" x14ac:dyDescent="0.2">
      <c r="A224" s="27" t="s">
        <v>703</v>
      </c>
      <c r="B224" s="55">
        <v>10</v>
      </c>
      <c r="C224" s="55">
        <v>8</v>
      </c>
      <c r="D224" s="55">
        <v>2</v>
      </c>
      <c r="E224" s="55">
        <v>6</v>
      </c>
      <c r="F224" s="55">
        <v>1</v>
      </c>
      <c r="G224" s="36">
        <v>3</v>
      </c>
      <c r="H224" s="39">
        <v>0</v>
      </c>
    </row>
    <row r="225" spans="1:8" ht="24" x14ac:dyDescent="0.2">
      <c r="A225" s="27" t="s">
        <v>704</v>
      </c>
      <c r="B225" s="55">
        <v>2</v>
      </c>
      <c r="C225" s="55">
        <v>2</v>
      </c>
      <c r="D225" s="55">
        <v>0</v>
      </c>
      <c r="E225" s="55">
        <v>1</v>
      </c>
      <c r="F225" s="55">
        <v>1</v>
      </c>
      <c r="G225" s="36">
        <v>0</v>
      </c>
      <c r="H225" s="39">
        <v>0</v>
      </c>
    </row>
    <row r="226" spans="1:8" ht="24" x14ac:dyDescent="0.2">
      <c r="A226" s="27" t="s">
        <v>594</v>
      </c>
      <c r="B226" s="55">
        <v>23</v>
      </c>
      <c r="C226" s="55">
        <v>14</v>
      </c>
      <c r="D226" s="55">
        <v>9</v>
      </c>
      <c r="E226" s="55">
        <v>18</v>
      </c>
      <c r="F226" s="55">
        <v>5</v>
      </c>
      <c r="G226" s="36">
        <v>0</v>
      </c>
      <c r="H226" s="39">
        <v>0</v>
      </c>
    </row>
    <row r="227" spans="1:8" x14ac:dyDescent="0.2">
      <c r="A227" s="24" t="s">
        <v>424</v>
      </c>
      <c r="B227" s="55">
        <v>121</v>
      </c>
      <c r="C227" s="55">
        <v>109</v>
      </c>
      <c r="D227" s="55">
        <v>12</v>
      </c>
      <c r="E227" s="55">
        <v>71</v>
      </c>
      <c r="F227" s="55">
        <v>30</v>
      </c>
      <c r="G227" s="36">
        <v>20</v>
      </c>
      <c r="H227" s="39">
        <v>0</v>
      </c>
    </row>
    <row r="228" spans="1:8" x14ac:dyDescent="0.2">
      <c r="A228" s="24" t="s">
        <v>425</v>
      </c>
      <c r="B228" s="55">
        <v>35</v>
      </c>
      <c r="C228" s="55">
        <v>29</v>
      </c>
      <c r="D228" s="55">
        <v>6</v>
      </c>
      <c r="E228" s="55">
        <v>28</v>
      </c>
      <c r="F228" s="55">
        <v>7</v>
      </c>
      <c r="G228" s="36">
        <v>0</v>
      </c>
      <c r="H228" s="39">
        <v>0</v>
      </c>
    </row>
    <row r="229" spans="1:8" x14ac:dyDescent="0.2">
      <c r="A229" s="24" t="s">
        <v>426</v>
      </c>
      <c r="B229" s="55">
        <v>5</v>
      </c>
      <c r="C229" s="55">
        <v>3</v>
      </c>
      <c r="D229" s="55">
        <v>2</v>
      </c>
      <c r="E229" s="55">
        <v>3</v>
      </c>
      <c r="F229" s="55">
        <v>0</v>
      </c>
      <c r="G229" s="36">
        <v>2</v>
      </c>
      <c r="H229" s="39">
        <v>0</v>
      </c>
    </row>
    <row r="230" spans="1:8" x14ac:dyDescent="0.2">
      <c r="A230" s="24" t="s">
        <v>427</v>
      </c>
      <c r="B230" s="55">
        <v>96</v>
      </c>
      <c r="C230" s="55">
        <v>87</v>
      </c>
      <c r="D230" s="55">
        <v>9</v>
      </c>
      <c r="E230" s="55">
        <v>73</v>
      </c>
      <c r="F230" s="55">
        <v>23</v>
      </c>
      <c r="G230" s="36">
        <v>0</v>
      </c>
      <c r="H230" s="39">
        <v>0</v>
      </c>
    </row>
    <row r="231" spans="1:8" ht="24" x14ac:dyDescent="0.2">
      <c r="A231" s="27" t="s">
        <v>705</v>
      </c>
      <c r="B231" s="55">
        <v>2</v>
      </c>
      <c r="C231" s="55">
        <v>1</v>
      </c>
      <c r="D231" s="55">
        <v>1</v>
      </c>
      <c r="E231" s="55">
        <v>0</v>
      </c>
      <c r="F231" s="55">
        <v>2</v>
      </c>
      <c r="G231" s="36">
        <v>0</v>
      </c>
      <c r="H231" s="39">
        <v>0</v>
      </c>
    </row>
    <row r="232" spans="1:8" ht="24" x14ac:dyDescent="0.2">
      <c r="A232" s="27" t="s">
        <v>781</v>
      </c>
      <c r="B232" s="55">
        <v>9</v>
      </c>
      <c r="C232" s="55">
        <v>9</v>
      </c>
      <c r="D232" s="55">
        <v>0</v>
      </c>
      <c r="E232" s="55">
        <v>7</v>
      </c>
      <c r="F232" s="55">
        <v>2</v>
      </c>
      <c r="G232" s="36">
        <v>0</v>
      </c>
      <c r="H232" s="39">
        <v>0</v>
      </c>
    </row>
    <row r="233" spans="1:8" x14ac:dyDescent="0.2">
      <c r="A233" s="24" t="s">
        <v>430</v>
      </c>
      <c r="B233" s="55">
        <v>54</v>
      </c>
      <c r="C233" s="55">
        <v>39</v>
      </c>
      <c r="D233" s="55">
        <v>15</v>
      </c>
      <c r="E233" s="55">
        <v>36</v>
      </c>
      <c r="F233" s="55">
        <v>14</v>
      </c>
      <c r="G233" s="36">
        <v>4</v>
      </c>
      <c r="H233" s="39">
        <v>0</v>
      </c>
    </row>
    <row r="234" spans="1:8" ht="24" x14ac:dyDescent="0.2">
      <c r="A234" s="27" t="s">
        <v>820</v>
      </c>
      <c r="B234" s="55">
        <v>39</v>
      </c>
      <c r="C234" s="55">
        <v>22</v>
      </c>
      <c r="D234" s="55">
        <v>17</v>
      </c>
      <c r="E234" s="55">
        <v>27</v>
      </c>
      <c r="F234" s="55">
        <v>11</v>
      </c>
      <c r="G234" s="36">
        <v>1</v>
      </c>
      <c r="H234" s="39">
        <v>0</v>
      </c>
    </row>
    <row r="235" spans="1:8" ht="12" customHeight="1" x14ac:dyDescent="0.2">
      <c r="A235" s="24" t="s">
        <v>432</v>
      </c>
      <c r="B235" s="55">
        <v>9</v>
      </c>
      <c r="C235" s="55">
        <v>2</v>
      </c>
      <c r="D235" s="55">
        <v>7</v>
      </c>
      <c r="E235" s="55">
        <v>3</v>
      </c>
      <c r="F235" s="55">
        <v>3</v>
      </c>
      <c r="G235" s="36">
        <v>3</v>
      </c>
      <c r="H235" s="39">
        <v>0</v>
      </c>
    </row>
    <row r="236" spans="1:8" ht="12" customHeight="1" x14ac:dyDescent="0.2">
      <c r="A236" s="24" t="s">
        <v>433</v>
      </c>
      <c r="B236" s="55">
        <v>13</v>
      </c>
      <c r="C236" s="55">
        <v>11</v>
      </c>
      <c r="D236" s="55">
        <v>2</v>
      </c>
      <c r="E236" s="55">
        <v>9</v>
      </c>
      <c r="F236" s="55">
        <v>4</v>
      </c>
      <c r="G236" s="36">
        <v>0</v>
      </c>
      <c r="H236" s="39">
        <v>0</v>
      </c>
    </row>
    <row r="237" spans="1:8" ht="12" customHeight="1" x14ac:dyDescent="0.2">
      <c r="A237" s="24" t="s">
        <v>435</v>
      </c>
      <c r="B237" s="55">
        <v>2</v>
      </c>
      <c r="C237" s="55">
        <v>2</v>
      </c>
      <c r="D237" s="55">
        <v>0</v>
      </c>
      <c r="E237" s="55">
        <v>1</v>
      </c>
      <c r="F237" s="55">
        <v>1</v>
      </c>
      <c r="G237" s="36">
        <v>0</v>
      </c>
      <c r="H237" s="39">
        <v>0</v>
      </c>
    </row>
    <row r="238" spans="1:8" ht="12" customHeight="1" x14ac:dyDescent="0.2">
      <c r="A238" s="24" t="s">
        <v>436</v>
      </c>
      <c r="B238" s="55">
        <v>10</v>
      </c>
      <c r="C238" s="55">
        <v>9</v>
      </c>
      <c r="D238" s="55">
        <v>1</v>
      </c>
      <c r="E238" s="55">
        <v>8</v>
      </c>
      <c r="F238" s="55">
        <v>2</v>
      </c>
      <c r="G238" s="36">
        <v>0</v>
      </c>
      <c r="H238" s="39">
        <v>0</v>
      </c>
    </row>
    <row r="239" spans="1:8" ht="12" customHeight="1" x14ac:dyDescent="0.2">
      <c r="A239" s="24" t="s">
        <v>438</v>
      </c>
      <c r="B239" s="55">
        <v>5</v>
      </c>
      <c r="C239" s="55">
        <v>2</v>
      </c>
      <c r="D239" s="55">
        <v>3</v>
      </c>
      <c r="E239" s="55">
        <v>4</v>
      </c>
      <c r="F239" s="55">
        <v>0</v>
      </c>
      <c r="G239" s="36">
        <v>1</v>
      </c>
      <c r="H239" s="39">
        <v>0</v>
      </c>
    </row>
    <row r="240" spans="1:8" s="82" customFormat="1" ht="12" customHeight="1" x14ac:dyDescent="0.2">
      <c r="A240" s="24"/>
      <c r="B240" s="55"/>
      <c r="C240" s="55"/>
      <c r="D240" s="55"/>
      <c r="E240" s="55"/>
      <c r="F240" s="55"/>
      <c r="G240" s="36"/>
      <c r="H240" s="39"/>
    </row>
    <row r="241" spans="1:8" ht="36" x14ac:dyDescent="0.2">
      <c r="A241" s="86" t="s">
        <v>782</v>
      </c>
      <c r="B241" s="85">
        <v>1385</v>
      </c>
      <c r="C241" s="85">
        <v>535</v>
      </c>
      <c r="D241" s="85">
        <v>850</v>
      </c>
      <c r="E241" s="85">
        <v>964</v>
      </c>
      <c r="F241" s="85">
        <v>338</v>
      </c>
      <c r="G241" s="88">
        <v>83</v>
      </c>
      <c r="H241" s="89">
        <v>0</v>
      </c>
    </row>
    <row r="242" spans="1:8" ht="12" customHeight="1" x14ac:dyDescent="0.2">
      <c r="A242" s="24" t="s">
        <v>441</v>
      </c>
      <c r="B242" s="55">
        <v>51</v>
      </c>
      <c r="C242" s="55">
        <v>29</v>
      </c>
      <c r="D242" s="55">
        <v>22</v>
      </c>
      <c r="E242" s="55">
        <v>38</v>
      </c>
      <c r="F242" s="55">
        <v>9</v>
      </c>
      <c r="G242" s="36">
        <v>4</v>
      </c>
      <c r="H242" s="39">
        <v>0</v>
      </c>
    </row>
    <row r="243" spans="1:8" ht="12" customHeight="1" x14ac:dyDescent="0.2">
      <c r="A243" s="24" t="s">
        <v>442</v>
      </c>
      <c r="B243" s="55">
        <v>2</v>
      </c>
      <c r="C243" s="55">
        <v>0</v>
      </c>
      <c r="D243" s="55">
        <v>2</v>
      </c>
      <c r="E243" s="55">
        <v>2</v>
      </c>
      <c r="F243" s="55">
        <v>0</v>
      </c>
      <c r="G243" s="36">
        <v>0</v>
      </c>
      <c r="H243" s="39">
        <v>0</v>
      </c>
    </row>
    <row r="244" spans="1:8" ht="12" customHeight="1" x14ac:dyDescent="0.2">
      <c r="A244" s="24" t="s">
        <v>443</v>
      </c>
      <c r="B244" s="55">
        <v>11</v>
      </c>
      <c r="C244" s="55">
        <v>1</v>
      </c>
      <c r="D244" s="55">
        <v>10</v>
      </c>
      <c r="E244" s="55">
        <v>7</v>
      </c>
      <c r="F244" s="55">
        <v>4</v>
      </c>
      <c r="G244" s="36">
        <v>0</v>
      </c>
      <c r="H244" s="39">
        <v>0</v>
      </c>
    </row>
    <row r="245" spans="1:8" ht="12" customHeight="1" x14ac:dyDescent="0.2">
      <c r="A245" s="24" t="s">
        <v>444</v>
      </c>
      <c r="B245" s="55">
        <v>49</v>
      </c>
      <c r="C245" s="55">
        <v>16</v>
      </c>
      <c r="D245" s="55">
        <v>33</v>
      </c>
      <c r="E245" s="55">
        <v>43</v>
      </c>
      <c r="F245" s="55">
        <v>6</v>
      </c>
      <c r="G245" s="36">
        <v>0</v>
      </c>
      <c r="H245" s="39">
        <v>0</v>
      </c>
    </row>
    <row r="246" spans="1:8" ht="12" customHeight="1" x14ac:dyDescent="0.2">
      <c r="A246" s="24" t="s">
        <v>445</v>
      </c>
      <c r="B246" s="55">
        <v>33</v>
      </c>
      <c r="C246" s="55">
        <v>18</v>
      </c>
      <c r="D246" s="55">
        <v>15</v>
      </c>
      <c r="E246" s="55">
        <v>25</v>
      </c>
      <c r="F246" s="55">
        <v>6</v>
      </c>
      <c r="G246" s="36">
        <v>2</v>
      </c>
      <c r="H246" s="39">
        <v>0</v>
      </c>
    </row>
    <row r="247" spans="1:8" ht="12" customHeight="1" x14ac:dyDescent="0.2">
      <c r="A247" s="24" t="s">
        <v>446</v>
      </c>
      <c r="B247" s="55">
        <v>5</v>
      </c>
      <c r="C247" s="55">
        <v>3</v>
      </c>
      <c r="D247" s="55">
        <v>2</v>
      </c>
      <c r="E247" s="55">
        <v>1</v>
      </c>
      <c r="F247" s="55">
        <v>4</v>
      </c>
      <c r="G247" s="36">
        <v>0</v>
      </c>
      <c r="H247" s="39">
        <v>0</v>
      </c>
    </row>
    <row r="248" spans="1:8" ht="24" x14ac:dyDescent="0.2">
      <c r="A248" s="27" t="s">
        <v>600</v>
      </c>
      <c r="B248" s="55">
        <v>1</v>
      </c>
      <c r="C248" s="55">
        <v>0</v>
      </c>
      <c r="D248" s="55">
        <v>1</v>
      </c>
      <c r="E248" s="55">
        <v>0</v>
      </c>
      <c r="F248" s="55">
        <v>1</v>
      </c>
      <c r="G248" s="36">
        <v>0</v>
      </c>
      <c r="H248" s="39">
        <v>0</v>
      </c>
    </row>
    <row r="249" spans="1:8" ht="24" x14ac:dyDescent="0.2">
      <c r="A249" s="27" t="s">
        <v>601</v>
      </c>
      <c r="B249" s="55">
        <v>70</v>
      </c>
      <c r="C249" s="55">
        <v>9</v>
      </c>
      <c r="D249" s="55">
        <v>61</v>
      </c>
      <c r="E249" s="55">
        <v>49</v>
      </c>
      <c r="F249" s="55">
        <v>18</v>
      </c>
      <c r="G249" s="36">
        <v>3</v>
      </c>
      <c r="H249" s="39">
        <v>0</v>
      </c>
    </row>
    <row r="250" spans="1:8" ht="24" x14ac:dyDescent="0.2">
      <c r="A250" s="27" t="s">
        <v>602</v>
      </c>
      <c r="B250" s="55">
        <v>43</v>
      </c>
      <c r="C250" s="55">
        <v>15</v>
      </c>
      <c r="D250" s="55">
        <v>28</v>
      </c>
      <c r="E250" s="55">
        <v>36</v>
      </c>
      <c r="F250" s="55">
        <v>4</v>
      </c>
      <c r="G250" s="36">
        <v>3</v>
      </c>
      <c r="H250" s="39">
        <v>0</v>
      </c>
    </row>
    <row r="251" spans="1:8" x14ac:dyDescent="0.2">
      <c r="A251" s="24" t="s">
        <v>806</v>
      </c>
      <c r="B251" s="55">
        <v>1</v>
      </c>
      <c r="C251" s="55">
        <v>0</v>
      </c>
      <c r="D251" s="55">
        <v>1</v>
      </c>
      <c r="E251" s="55">
        <v>0</v>
      </c>
      <c r="F251" s="55">
        <v>1</v>
      </c>
      <c r="G251" s="36">
        <v>0</v>
      </c>
      <c r="H251" s="39">
        <v>0</v>
      </c>
    </row>
    <row r="252" spans="1:8" ht="24" x14ac:dyDescent="0.2">
      <c r="A252" s="27" t="s">
        <v>713</v>
      </c>
      <c r="B252" s="55">
        <v>2</v>
      </c>
      <c r="C252" s="55">
        <v>1</v>
      </c>
      <c r="D252" s="55">
        <v>1</v>
      </c>
      <c r="E252" s="55">
        <v>1</v>
      </c>
      <c r="F252" s="55">
        <v>1</v>
      </c>
      <c r="G252" s="36">
        <v>0</v>
      </c>
      <c r="H252" s="39">
        <v>0</v>
      </c>
    </row>
    <row r="253" spans="1:8" x14ac:dyDescent="0.2">
      <c r="A253" s="24" t="s">
        <v>448</v>
      </c>
      <c r="B253" s="55">
        <v>183</v>
      </c>
      <c r="C253" s="55">
        <v>77</v>
      </c>
      <c r="D253" s="55">
        <v>106</v>
      </c>
      <c r="E253" s="55">
        <v>129</v>
      </c>
      <c r="F253" s="55">
        <v>43</v>
      </c>
      <c r="G253" s="36">
        <v>11</v>
      </c>
      <c r="H253" s="39">
        <v>0</v>
      </c>
    </row>
    <row r="254" spans="1:8" x14ac:dyDescent="0.2">
      <c r="A254" s="24" t="s">
        <v>449</v>
      </c>
      <c r="B254" s="55">
        <v>4</v>
      </c>
      <c r="C254" s="55">
        <v>2</v>
      </c>
      <c r="D254" s="55">
        <v>2</v>
      </c>
      <c r="E254" s="55">
        <v>2</v>
      </c>
      <c r="F254" s="55">
        <v>1</v>
      </c>
      <c r="G254" s="36">
        <v>1</v>
      </c>
      <c r="H254" s="39">
        <v>0</v>
      </c>
    </row>
    <row r="255" spans="1:8" x14ac:dyDescent="0.2">
      <c r="A255" s="24" t="s">
        <v>450</v>
      </c>
      <c r="B255" s="55">
        <v>18</v>
      </c>
      <c r="C255" s="55">
        <v>10</v>
      </c>
      <c r="D255" s="55">
        <v>8</v>
      </c>
      <c r="E255" s="55">
        <v>11</v>
      </c>
      <c r="F255" s="55">
        <v>3</v>
      </c>
      <c r="G255" s="36">
        <v>4</v>
      </c>
      <c r="H255" s="39">
        <v>0</v>
      </c>
    </row>
    <row r="256" spans="1:8" x14ac:dyDescent="0.2">
      <c r="A256" s="24" t="s">
        <v>451</v>
      </c>
      <c r="B256" s="55">
        <v>2</v>
      </c>
      <c r="C256" s="55">
        <v>1</v>
      </c>
      <c r="D256" s="55">
        <v>1</v>
      </c>
      <c r="E256" s="55">
        <v>1</v>
      </c>
      <c r="F256" s="55">
        <v>1</v>
      </c>
      <c r="G256" s="36">
        <v>0</v>
      </c>
      <c r="H256" s="39">
        <v>0</v>
      </c>
    </row>
    <row r="257" spans="1:8" x14ac:dyDescent="0.2">
      <c r="A257" s="24" t="s">
        <v>452</v>
      </c>
      <c r="B257" s="55">
        <v>223</v>
      </c>
      <c r="C257" s="55">
        <v>89</v>
      </c>
      <c r="D257" s="55">
        <v>134</v>
      </c>
      <c r="E257" s="55">
        <v>119</v>
      </c>
      <c r="F257" s="55">
        <v>72</v>
      </c>
      <c r="G257" s="36">
        <v>32</v>
      </c>
      <c r="H257" s="39">
        <v>0</v>
      </c>
    </row>
    <row r="258" spans="1:8" x14ac:dyDescent="0.2">
      <c r="A258" s="24" t="s">
        <v>597</v>
      </c>
      <c r="B258" s="55">
        <v>1</v>
      </c>
      <c r="C258" s="55">
        <v>1</v>
      </c>
      <c r="D258" s="55">
        <v>0</v>
      </c>
      <c r="E258" s="55">
        <v>1</v>
      </c>
      <c r="F258" s="55">
        <v>0</v>
      </c>
      <c r="G258" s="36">
        <v>0</v>
      </c>
      <c r="H258" s="39">
        <v>0</v>
      </c>
    </row>
    <row r="259" spans="1:8" ht="24" x14ac:dyDescent="0.2">
      <c r="A259" s="27" t="s">
        <v>709</v>
      </c>
      <c r="B259" s="55">
        <v>1</v>
      </c>
      <c r="C259" s="55">
        <v>1</v>
      </c>
      <c r="D259" s="55">
        <v>0</v>
      </c>
      <c r="E259" s="55">
        <v>0</v>
      </c>
      <c r="F259" s="55">
        <v>1</v>
      </c>
      <c r="G259" s="36">
        <v>0</v>
      </c>
      <c r="H259" s="39">
        <v>0</v>
      </c>
    </row>
    <row r="260" spans="1:8" ht="24" x14ac:dyDescent="0.2">
      <c r="A260" s="27" t="s">
        <v>710</v>
      </c>
      <c r="B260" s="55">
        <v>56</v>
      </c>
      <c r="C260" s="55">
        <v>30</v>
      </c>
      <c r="D260" s="55">
        <v>26</v>
      </c>
      <c r="E260" s="55">
        <v>35</v>
      </c>
      <c r="F260" s="55">
        <v>17</v>
      </c>
      <c r="G260" s="36">
        <v>4</v>
      </c>
      <c r="H260" s="39">
        <v>0</v>
      </c>
    </row>
    <row r="261" spans="1:8" ht="24" x14ac:dyDescent="0.2">
      <c r="A261" s="27" t="s">
        <v>821</v>
      </c>
      <c r="B261" s="55">
        <v>1</v>
      </c>
      <c r="C261" s="55">
        <v>0</v>
      </c>
      <c r="D261" s="55">
        <v>1</v>
      </c>
      <c r="E261" s="55">
        <v>1</v>
      </c>
      <c r="F261" s="55">
        <v>0</v>
      </c>
      <c r="G261" s="36">
        <v>0</v>
      </c>
      <c r="H261" s="39">
        <v>0</v>
      </c>
    </row>
    <row r="262" spans="1:8" ht="24" x14ac:dyDescent="0.2">
      <c r="A262" s="27" t="s">
        <v>711</v>
      </c>
      <c r="B262" s="55">
        <v>1</v>
      </c>
      <c r="C262" s="55">
        <v>0</v>
      </c>
      <c r="D262" s="55">
        <v>1</v>
      </c>
      <c r="E262" s="55">
        <v>0</v>
      </c>
      <c r="F262" s="55">
        <v>1</v>
      </c>
      <c r="G262" s="36">
        <v>0</v>
      </c>
      <c r="H262" s="39">
        <v>0</v>
      </c>
    </row>
    <row r="263" spans="1:8" x14ac:dyDescent="0.2">
      <c r="A263" s="24" t="s">
        <v>453</v>
      </c>
      <c r="B263" s="55">
        <v>162</v>
      </c>
      <c r="C263" s="55">
        <v>54</v>
      </c>
      <c r="D263" s="55">
        <v>108</v>
      </c>
      <c r="E263" s="55">
        <v>107</v>
      </c>
      <c r="F263" s="55">
        <v>41</v>
      </c>
      <c r="G263" s="36">
        <v>14</v>
      </c>
      <c r="H263" s="39">
        <v>0</v>
      </c>
    </row>
    <row r="264" spans="1:8" x14ac:dyDescent="0.2">
      <c r="A264" s="24" t="s">
        <v>599</v>
      </c>
      <c r="B264" s="55">
        <v>35</v>
      </c>
      <c r="C264" s="55">
        <v>14</v>
      </c>
      <c r="D264" s="55">
        <v>21</v>
      </c>
      <c r="E264" s="55">
        <v>27</v>
      </c>
      <c r="F264" s="55">
        <v>5</v>
      </c>
      <c r="G264" s="36">
        <v>3</v>
      </c>
      <c r="H264" s="39">
        <v>0</v>
      </c>
    </row>
    <row r="265" spans="1:8" ht="24" x14ac:dyDescent="0.2">
      <c r="A265" s="27" t="s">
        <v>783</v>
      </c>
      <c r="B265" s="55">
        <v>19</v>
      </c>
      <c r="C265" s="55">
        <v>0</v>
      </c>
      <c r="D265" s="55">
        <v>19</v>
      </c>
      <c r="E265" s="55">
        <v>14</v>
      </c>
      <c r="F265" s="55">
        <v>3</v>
      </c>
      <c r="G265" s="36">
        <v>2</v>
      </c>
      <c r="H265" s="39">
        <v>0</v>
      </c>
    </row>
    <row r="266" spans="1:8" x14ac:dyDescent="0.2">
      <c r="A266" s="24" t="s">
        <v>454</v>
      </c>
      <c r="B266" s="55">
        <v>16</v>
      </c>
      <c r="C266" s="55">
        <v>9</v>
      </c>
      <c r="D266" s="55">
        <v>7</v>
      </c>
      <c r="E266" s="55">
        <v>8</v>
      </c>
      <c r="F266" s="55">
        <v>8</v>
      </c>
      <c r="G266" s="36">
        <v>0</v>
      </c>
      <c r="H266" s="39">
        <v>0</v>
      </c>
    </row>
    <row r="267" spans="1:8" x14ac:dyDescent="0.2">
      <c r="A267" s="24" t="s">
        <v>455</v>
      </c>
      <c r="B267" s="55">
        <v>381</v>
      </c>
      <c r="C267" s="55">
        <v>148</v>
      </c>
      <c r="D267" s="55">
        <v>233</v>
      </c>
      <c r="E267" s="55">
        <v>298</v>
      </c>
      <c r="F267" s="55">
        <v>83</v>
      </c>
      <c r="G267" s="36">
        <v>0</v>
      </c>
      <c r="H267" s="39">
        <v>0</v>
      </c>
    </row>
    <row r="268" spans="1:8" x14ac:dyDescent="0.2">
      <c r="A268" s="24" t="s">
        <v>868</v>
      </c>
      <c r="B268" s="55">
        <v>14</v>
      </c>
      <c r="C268" s="55">
        <v>7</v>
      </c>
      <c r="D268" s="55">
        <v>7</v>
      </c>
      <c r="E268" s="55">
        <v>9</v>
      </c>
      <c r="F268" s="55">
        <v>5</v>
      </c>
      <c r="G268" s="36">
        <v>0</v>
      </c>
      <c r="H268" s="39">
        <v>0</v>
      </c>
    </row>
    <row r="269" spans="1:8" s="82" customFormat="1" x14ac:dyDescent="0.2">
      <c r="A269" s="24"/>
      <c r="B269" s="55"/>
      <c r="C269" s="55"/>
      <c r="D269" s="55"/>
      <c r="E269" s="55"/>
      <c r="F269" s="55"/>
      <c r="G269" s="36"/>
      <c r="H269" s="39"/>
    </row>
    <row r="270" spans="1:8" ht="24" x14ac:dyDescent="0.2">
      <c r="A270" s="86" t="s">
        <v>822</v>
      </c>
      <c r="B270" s="85">
        <v>482</v>
      </c>
      <c r="C270" s="85">
        <v>168</v>
      </c>
      <c r="D270" s="85">
        <v>314</v>
      </c>
      <c r="E270" s="85">
        <v>303</v>
      </c>
      <c r="F270" s="85">
        <v>125</v>
      </c>
      <c r="G270" s="88">
        <v>54</v>
      </c>
      <c r="H270" s="89">
        <v>0</v>
      </c>
    </row>
    <row r="271" spans="1:8" ht="12" customHeight="1" x14ac:dyDescent="0.2">
      <c r="A271" s="24" t="s">
        <v>456</v>
      </c>
      <c r="B271" s="55">
        <v>24</v>
      </c>
      <c r="C271" s="55">
        <v>11</v>
      </c>
      <c r="D271" s="55">
        <v>13</v>
      </c>
      <c r="E271" s="55">
        <v>10</v>
      </c>
      <c r="F271" s="55">
        <v>10</v>
      </c>
      <c r="G271" s="36">
        <v>4</v>
      </c>
      <c r="H271" s="39">
        <v>0</v>
      </c>
    </row>
    <row r="272" spans="1:8" ht="12" customHeight="1" x14ac:dyDescent="0.2">
      <c r="A272" s="24" t="s">
        <v>457</v>
      </c>
      <c r="B272" s="55">
        <v>1</v>
      </c>
      <c r="C272" s="55">
        <v>0</v>
      </c>
      <c r="D272" s="55">
        <v>1</v>
      </c>
      <c r="E272" s="55">
        <v>0</v>
      </c>
      <c r="F272" s="55">
        <v>0</v>
      </c>
      <c r="G272" s="36">
        <v>1</v>
      </c>
      <c r="H272" s="39">
        <v>0</v>
      </c>
    </row>
    <row r="273" spans="1:8" ht="12" customHeight="1" x14ac:dyDescent="0.2">
      <c r="A273" s="24" t="s">
        <v>458</v>
      </c>
      <c r="B273" s="55">
        <v>1</v>
      </c>
      <c r="C273" s="55">
        <v>1</v>
      </c>
      <c r="D273" s="55">
        <v>0</v>
      </c>
      <c r="E273" s="55">
        <v>0</v>
      </c>
      <c r="F273" s="55">
        <v>0</v>
      </c>
      <c r="G273" s="36">
        <v>1</v>
      </c>
      <c r="H273" s="39">
        <v>0</v>
      </c>
    </row>
    <row r="274" spans="1:8" ht="24" x14ac:dyDescent="0.2">
      <c r="A274" s="27" t="s">
        <v>721</v>
      </c>
      <c r="B274" s="55">
        <v>6</v>
      </c>
      <c r="C274" s="55">
        <v>4</v>
      </c>
      <c r="D274" s="55">
        <v>2</v>
      </c>
      <c r="E274" s="55">
        <v>5</v>
      </c>
      <c r="F274" s="55">
        <v>0</v>
      </c>
      <c r="G274" s="36">
        <v>1</v>
      </c>
      <c r="H274" s="39">
        <v>0</v>
      </c>
    </row>
    <row r="275" spans="1:8" ht="24" x14ac:dyDescent="0.2">
      <c r="A275" s="27" t="s">
        <v>790</v>
      </c>
      <c r="B275" s="55">
        <v>10</v>
      </c>
      <c r="C275" s="55">
        <v>6</v>
      </c>
      <c r="D275" s="55">
        <v>4</v>
      </c>
      <c r="E275" s="55">
        <v>6</v>
      </c>
      <c r="F275" s="55">
        <v>4</v>
      </c>
      <c r="G275" s="36">
        <v>0</v>
      </c>
      <c r="H275" s="39">
        <v>0</v>
      </c>
    </row>
    <row r="276" spans="1:8" x14ac:dyDescent="0.2">
      <c r="A276" s="24" t="s">
        <v>461</v>
      </c>
      <c r="B276" s="55">
        <v>51</v>
      </c>
      <c r="C276" s="55">
        <v>25</v>
      </c>
      <c r="D276" s="55">
        <v>26</v>
      </c>
      <c r="E276" s="55">
        <v>29</v>
      </c>
      <c r="F276" s="55">
        <v>9</v>
      </c>
      <c r="G276" s="36">
        <v>13</v>
      </c>
      <c r="H276" s="39">
        <v>0</v>
      </c>
    </row>
    <row r="277" spans="1:8" x14ac:dyDescent="0.2">
      <c r="A277" s="24" t="s">
        <v>462</v>
      </c>
      <c r="B277" s="55">
        <v>206</v>
      </c>
      <c r="C277" s="55">
        <v>54</v>
      </c>
      <c r="D277" s="55">
        <v>152</v>
      </c>
      <c r="E277" s="55">
        <v>133</v>
      </c>
      <c r="F277" s="55">
        <v>57</v>
      </c>
      <c r="G277" s="36">
        <v>16</v>
      </c>
      <c r="H277" s="39">
        <v>0</v>
      </c>
    </row>
    <row r="278" spans="1:8" ht="24" x14ac:dyDescent="0.2">
      <c r="A278" s="27" t="s">
        <v>718</v>
      </c>
      <c r="B278" s="55">
        <v>8</v>
      </c>
      <c r="C278" s="55">
        <v>6</v>
      </c>
      <c r="D278" s="55">
        <v>2</v>
      </c>
      <c r="E278" s="55">
        <v>4</v>
      </c>
      <c r="F278" s="55">
        <v>2</v>
      </c>
      <c r="G278" s="36">
        <v>2</v>
      </c>
      <c r="H278" s="39">
        <v>0</v>
      </c>
    </row>
    <row r="279" spans="1:8" ht="24" x14ac:dyDescent="0.2">
      <c r="A279" s="27" t="s">
        <v>719</v>
      </c>
      <c r="B279" s="55">
        <v>34</v>
      </c>
      <c r="C279" s="55">
        <v>21</v>
      </c>
      <c r="D279" s="55">
        <v>13</v>
      </c>
      <c r="E279" s="55">
        <v>17</v>
      </c>
      <c r="F279" s="55">
        <v>15</v>
      </c>
      <c r="G279" s="36">
        <v>2</v>
      </c>
      <c r="H279" s="39">
        <v>0</v>
      </c>
    </row>
    <row r="280" spans="1:8" x14ac:dyDescent="0.2">
      <c r="A280" s="24" t="s">
        <v>463</v>
      </c>
      <c r="B280" s="55">
        <v>4</v>
      </c>
      <c r="C280" s="55">
        <v>2</v>
      </c>
      <c r="D280" s="55">
        <v>2</v>
      </c>
      <c r="E280" s="55">
        <v>2</v>
      </c>
      <c r="F280" s="55">
        <v>2</v>
      </c>
      <c r="G280" s="36">
        <v>0</v>
      </c>
      <c r="H280" s="39">
        <v>0</v>
      </c>
    </row>
    <row r="281" spans="1:8" x14ac:dyDescent="0.2">
      <c r="A281" s="24" t="s">
        <v>464</v>
      </c>
      <c r="B281" s="55">
        <v>3</v>
      </c>
      <c r="C281" s="55">
        <v>3</v>
      </c>
      <c r="D281" s="55">
        <v>0</v>
      </c>
      <c r="E281" s="55">
        <v>3</v>
      </c>
      <c r="F281" s="55">
        <v>0</v>
      </c>
      <c r="G281" s="36">
        <v>0</v>
      </c>
      <c r="H281" s="39">
        <v>0</v>
      </c>
    </row>
    <row r="282" spans="1:8" x14ac:dyDescent="0.2">
      <c r="A282" s="24" t="s">
        <v>466</v>
      </c>
      <c r="B282" s="55">
        <v>10</v>
      </c>
      <c r="C282" s="55">
        <v>4</v>
      </c>
      <c r="D282" s="55">
        <v>6</v>
      </c>
      <c r="E282" s="55">
        <v>9</v>
      </c>
      <c r="F282" s="55">
        <v>0</v>
      </c>
      <c r="G282" s="36">
        <v>1</v>
      </c>
      <c r="H282" s="39">
        <v>0</v>
      </c>
    </row>
    <row r="283" spans="1:8" x14ac:dyDescent="0.2">
      <c r="A283" s="24" t="s">
        <v>467</v>
      </c>
      <c r="B283" s="55">
        <v>63</v>
      </c>
      <c r="C283" s="55">
        <v>7</v>
      </c>
      <c r="D283" s="55">
        <v>56</v>
      </c>
      <c r="E283" s="55">
        <v>40</v>
      </c>
      <c r="F283" s="55">
        <v>20</v>
      </c>
      <c r="G283" s="36">
        <v>3</v>
      </c>
      <c r="H283" s="39">
        <v>0</v>
      </c>
    </row>
    <row r="284" spans="1:8" ht="36" x14ac:dyDescent="0.2">
      <c r="A284" s="27" t="s">
        <v>792</v>
      </c>
      <c r="B284" s="55">
        <v>15</v>
      </c>
      <c r="C284" s="55">
        <v>6</v>
      </c>
      <c r="D284" s="55">
        <v>9</v>
      </c>
      <c r="E284" s="55">
        <v>12</v>
      </c>
      <c r="F284" s="55">
        <v>2</v>
      </c>
      <c r="G284" s="36">
        <v>1</v>
      </c>
      <c r="H284" s="39">
        <v>0</v>
      </c>
    </row>
    <row r="285" spans="1:8" ht="36" x14ac:dyDescent="0.2">
      <c r="A285" s="27" t="s">
        <v>793</v>
      </c>
      <c r="B285" s="55">
        <v>2</v>
      </c>
      <c r="C285" s="55">
        <v>1</v>
      </c>
      <c r="D285" s="55">
        <v>1</v>
      </c>
      <c r="E285" s="55">
        <v>2</v>
      </c>
      <c r="F285" s="55">
        <v>0</v>
      </c>
      <c r="G285" s="36">
        <v>0</v>
      </c>
      <c r="H285" s="39">
        <v>0</v>
      </c>
    </row>
    <row r="286" spans="1:8" x14ac:dyDescent="0.2">
      <c r="A286" s="24" t="s">
        <v>468</v>
      </c>
      <c r="B286" s="55">
        <v>41</v>
      </c>
      <c r="C286" s="55">
        <v>16</v>
      </c>
      <c r="D286" s="55">
        <v>25</v>
      </c>
      <c r="E286" s="55">
        <v>31</v>
      </c>
      <c r="F286" s="55">
        <v>4</v>
      </c>
      <c r="G286" s="36">
        <v>6</v>
      </c>
      <c r="H286" s="39">
        <v>0</v>
      </c>
    </row>
    <row r="287" spans="1:8" ht="24" x14ac:dyDescent="0.2">
      <c r="A287" s="27" t="s">
        <v>789</v>
      </c>
      <c r="B287" s="55">
        <v>3</v>
      </c>
      <c r="C287" s="55">
        <v>1</v>
      </c>
      <c r="D287" s="55">
        <v>2</v>
      </c>
      <c r="E287" s="55">
        <v>0</v>
      </c>
      <c r="F287" s="55">
        <v>0</v>
      </c>
      <c r="G287" s="36">
        <v>3</v>
      </c>
      <c r="H287" s="39">
        <v>0</v>
      </c>
    </row>
    <row r="288" spans="1:8" s="82" customFormat="1" x14ac:dyDescent="0.2">
      <c r="A288" s="27"/>
      <c r="B288" s="55"/>
      <c r="C288" s="55"/>
      <c r="D288" s="55"/>
      <c r="E288" s="55"/>
      <c r="F288" s="55"/>
      <c r="G288" s="36"/>
      <c r="H288" s="39"/>
    </row>
    <row r="289" spans="1:8" ht="12" customHeight="1" x14ac:dyDescent="0.2">
      <c r="A289" s="83" t="s">
        <v>469</v>
      </c>
      <c r="B289" s="85">
        <v>527</v>
      </c>
      <c r="C289" s="85">
        <v>87</v>
      </c>
      <c r="D289" s="85">
        <v>440</v>
      </c>
      <c r="E289" s="85">
        <v>324</v>
      </c>
      <c r="F289" s="85">
        <v>131</v>
      </c>
      <c r="G289" s="88">
        <v>72</v>
      </c>
      <c r="H289" s="89">
        <v>0</v>
      </c>
    </row>
    <row r="290" spans="1:8" ht="12" customHeight="1" x14ac:dyDescent="0.2">
      <c r="A290" s="24" t="s">
        <v>470</v>
      </c>
      <c r="B290" s="55">
        <v>25</v>
      </c>
      <c r="C290" s="55">
        <v>7</v>
      </c>
      <c r="D290" s="55">
        <v>18</v>
      </c>
      <c r="E290" s="55">
        <v>19</v>
      </c>
      <c r="F290" s="55">
        <v>5</v>
      </c>
      <c r="G290" s="36">
        <v>1</v>
      </c>
      <c r="H290" s="39">
        <v>0</v>
      </c>
    </row>
    <row r="291" spans="1:8" ht="12" customHeight="1" x14ac:dyDescent="0.2">
      <c r="A291" s="24" t="s">
        <v>471</v>
      </c>
      <c r="B291" s="55">
        <v>2</v>
      </c>
      <c r="C291" s="55">
        <v>2</v>
      </c>
      <c r="D291" s="55">
        <v>0</v>
      </c>
      <c r="E291" s="55">
        <v>1</v>
      </c>
      <c r="F291" s="55">
        <v>0</v>
      </c>
      <c r="G291" s="36">
        <v>1</v>
      </c>
      <c r="H291" s="39">
        <v>0</v>
      </c>
    </row>
    <row r="292" spans="1:8" ht="12" customHeight="1" x14ac:dyDescent="0.2">
      <c r="A292" s="24" t="s">
        <v>472</v>
      </c>
      <c r="B292" s="55">
        <v>3</v>
      </c>
      <c r="C292" s="55">
        <v>1</v>
      </c>
      <c r="D292" s="55">
        <v>2</v>
      </c>
      <c r="E292" s="55">
        <v>3</v>
      </c>
      <c r="F292" s="55">
        <v>0</v>
      </c>
      <c r="G292" s="36">
        <v>0</v>
      </c>
      <c r="H292" s="39">
        <v>0</v>
      </c>
    </row>
    <row r="293" spans="1:8" ht="12" customHeight="1" x14ac:dyDescent="0.2">
      <c r="A293" s="24" t="s">
        <v>473</v>
      </c>
      <c r="B293" s="55">
        <v>244</v>
      </c>
      <c r="C293" s="55">
        <v>33</v>
      </c>
      <c r="D293" s="55">
        <v>211</v>
      </c>
      <c r="E293" s="55">
        <v>152</v>
      </c>
      <c r="F293" s="55">
        <v>66</v>
      </c>
      <c r="G293" s="36">
        <v>26</v>
      </c>
      <c r="H293" s="39">
        <v>0</v>
      </c>
    </row>
    <row r="294" spans="1:8" ht="12" customHeight="1" x14ac:dyDescent="0.2">
      <c r="A294" s="24" t="s">
        <v>474</v>
      </c>
      <c r="B294" s="55">
        <v>10</v>
      </c>
      <c r="C294" s="55">
        <v>1</v>
      </c>
      <c r="D294" s="55">
        <v>9</v>
      </c>
      <c r="E294" s="55">
        <v>6</v>
      </c>
      <c r="F294" s="55">
        <v>1</v>
      </c>
      <c r="G294" s="36">
        <v>3</v>
      </c>
      <c r="H294" s="39">
        <v>0</v>
      </c>
    </row>
    <row r="295" spans="1:8" ht="24" x14ac:dyDescent="0.2">
      <c r="A295" s="27" t="s">
        <v>872</v>
      </c>
      <c r="B295" s="55">
        <v>23</v>
      </c>
      <c r="C295" s="55">
        <v>5</v>
      </c>
      <c r="D295" s="55">
        <v>18</v>
      </c>
      <c r="E295" s="55">
        <v>7</v>
      </c>
      <c r="F295" s="55">
        <v>11</v>
      </c>
      <c r="G295" s="36">
        <v>5</v>
      </c>
      <c r="H295" s="39">
        <v>0</v>
      </c>
    </row>
    <row r="296" spans="1:8" ht="12" customHeight="1" x14ac:dyDescent="0.2">
      <c r="A296" s="24" t="s">
        <v>475</v>
      </c>
      <c r="B296" s="55">
        <v>12</v>
      </c>
      <c r="C296" s="55">
        <v>7</v>
      </c>
      <c r="D296" s="55">
        <v>5</v>
      </c>
      <c r="E296" s="55">
        <v>8</v>
      </c>
      <c r="F296" s="55">
        <v>3</v>
      </c>
      <c r="G296" s="36">
        <v>1</v>
      </c>
      <c r="H296" s="39">
        <v>0</v>
      </c>
    </row>
    <row r="297" spans="1:8" ht="12" customHeight="1" x14ac:dyDescent="0.2">
      <c r="A297" s="24" t="s">
        <v>476</v>
      </c>
      <c r="B297" s="55">
        <v>6</v>
      </c>
      <c r="C297" s="55">
        <v>2</v>
      </c>
      <c r="D297" s="55">
        <v>4</v>
      </c>
      <c r="E297" s="55">
        <v>0</v>
      </c>
      <c r="F297" s="55">
        <v>3</v>
      </c>
      <c r="G297" s="36">
        <v>3</v>
      </c>
      <c r="H297" s="39">
        <v>0</v>
      </c>
    </row>
    <row r="298" spans="1:8" ht="12" customHeight="1" x14ac:dyDescent="0.2">
      <c r="A298" s="24" t="s">
        <v>477</v>
      </c>
      <c r="B298" s="55">
        <v>6</v>
      </c>
      <c r="C298" s="55">
        <v>0</v>
      </c>
      <c r="D298" s="55">
        <v>6</v>
      </c>
      <c r="E298" s="55">
        <v>5</v>
      </c>
      <c r="F298" s="55">
        <v>1</v>
      </c>
      <c r="G298" s="36">
        <v>0</v>
      </c>
      <c r="H298" s="39">
        <v>0</v>
      </c>
    </row>
    <row r="299" spans="1:8" ht="12" customHeight="1" x14ac:dyDescent="0.2">
      <c r="A299" s="24" t="s">
        <v>478</v>
      </c>
      <c r="B299" s="55">
        <v>1</v>
      </c>
      <c r="C299" s="55">
        <v>0</v>
      </c>
      <c r="D299" s="55">
        <v>1</v>
      </c>
      <c r="E299" s="55">
        <v>0</v>
      </c>
      <c r="F299" s="55">
        <v>1</v>
      </c>
      <c r="G299" s="36">
        <v>0</v>
      </c>
      <c r="H299" s="39">
        <v>0</v>
      </c>
    </row>
    <row r="300" spans="1:8" ht="12" customHeight="1" x14ac:dyDescent="0.2">
      <c r="A300" s="24" t="s">
        <v>479</v>
      </c>
      <c r="B300" s="55">
        <v>70</v>
      </c>
      <c r="C300" s="55">
        <v>3</v>
      </c>
      <c r="D300" s="55">
        <v>67</v>
      </c>
      <c r="E300" s="55">
        <v>39</v>
      </c>
      <c r="F300" s="55">
        <v>8</v>
      </c>
      <c r="G300" s="36">
        <v>23</v>
      </c>
      <c r="H300" s="39">
        <v>0</v>
      </c>
    </row>
    <row r="301" spans="1:8" ht="12" customHeight="1" x14ac:dyDescent="0.2">
      <c r="A301" s="24" t="s">
        <v>480</v>
      </c>
      <c r="B301" s="55">
        <v>5</v>
      </c>
      <c r="C301" s="55">
        <v>1</v>
      </c>
      <c r="D301" s="55">
        <v>4</v>
      </c>
      <c r="E301" s="55">
        <v>2</v>
      </c>
      <c r="F301" s="55">
        <v>2</v>
      </c>
      <c r="G301" s="36">
        <v>1</v>
      </c>
      <c r="H301" s="39">
        <v>0</v>
      </c>
    </row>
    <row r="302" spans="1:8" ht="12" customHeight="1" x14ac:dyDescent="0.2">
      <c r="A302" s="24" t="s">
        <v>481</v>
      </c>
      <c r="B302" s="55">
        <v>1</v>
      </c>
      <c r="C302" s="55">
        <v>1</v>
      </c>
      <c r="D302" s="55">
        <v>0</v>
      </c>
      <c r="E302" s="55">
        <v>1</v>
      </c>
      <c r="F302" s="55">
        <v>0</v>
      </c>
      <c r="G302" s="36">
        <v>0</v>
      </c>
      <c r="H302" s="39">
        <v>0</v>
      </c>
    </row>
    <row r="303" spans="1:8" ht="12" customHeight="1" x14ac:dyDescent="0.2">
      <c r="A303" s="24" t="s">
        <v>482</v>
      </c>
      <c r="B303" s="55">
        <v>81</v>
      </c>
      <c r="C303" s="55">
        <v>8</v>
      </c>
      <c r="D303" s="55">
        <v>73</v>
      </c>
      <c r="E303" s="55">
        <v>58</v>
      </c>
      <c r="F303" s="55">
        <v>18</v>
      </c>
      <c r="G303" s="36">
        <v>5</v>
      </c>
      <c r="H303" s="39">
        <v>0</v>
      </c>
    </row>
    <row r="304" spans="1:8" ht="12" customHeight="1" x14ac:dyDescent="0.2">
      <c r="A304" s="24" t="s">
        <v>483</v>
      </c>
      <c r="B304" s="55">
        <v>38</v>
      </c>
      <c r="C304" s="55">
        <v>16</v>
      </c>
      <c r="D304" s="55">
        <v>22</v>
      </c>
      <c r="E304" s="55">
        <v>23</v>
      </c>
      <c r="F304" s="55">
        <v>12</v>
      </c>
      <c r="G304" s="36">
        <v>3</v>
      </c>
      <c r="H304" s="39">
        <v>0</v>
      </c>
    </row>
    <row r="305" spans="1:8" s="82" customFormat="1" ht="12" customHeight="1" x14ac:dyDescent="0.2">
      <c r="A305" s="24"/>
      <c r="B305" s="55"/>
      <c r="C305" s="55"/>
      <c r="D305" s="55"/>
      <c r="E305" s="55"/>
      <c r="F305" s="55"/>
      <c r="G305" s="36"/>
      <c r="H305" s="39"/>
    </row>
    <row r="306" spans="1:8" ht="48" x14ac:dyDescent="0.2">
      <c r="A306" s="86" t="s">
        <v>823</v>
      </c>
      <c r="B306" s="85">
        <v>50</v>
      </c>
      <c r="C306" s="85">
        <v>27</v>
      </c>
      <c r="D306" s="85">
        <v>23</v>
      </c>
      <c r="E306" s="85">
        <v>28</v>
      </c>
      <c r="F306" s="85">
        <v>14</v>
      </c>
      <c r="G306" s="88">
        <v>8</v>
      </c>
      <c r="H306" s="89">
        <v>0</v>
      </c>
    </row>
    <row r="307" spans="1:8" ht="24" x14ac:dyDescent="0.2">
      <c r="A307" s="27" t="s">
        <v>728</v>
      </c>
      <c r="B307" s="55">
        <v>2</v>
      </c>
      <c r="C307" s="55">
        <v>1</v>
      </c>
      <c r="D307" s="55">
        <v>1</v>
      </c>
      <c r="E307" s="55">
        <v>0</v>
      </c>
      <c r="F307" s="55">
        <v>2</v>
      </c>
      <c r="G307" s="36">
        <v>0</v>
      </c>
      <c r="H307" s="39">
        <v>0</v>
      </c>
    </row>
    <row r="308" spans="1:8" x14ac:dyDescent="0.2">
      <c r="A308" s="24" t="s">
        <v>486</v>
      </c>
      <c r="B308" s="55">
        <v>8</v>
      </c>
      <c r="C308" s="55">
        <v>8</v>
      </c>
      <c r="D308" s="55">
        <v>0</v>
      </c>
      <c r="E308" s="55">
        <v>5</v>
      </c>
      <c r="F308" s="55">
        <v>1</v>
      </c>
      <c r="G308" s="36">
        <v>2</v>
      </c>
      <c r="H308" s="39">
        <v>0</v>
      </c>
    </row>
    <row r="309" spans="1:8" x14ac:dyDescent="0.2">
      <c r="A309" s="24" t="s">
        <v>489</v>
      </c>
      <c r="B309" s="55">
        <v>1</v>
      </c>
      <c r="C309" s="55">
        <v>0</v>
      </c>
      <c r="D309" s="55">
        <v>1</v>
      </c>
      <c r="E309" s="55">
        <v>1</v>
      </c>
      <c r="F309" s="55">
        <v>0</v>
      </c>
      <c r="G309" s="36">
        <v>0</v>
      </c>
      <c r="H309" s="39">
        <v>0</v>
      </c>
    </row>
    <row r="310" spans="1:8" x14ac:dyDescent="0.2">
      <c r="A310" s="24" t="s">
        <v>807</v>
      </c>
      <c r="B310" s="55">
        <v>1</v>
      </c>
      <c r="C310" s="55">
        <v>0</v>
      </c>
      <c r="D310" s="55">
        <v>1</v>
      </c>
      <c r="E310" s="55">
        <v>0</v>
      </c>
      <c r="F310" s="55">
        <v>0</v>
      </c>
      <c r="G310" s="36">
        <v>1</v>
      </c>
      <c r="H310" s="39">
        <v>0</v>
      </c>
    </row>
    <row r="311" spans="1:8" x14ac:dyDescent="0.2">
      <c r="A311" s="24" t="s">
        <v>808</v>
      </c>
      <c r="B311" s="55">
        <v>1</v>
      </c>
      <c r="C311" s="55">
        <v>1</v>
      </c>
      <c r="D311" s="55">
        <v>0</v>
      </c>
      <c r="E311" s="55">
        <v>0</v>
      </c>
      <c r="F311" s="55">
        <v>0</v>
      </c>
      <c r="G311" s="36">
        <v>1</v>
      </c>
      <c r="H311" s="39">
        <v>0</v>
      </c>
    </row>
    <row r="312" spans="1:8" x14ac:dyDescent="0.2">
      <c r="A312" s="24" t="s">
        <v>492</v>
      </c>
      <c r="B312" s="55">
        <v>2</v>
      </c>
      <c r="C312" s="55">
        <v>0</v>
      </c>
      <c r="D312" s="55">
        <v>2</v>
      </c>
      <c r="E312" s="55">
        <v>1</v>
      </c>
      <c r="F312" s="55">
        <v>1</v>
      </c>
      <c r="G312" s="36">
        <v>0</v>
      </c>
      <c r="H312" s="39">
        <v>0</v>
      </c>
    </row>
    <row r="313" spans="1:8" x14ac:dyDescent="0.2">
      <c r="A313" s="24" t="s">
        <v>495</v>
      </c>
      <c r="B313" s="55">
        <v>7</v>
      </c>
      <c r="C313" s="55">
        <v>2</v>
      </c>
      <c r="D313" s="55">
        <v>5</v>
      </c>
      <c r="E313" s="55">
        <v>3</v>
      </c>
      <c r="F313" s="55">
        <v>3</v>
      </c>
      <c r="G313" s="36">
        <v>1</v>
      </c>
      <c r="H313" s="39">
        <v>0</v>
      </c>
    </row>
    <row r="314" spans="1:8" x14ac:dyDescent="0.2">
      <c r="A314" s="24" t="s">
        <v>496</v>
      </c>
      <c r="B314" s="55">
        <v>2</v>
      </c>
      <c r="C314" s="55">
        <v>2</v>
      </c>
      <c r="D314" s="55">
        <v>0</v>
      </c>
      <c r="E314" s="55">
        <v>1</v>
      </c>
      <c r="F314" s="55">
        <v>0</v>
      </c>
      <c r="G314" s="36">
        <v>1</v>
      </c>
      <c r="H314" s="39">
        <v>0</v>
      </c>
    </row>
    <row r="315" spans="1:8" x14ac:dyDescent="0.2">
      <c r="A315" s="24" t="s">
        <v>497</v>
      </c>
      <c r="B315" s="55">
        <v>1</v>
      </c>
      <c r="C315" s="55">
        <v>0</v>
      </c>
      <c r="D315" s="55">
        <v>1</v>
      </c>
      <c r="E315" s="55">
        <v>1</v>
      </c>
      <c r="F315" s="55">
        <v>0</v>
      </c>
      <c r="G315" s="36">
        <v>0</v>
      </c>
      <c r="H315" s="39">
        <v>0</v>
      </c>
    </row>
    <row r="316" spans="1:8" ht="24" x14ac:dyDescent="0.2">
      <c r="A316" s="27" t="s">
        <v>825</v>
      </c>
      <c r="B316" s="55">
        <v>1</v>
      </c>
      <c r="C316" s="55">
        <v>0</v>
      </c>
      <c r="D316" s="55">
        <v>1</v>
      </c>
      <c r="E316" s="55">
        <v>1</v>
      </c>
      <c r="F316" s="55">
        <v>0</v>
      </c>
      <c r="G316" s="36">
        <v>0</v>
      </c>
      <c r="H316" s="39">
        <v>0</v>
      </c>
    </row>
    <row r="317" spans="1:8" x14ac:dyDescent="0.2">
      <c r="A317" s="24" t="s">
        <v>501</v>
      </c>
      <c r="B317" s="55">
        <v>5</v>
      </c>
      <c r="C317" s="55">
        <v>3</v>
      </c>
      <c r="D317" s="55">
        <v>2</v>
      </c>
      <c r="E317" s="55">
        <v>2</v>
      </c>
      <c r="F317" s="55">
        <v>3</v>
      </c>
      <c r="G317" s="36">
        <v>0</v>
      </c>
      <c r="H317" s="39">
        <v>0</v>
      </c>
    </row>
    <row r="318" spans="1:8" x14ac:dyDescent="0.2">
      <c r="A318" s="24" t="s">
        <v>502</v>
      </c>
      <c r="B318" s="55">
        <v>3</v>
      </c>
      <c r="C318" s="55">
        <v>0</v>
      </c>
      <c r="D318" s="55">
        <v>3</v>
      </c>
      <c r="E318" s="55">
        <v>3</v>
      </c>
      <c r="F318" s="55">
        <v>0</v>
      </c>
      <c r="G318" s="36">
        <v>0</v>
      </c>
      <c r="H318" s="39">
        <v>0</v>
      </c>
    </row>
    <row r="319" spans="1:8" ht="24" x14ac:dyDescent="0.2">
      <c r="A319" s="27" t="s">
        <v>824</v>
      </c>
      <c r="B319" s="55">
        <v>2</v>
      </c>
      <c r="C319" s="55">
        <v>1</v>
      </c>
      <c r="D319" s="55">
        <v>1</v>
      </c>
      <c r="E319" s="55">
        <v>0</v>
      </c>
      <c r="F319" s="55">
        <v>1</v>
      </c>
      <c r="G319" s="36">
        <v>1</v>
      </c>
      <c r="H319" s="39">
        <v>0</v>
      </c>
    </row>
    <row r="320" spans="1:8" ht="12" customHeight="1" x14ac:dyDescent="0.2">
      <c r="A320" s="24" t="s">
        <v>506</v>
      </c>
      <c r="B320" s="55">
        <v>4</v>
      </c>
      <c r="C320" s="55">
        <v>3</v>
      </c>
      <c r="D320" s="55">
        <v>1</v>
      </c>
      <c r="E320" s="55">
        <v>2</v>
      </c>
      <c r="F320" s="55">
        <v>1</v>
      </c>
      <c r="G320" s="36">
        <v>1</v>
      </c>
      <c r="H320" s="39">
        <v>0</v>
      </c>
    </row>
    <row r="321" spans="1:8" ht="12" customHeight="1" x14ac:dyDescent="0.2">
      <c r="A321" s="24" t="s">
        <v>507</v>
      </c>
      <c r="B321" s="55">
        <v>1</v>
      </c>
      <c r="C321" s="55">
        <v>1</v>
      </c>
      <c r="D321" s="55">
        <v>0</v>
      </c>
      <c r="E321" s="55">
        <v>0</v>
      </c>
      <c r="F321" s="55">
        <v>1</v>
      </c>
      <c r="G321" s="36">
        <v>0</v>
      </c>
      <c r="H321" s="39">
        <v>0</v>
      </c>
    </row>
    <row r="322" spans="1:8" ht="12" customHeight="1" x14ac:dyDescent="0.2">
      <c r="A322" s="24" t="s">
        <v>508</v>
      </c>
      <c r="B322" s="55">
        <v>3</v>
      </c>
      <c r="C322" s="55">
        <v>1</v>
      </c>
      <c r="D322" s="55">
        <v>2</v>
      </c>
      <c r="E322" s="55">
        <v>3</v>
      </c>
      <c r="F322" s="55">
        <v>0</v>
      </c>
      <c r="G322" s="36">
        <v>0</v>
      </c>
      <c r="H322" s="39">
        <v>0</v>
      </c>
    </row>
    <row r="323" spans="1:8" ht="12" customHeight="1" x14ac:dyDescent="0.2">
      <c r="A323" s="24" t="s">
        <v>509</v>
      </c>
      <c r="B323" s="55">
        <v>5</v>
      </c>
      <c r="C323" s="55">
        <v>3</v>
      </c>
      <c r="D323" s="55">
        <v>2</v>
      </c>
      <c r="E323" s="55">
        <v>4</v>
      </c>
      <c r="F323" s="55">
        <v>1</v>
      </c>
      <c r="G323" s="36">
        <v>0</v>
      </c>
      <c r="H323" s="39">
        <v>0</v>
      </c>
    </row>
    <row r="324" spans="1:8" ht="12" customHeight="1" x14ac:dyDescent="0.2">
      <c r="A324" s="24" t="s">
        <v>809</v>
      </c>
      <c r="B324" s="55">
        <v>1</v>
      </c>
      <c r="C324" s="55">
        <v>1</v>
      </c>
      <c r="D324" s="55">
        <v>0</v>
      </c>
      <c r="E324" s="55">
        <v>1</v>
      </c>
      <c r="F324" s="55">
        <v>0</v>
      </c>
      <c r="G324" s="36">
        <v>0</v>
      </c>
      <c r="H324" s="39">
        <v>0</v>
      </c>
    </row>
    <row r="325" spans="1:8" s="82" customFormat="1" ht="12" customHeight="1" x14ac:dyDescent="0.2">
      <c r="A325" s="24"/>
      <c r="B325" s="55"/>
      <c r="C325" s="55"/>
      <c r="D325" s="55"/>
      <c r="E325" s="55"/>
      <c r="F325" s="55"/>
      <c r="G325" s="36"/>
      <c r="H325" s="39"/>
    </row>
    <row r="326" spans="1:8" ht="12" customHeight="1" x14ac:dyDescent="0.2">
      <c r="A326" s="83" t="s">
        <v>78</v>
      </c>
      <c r="B326" s="85">
        <v>5773</v>
      </c>
      <c r="C326" s="85">
        <v>3562</v>
      </c>
      <c r="D326" s="85">
        <v>2211</v>
      </c>
      <c r="E326" s="85">
        <v>3461</v>
      </c>
      <c r="F326" s="85">
        <v>1603</v>
      </c>
      <c r="G326" s="88">
        <v>654</v>
      </c>
      <c r="H326" s="89">
        <v>55</v>
      </c>
    </row>
    <row r="327" spans="1:8" ht="12" customHeight="1" x14ac:dyDescent="0.2">
      <c r="A327" s="6"/>
    </row>
    <row r="328" spans="1:8" ht="12" customHeight="1" x14ac:dyDescent="0.2">
      <c r="A328" s="6"/>
    </row>
    <row r="329" spans="1:8" ht="12" customHeight="1" x14ac:dyDescent="0.2">
      <c r="A329" s="6"/>
    </row>
    <row r="330" spans="1:8" ht="12" customHeight="1" x14ac:dyDescent="0.2">
      <c r="A330" s="6"/>
    </row>
    <row r="331" spans="1:8" ht="12" customHeight="1" x14ac:dyDescent="0.2">
      <c r="A331" s="6"/>
    </row>
    <row r="332" spans="1:8" ht="12" customHeight="1" x14ac:dyDescent="0.2">
      <c r="A332" s="6"/>
    </row>
    <row r="333" spans="1:8" ht="12" customHeight="1" x14ac:dyDescent="0.2">
      <c r="A333" s="6"/>
    </row>
    <row r="334" spans="1:8" ht="12" customHeight="1" x14ac:dyDescent="0.2">
      <c r="A334" s="6"/>
    </row>
    <row r="335" spans="1:8" ht="12" customHeight="1" x14ac:dyDescent="0.2">
      <c r="A335" s="6"/>
    </row>
    <row r="336" spans="1:8" ht="12" customHeight="1" x14ac:dyDescent="0.2">
      <c r="A336" s="6"/>
    </row>
    <row r="337" spans="1:1" ht="12" customHeight="1" x14ac:dyDescent="0.2">
      <c r="A337" s="6"/>
    </row>
    <row r="338" spans="1:1" ht="12" customHeight="1" x14ac:dyDescent="0.2">
      <c r="A338" s="6"/>
    </row>
    <row r="339" spans="1:1" ht="12" customHeight="1" x14ac:dyDescent="0.2">
      <c r="A339" s="6"/>
    </row>
    <row r="340" spans="1:1" ht="12" customHeight="1" x14ac:dyDescent="0.2">
      <c r="A340" s="6"/>
    </row>
    <row r="341" spans="1:1" ht="12" customHeight="1" x14ac:dyDescent="0.2">
      <c r="A341" s="6"/>
    </row>
    <row r="342" spans="1:1" ht="12" customHeight="1" x14ac:dyDescent="0.2">
      <c r="A342" s="6"/>
    </row>
    <row r="343" spans="1:1" ht="12" customHeight="1" x14ac:dyDescent="0.2">
      <c r="A343" s="6"/>
    </row>
    <row r="344" spans="1:1" ht="12" customHeight="1" x14ac:dyDescent="0.2">
      <c r="A344" s="6"/>
    </row>
    <row r="345" spans="1:1" ht="12" customHeight="1" x14ac:dyDescent="0.2">
      <c r="A345" s="6"/>
    </row>
    <row r="346" spans="1:1" ht="12" customHeight="1" x14ac:dyDescent="0.2">
      <c r="A346" s="6"/>
    </row>
    <row r="347" spans="1:1" ht="12" customHeight="1" x14ac:dyDescent="0.2">
      <c r="A347" s="6"/>
    </row>
    <row r="348" spans="1:1" ht="12" customHeight="1" x14ac:dyDescent="0.2">
      <c r="A348" s="6"/>
    </row>
    <row r="349" spans="1:1" ht="12" customHeight="1" x14ac:dyDescent="0.2">
      <c r="A349" s="6"/>
    </row>
    <row r="350" spans="1:1" ht="12" customHeight="1" x14ac:dyDescent="0.2">
      <c r="A350" s="6"/>
    </row>
    <row r="351" spans="1:1" ht="12" customHeight="1" x14ac:dyDescent="0.2">
      <c r="A351" s="6"/>
    </row>
    <row r="352" spans="1:1" ht="12" customHeight="1" x14ac:dyDescent="0.2">
      <c r="A352" s="6"/>
    </row>
    <row r="353" spans="1:1" ht="12" customHeight="1" x14ac:dyDescent="0.2">
      <c r="A353" s="6"/>
    </row>
    <row r="354" spans="1:1" ht="12" customHeight="1" x14ac:dyDescent="0.2">
      <c r="A354" s="6"/>
    </row>
    <row r="355" spans="1:1" ht="12" customHeight="1" x14ac:dyDescent="0.2">
      <c r="A355" s="6"/>
    </row>
    <row r="356" spans="1:1" ht="12" customHeight="1" x14ac:dyDescent="0.2">
      <c r="A356" s="6"/>
    </row>
    <row r="357" spans="1:1" ht="12" customHeight="1" x14ac:dyDescent="0.2">
      <c r="A357" s="6"/>
    </row>
    <row r="358" spans="1:1" ht="12" customHeight="1" x14ac:dyDescent="0.2">
      <c r="A358" s="6"/>
    </row>
    <row r="359" spans="1:1" ht="12" customHeight="1" x14ac:dyDescent="0.2">
      <c r="A359" s="6"/>
    </row>
    <row r="360" spans="1:1" ht="12" customHeight="1" x14ac:dyDescent="0.2">
      <c r="A360" s="6"/>
    </row>
    <row r="361" spans="1:1" ht="12" customHeight="1" x14ac:dyDescent="0.2">
      <c r="A361" s="6"/>
    </row>
    <row r="362" spans="1:1" ht="12" customHeight="1" x14ac:dyDescent="0.2">
      <c r="A362" s="6"/>
    </row>
    <row r="363" spans="1:1" ht="12" customHeight="1" x14ac:dyDescent="0.2">
      <c r="A363" s="6"/>
    </row>
    <row r="364" spans="1:1" ht="12" customHeight="1" x14ac:dyDescent="0.2">
      <c r="A364" s="6"/>
    </row>
    <row r="365" spans="1:1" ht="12" customHeight="1" x14ac:dyDescent="0.2">
      <c r="A365" s="6"/>
    </row>
    <row r="366" spans="1:1" ht="12" customHeight="1" x14ac:dyDescent="0.2">
      <c r="A366" s="6"/>
    </row>
    <row r="367" spans="1:1" ht="12" customHeight="1" x14ac:dyDescent="0.2">
      <c r="A367" s="6"/>
    </row>
    <row r="368" spans="1:1" ht="12" customHeight="1" x14ac:dyDescent="0.2">
      <c r="A368" s="6"/>
    </row>
    <row r="369" spans="1:1" ht="12" customHeight="1" x14ac:dyDescent="0.2">
      <c r="A369" s="6"/>
    </row>
    <row r="370" spans="1:1" ht="12" customHeight="1" x14ac:dyDescent="0.2">
      <c r="A370" s="6"/>
    </row>
    <row r="371" spans="1:1" ht="12" customHeight="1" x14ac:dyDescent="0.2">
      <c r="A371" s="6"/>
    </row>
    <row r="372" spans="1:1" ht="12" customHeight="1" x14ac:dyDescent="0.2">
      <c r="A372" s="6"/>
    </row>
    <row r="373" spans="1:1" ht="12" customHeight="1" x14ac:dyDescent="0.2">
      <c r="A373" s="6"/>
    </row>
    <row r="374" spans="1:1" ht="12" customHeight="1" x14ac:dyDescent="0.2">
      <c r="A374" s="6"/>
    </row>
    <row r="375" spans="1:1" ht="12" customHeight="1" x14ac:dyDescent="0.2">
      <c r="A375" s="6"/>
    </row>
    <row r="376" spans="1:1" ht="12" customHeight="1" x14ac:dyDescent="0.2">
      <c r="A376" s="6"/>
    </row>
    <row r="377" spans="1:1" ht="12" customHeight="1" x14ac:dyDescent="0.2">
      <c r="A377" s="6"/>
    </row>
    <row r="378" spans="1:1" ht="12" customHeight="1" x14ac:dyDescent="0.2">
      <c r="A378" s="6"/>
    </row>
    <row r="379" spans="1:1" ht="12" customHeight="1" x14ac:dyDescent="0.2">
      <c r="A379" s="6"/>
    </row>
    <row r="380" spans="1:1" ht="12" customHeight="1" x14ac:dyDescent="0.2">
      <c r="A380" s="6"/>
    </row>
    <row r="381" spans="1:1" ht="12" customHeight="1" x14ac:dyDescent="0.2">
      <c r="A381" s="6"/>
    </row>
    <row r="382" spans="1:1" ht="12" customHeight="1" x14ac:dyDescent="0.2">
      <c r="A382" s="6"/>
    </row>
    <row r="383" spans="1:1" ht="12" customHeight="1" x14ac:dyDescent="0.2">
      <c r="A383" s="6"/>
    </row>
    <row r="384" spans="1:1" ht="12" customHeight="1" x14ac:dyDescent="0.2">
      <c r="A384" s="6"/>
    </row>
    <row r="385" spans="1:1" ht="12" customHeight="1" x14ac:dyDescent="0.2">
      <c r="A385" s="6"/>
    </row>
    <row r="386" spans="1:1" ht="12" customHeight="1" x14ac:dyDescent="0.2">
      <c r="A386" s="6"/>
    </row>
    <row r="387" spans="1:1" ht="12" customHeight="1" x14ac:dyDescent="0.2">
      <c r="A387" s="6"/>
    </row>
    <row r="388" spans="1:1" ht="12" customHeight="1" x14ac:dyDescent="0.2">
      <c r="A388" s="6"/>
    </row>
    <row r="389" spans="1:1" ht="12" customHeight="1" x14ac:dyDescent="0.2">
      <c r="A389" s="6"/>
    </row>
    <row r="390" spans="1:1" ht="12" customHeight="1" x14ac:dyDescent="0.2">
      <c r="A390" s="6"/>
    </row>
    <row r="391" spans="1:1" ht="12" customHeight="1" x14ac:dyDescent="0.2">
      <c r="A391" s="6"/>
    </row>
    <row r="392" spans="1:1" ht="12" customHeight="1" x14ac:dyDescent="0.2">
      <c r="A392" s="6"/>
    </row>
    <row r="393" spans="1:1" ht="12" customHeight="1" x14ac:dyDescent="0.2">
      <c r="A393" s="6"/>
    </row>
    <row r="394" spans="1:1" ht="12" customHeight="1" x14ac:dyDescent="0.2">
      <c r="A394" s="6"/>
    </row>
    <row r="395" spans="1:1" ht="12" customHeight="1" x14ac:dyDescent="0.2">
      <c r="A395" s="6"/>
    </row>
    <row r="396" spans="1:1" ht="12" customHeight="1" x14ac:dyDescent="0.2">
      <c r="A396" s="6"/>
    </row>
    <row r="397" spans="1:1" ht="12" customHeight="1" x14ac:dyDescent="0.2">
      <c r="A397" s="6"/>
    </row>
    <row r="398" spans="1:1" ht="12" customHeight="1" x14ac:dyDescent="0.2">
      <c r="A398" s="6"/>
    </row>
    <row r="399" spans="1:1" ht="12" customHeight="1" x14ac:dyDescent="0.2">
      <c r="A399" s="6"/>
    </row>
    <row r="400" spans="1:1" ht="12" customHeight="1" x14ac:dyDescent="0.2">
      <c r="A400" s="6"/>
    </row>
    <row r="401" spans="1:1" ht="12" customHeight="1" x14ac:dyDescent="0.2">
      <c r="A401" s="6"/>
    </row>
    <row r="402" spans="1:1" ht="12" customHeight="1" x14ac:dyDescent="0.2">
      <c r="A402" s="6"/>
    </row>
    <row r="403" spans="1:1" ht="12" customHeight="1" x14ac:dyDescent="0.2">
      <c r="A403" s="6"/>
    </row>
    <row r="404" spans="1:1" ht="12" customHeight="1" x14ac:dyDescent="0.2">
      <c r="A404" s="6"/>
    </row>
    <row r="405" spans="1:1" ht="12" customHeight="1" x14ac:dyDescent="0.2">
      <c r="A405" s="6"/>
    </row>
    <row r="406" spans="1:1" ht="12" customHeight="1" x14ac:dyDescent="0.2">
      <c r="A406" s="6"/>
    </row>
    <row r="407" spans="1:1" ht="12" customHeight="1" x14ac:dyDescent="0.2">
      <c r="A407" s="6"/>
    </row>
    <row r="408" spans="1:1" ht="12" customHeight="1" x14ac:dyDescent="0.2">
      <c r="A408" s="6"/>
    </row>
    <row r="409" spans="1:1" ht="12" customHeight="1" x14ac:dyDescent="0.2">
      <c r="A409" s="6"/>
    </row>
    <row r="410" spans="1:1" ht="12" customHeight="1" x14ac:dyDescent="0.2">
      <c r="A410" s="6"/>
    </row>
    <row r="411" spans="1:1" ht="12" customHeight="1" x14ac:dyDescent="0.2">
      <c r="A411" s="6"/>
    </row>
    <row r="412" spans="1:1" ht="12" customHeight="1" x14ac:dyDescent="0.2">
      <c r="A412" s="6"/>
    </row>
    <row r="413" spans="1:1" ht="12" customHeight="1" x14ac:dyDescent="0.2">
      <c r="A413" s="6"/>
    </row>
    <row r="414" spans="1:1" ht="12" customHeight="1" x14ac:dyDescent="0.2">
      <c r="A414" s="6"/>
    </row>
    <row r="415" spans="1:1" ht="12" customHeight="1" x14ac:dyDescent="0.2">
      <c r="A415" s="6"/>
    </row>
    <row r="416" spans="1:1" ht="12" customHeight="1" x14ac:dyDescent="0.2">
      <c r="A416" s="6"/>
    </row>
    <row r="417" spans="1:1" ht="12" customHeight="1" x14ac:dyDescent="0.2">
      <c r="A417" s="6"/>
    </row>
    <row r="418" spans="1:1" ht="12" customHeight="1" x14ac:dyDescent="0.2">
      <c r="A418" s="6"/>
    </row>
    <row r="419" spans="1:1" ht="12" customHeight="1" x14ac:dyDescent="0.2">
      <c r="A419" s="6"/>
    </row>
    <row r="420" spans="1:1" ht="12" customHeight="1" x14ac:dyDescent="0.2">
      <c r="A420" s="6"/>
    </row>
    <row r="421" spans="1:1" ht="12" customHeight="1" x14ac:dyDescent="0.2">
      <c r="A421" s="6"/>
    </row>
    <row r="422" spans="1:1" ht="12" customHeight="1" x14ac:dyDescent="0.2">
      <c r="A422" s="6"/>
    </row>
    <row r="423" spans="1:1" ht="12" customHeight="1" x14ac:dyDescent="0.2">
      <c r="A423" s="6"/>
    </row>
    <row r="424" spans="1:1" ht="12" customHeight="1" x14ac:dyDescent="0.2">
      <c r="A424" s="6"/>
    </row>
    <row r="425" spans="1:1" ht="12" customHeight="1" x14ac:dyDescent="0.2">
      <c r="A425" s="6"/>
    </row>
    <row r="426" spans="1:1" ht="12" customHeight="1" x14ac:dyDescent="0.2">
      <c r="A426" s="6"/>
    </row>
    <row r="427" spans="1:1" ht="12" customHeight="1" x14ac:dyDescent="0.2">
      <c r="A427" s="6"/>
    </row>
    <row r="428" spans="1:1" ht="12" customHeight="1" x14ac:dyDescent="0.2">
      <c r="A428" s="6"/>
    </row>
    <row r="429" spans="1:1" ht="12" customHeight="1" x14ac:dyDescent="0.2">
      <c r="A429" s="6"/>
    </row>
    <row r="430" spans="1:1" ht="12" customHeight="1" x14ac:dyDescent="0.2">
      <c r="A430" s="6"/>
    </row>
    <row r="431" spans="1:1" ht="12" customHeight="1" x14ac:dyDescent="0.2">
      <c r="A431" s="6"/>
    </row>
    <row r="432" spans="1:1" ht="12" customHeight="1" x14ac:dyDescent="0.2">
      <c r="A432" s="6"/>
    </row>
    <row r="433" spans="1:1" ht="12" customHeight="1" x14ac:dyDescent="0.2">
      <c r="A433" s="6"/>
    </row>
    <row r="434" spans="1:1" ht="12" customHeight="1" x14ac:dyDescent="0.2">
      <c r="A434" s="6"/>
    </row>
    <row r="435" spans="1:1" ht="12" customHeight="1" x14ac:dyDescent="0.2">
      <c r="A435" s="6"/>
    </row>
    <row r="436" spans="1:1" ht="12" customHeight="1" x14ac:dyDescent="0.2">
      <c r="A436" s="6"/>
    </row>
    <row r="437" spans="1:1" ht="12" customHeight="1" x14ac:dyDescent="0.2">
      <c r="A437" s="6"/>
    </row>
    <row r="438" spans="1:1" ht="12" customHeight="1" x14ac:dyDescent="0.2">
      <c r="A438" s="6"/>
    </row>
    <row r="439" spans="1:1" ht="12" customHeight="1" x14ac:dyDescent="0.2">
      <c r="A439" s="6"/>
    </row>
    <row r="440" spans="1:1" ht="12" customHeight="1" x14ac:dyDescent="0.2">
      <c r="A440" s="6"/>
    </row>
    <row r="441" spans="1:1" ht="12" customHeight="1" x14ac:dyDescent="0.2">
      <c r="A441" s="6"/>
    </row>
    <row r="442" spans="1:1" ht="12" customHeight="1" x14ac:dyDescent="0.2">
      <c r="A442" s="6"/>
    </row>
    <row r="443" spans="1:1" ht="12" customHeight="1" x14ac:dyDescent="0.2">
      <c r="A443" s="6"/>
    </row>
    <row r="444" spans="1:1" ht="12" customHeight="1" x14ac:dyDescent="0.2">
      <c r="A444" s="6"/>
    </row>
    <row r="445" spans="1:1" ht="12" customHeight="1" x14ac:dyDescent="0.2">
      <c r="A445" s="6"/>
    </row>
    <row r="446" spans="1:1" ht="12" customHeight="1" x14ac:dyDescent="0.2">
      <c r="A446" s="6"/>
    </row>
    <row r="447" spans="1:1" ht="12" customHeight="1" x14ac:dyDescent="0.2">
      <c r="A447" s="6"/>
    </row>
    <row r="448" spans="1:1" ht="12" customHeight="1" x14ac:dyDescent="0.2">
      <c r="A448" s="6"/>
    </row>
    <row r="449" spans="1:1" ht="12" customHeight="1" x14ac:dyDescent="0.2">
      <c r="A449" s="6"/>
    </row>
    <row r="450" spans="1:1" ht="12" customHeight="1" x14ac:dyDescent="0.2">
      <c r="A450" s="6"/>
    </row>
    <row r="451" spans="1:1" ht="12" customHeight="1" x14ac:dyDescent="0.2">
      <c r="A451" s="6"/>
    </row>
    <row r="452" spans="1:1" ht="12" customHeight="1" x14ac:dyDescent="0.2">
      <c r="A452" s="6"/>
    </row>
    <row r="453" spans="1:1" ht="12" customHeight="1" x14ac:dyDescent="0.2">
      <c r="A453" s="6"/>
    </row>
    <row r="454" spans="1:1" ht="12" customHeight="1" x14ac:dyDescent="0.2">
      <c r="A454" s="6"/>
    </row>
    <row r="455" spans="1:1" ht="12" customHeight="1" x14ac:dyDescent="0.2">
      <c r="A455" s="6"/>
    </row>
    <row r="456" spans="1:1" ht="12" customHeight="1" x14ac:dyDescent="0.2">
      <c r="A456" s="6"/>
    </row>
    <row r="457" spans="1:1" ht="12" customHeight="1" x14ac:dyDescent="0.2">
      <c r="A457" s="6"/>
    </row>
    <row r="458" spans="1:1" ht="12" customHeight="1" x14ac:dyDescent="0.2">
      <c r="A458" s="6"/>
    </row>
    <row r="459" spans="1:1" ht="12" customHeight="1" x14ac:dyDescent="0.2">
      <c r="A459" s="6"/>
    </row>
    <row r="460" spans="1:1" ht="12" customHeight="1" x14ac:dyDescent="0.2">
      <c r="A460" s="6"/>
    </row>
    <row r="461" spans="1:1" ht="12" customHeight="1" x14ac:dyDescent="0.2">
      <c r="A461" s="6"/>
    </row>
    <row r="462" spans="1:1" ht="12" customHeight="1" x14ac:dyDescent="0.2">
      <c r="A462" s="6"/>
    </row>
    <row r="463" spans="1:1" ht="12" customHeight="1" x14ac:dyDescent="0.2">
      <c r="A463" s="6"/>
    </row>
    <row r="464" spans="1:1" ht="12" customHeight="1" x14ac:dyDescent="0.2">
      <c r="A464" s="6"/>
    </row>
    <row r="465" spans="1:1" ht="12" customHeight="1" x14ac:dyDescent="0.2">
      <c r="A465" s="6"/>
    </row>
    <row r="466" spans="1:1" ht="12" customHeight="1" x14ac:dyDescent="0.2">
      <c r="A466" s="6"/>
    </row>
    <row r="467" spans="1:1" ht="12" customHeight="1" x14ac:dyDescent="0.2">
      <c r="A467" s="6"/>
    </row>
    <row r="468" spans="1:1" ht="12" customHeight="1" x14ac:dyDescent="0.2">
      <c r="A468" s="6"/>
    </row>
    <row r="469" spans="1:1" ht="12" customHeight="1" x14ac:dyDescent="0.2">
      <c r="A469" s="6"/>
    </row>
    <row r="470" spans="1:1" ht="12" customHeight="1" x14ac:dyDescent="0.2">
      <c r="A470" s="6"/>
    </row>
    <row r="471" spans="1:1" ht="12" customHeight="1" x14ac:dyDescent="0.2">
      <c r="A471" s="6"/>
    </row>
    <row r="472" spans="1:1" ht="12" customHeight="1" x14ac:dyDescent="0.2">
      <c r="A472" s="6"/>
    </row>
    <row r="473" spans="1:1" ht="12" customHeight="1" x14ac:dyDescent="0.2">
      <c r="A473" s="6"/>
    </row>
    <row r="474" spans="1:1" ht="12" customHeight="1" x14ac:dyDescent="0.2">
      <c r="A474" s="6"/>
    </row>
    <row r="475" spans="1:1" ht="12" customHeight="1" x14ac:dyDescent="0.2">
      <c r="A475" s="6"/>
    </row>
    <row r="476" spans="1:1" ht="12" customHeight="1" x14ac:dyDescent="0.2">
      <c r="A476" s="6"/>
    </row>
    <row r="477" spans="1:1" ht="12" customHeight="1" x14ac:dyDescent="0.2">
      <c r="A477" s="6"/>
    </row>
    <row r="478" spans="1:1" ht="12" customHeight="1" x14ac:dyDescent="0.2">
      <c r="A478" s="6"/>
    </row>
    <row r="479" spans="1:1" ht="12" customHeight="1" x14ac:dyDescent="0.2">
      <c r="A479" s="6"/>
    </row>
    <row r="480" spans="1:1" ht="12" customHeight="1" x14ac:dyDescent="0.2">
      <c r="A480" s="6"/>
    </row>
    <row r="481" spans="1:1" ht="12" customHeight="1" x14ac:dyDescent="0.2">
      <c r="A481" s="6"/>
    </row>
    <row r="482" spans="1:1" ht="12" customHeight="1" x14ac:dyDescent="0.2">
      <c r="A482" s="6"/>
    </row>
    <row r="483" spans="1:1" ht="12" customHeight="1" x14ac:dyDescent="0.2">
      <c r="A483" s="6"/>
    </row>
    <row r="484" spans="1:1" ht="12" customHeight="1" x14ac:dyDescent="0.2">
      <c r="A484" s="6"/>
    </row>
    <row r="485" spans="1:1" ht="12" customHeight="1" x14ac:dyDescent="0.2">
      <c r="A485" s="6"/>
    </row>
    <row r="486" spans="1:1" ht="12" customHeight="1" x14ac:dyDescent="0.2">
      <c r="A486" s="6"/>
    </row>
    <row r="487" spans="1:1" ht="12" customHeight="1" x14ac:dyDescent="0.2">
      <c r="A487" s="6"/>
    </row>
    <row r="488" spans="1:1" ht="12" customHeight="1" x14ac:dyDescent="0.2">
      <c r="A488" s="6"/>
    </row>
    <row r="489" spans="1:1" ht="12" customHeight="1" x14ac:dyDescent="0.2">
      <c r="A489" s="6"/>
    </row>
    <row r="490" spans="1:1" ht="12" customHeight="1" x14ac:dyDescent="0.2">
      <c r="A490" s="6"/>
    </row>
    <row r="491" spans="1:1" ht="12" customHeight="1" x14ac:dyDescent="0.2">
      <c r="A491" s="6"/>
    </row>
    <row r="492" spans="1:1" ht="12" customHeight="1" x14ac:dyDescent="0.2">
      <c r="A492" s="6"/>
    </row>
    <row r="493" spans="1:1" ht="12" customHeight="1" x14ac:dyDescent="0.2">
      <c r="A493" s="6"/>
    </row>
    <row r="494" spans="1:1" ht="12" customHeight="1" x14ac:dyDescent="0.2">
      <c r="A494" s="6"/>
    </row>
    <row r="495" spans="1:1" ht="12" customHeight="1" x14ac:dyDescent="0.2">
      <c r="A495" s="6"/>
    </row>
    <row r="496" spans="1:1" ht="12" customHeight="1" x14ac:dyDescent="0.2">
      <c r="A496" s="6"/>
    </row>
    <row r="497" spans="1:1" ht="12" customHeight="1" x14ac:dyDescent="0.2">
      <c r="A497" s="6"/>
    </row>
    <row r="498" spans="1:1" ht="12" customHeight="1" x14ac:dyDescent="0.2">
      <c r="A498" s="6"/>
    </row>
    <row r="499" spans="1:1" ht="12" customHeight="1" x14ac:dyDescent="0.2">
      <c r="A499" s="6"/>
    </row>
    <row r="500" spans="1:1" ht="12" customHeight="1" x14ac:dyDescent="0.2">
      <c r="A500" s="6"/>
    </row>
    <row r="501" spans="1:1" ht="12" customHeight="1" x14ac:dyDescent="0.2">
      <c r="A501" s="6"/>
    </row>
    <row r="502" spans="1:1" ht="12" customHeight="1" x14ac:dyDescent="0.2">
      <c r="A502" s="6"/>
    </row>
    <row r="503" spans="1:1" ht="12" customHeight="1" x14ac:dyDescent="0.2">
      <c r="A503" s="6"/>
    </row>
    <row r="504" spans="1:1" ht="12" customHeight="1" x14ac:dyDescent="0.2">
      <c r="A504" s="6"/>
    </row>
    <row r="505" spans="1:1" ht="12" customHeight="1" x14ac:dyDescent="0.2">
      <c r="A505" s="6"/>
    </row>
    <row r="506" spans="1:1" ht="12" customHeight="1" x14ac:dyDescent="0.2">
      <c r="A506" s="6"/>
    </row>
    <row r="507" spans="1:1" ht="12" customHeight="1" x14ac:dyDescent="0.2">
      <c r="A507" s="6"/>
    </row>
    <row r="508" spans="1:1" ht="12" customHeight="1" x14ac:dyDescent="0.2">
      <c r="A508" s="6"/>
    </row>
    <row r="509" spans="1:1" ht="12" customHeight="1" x14ac:dyDescent="0.2">
      <c r="A509" s="6"/>
    </row>
    <row r="510" spans="1:1" ht="12" customHeight="1" x14ac:dyDescent="0.2">
      <c r="A510" s="6"/>
    </row>
    <row r="511" spans="1:1" ht="12" customHeight="1" x14ac:dyDescent="0.2">
      <c r="A511" s="6"/>
    </row>
    <row r="512" spans="1:1" ht="12" customHeight="1" x14ac:dyDescent="0.2">
      <c r="A512" s="6"/>
    </row>
    <row r="513" spans="1:1" ht="12" customHeight="1" x14ac:dyDescent="0.2">
      <c r="A513" s="6"/>
    </row>
    <row r="514" spans="1:1" ht="12" customHeight="1" x14ac:dyDescent="0.2">
      <c r="A514" s="6"/>
    </row>
    <row r="515" spans="1:1" ht="12" customHeight="1" x14ac:dyDescent="0.2">
      <c r="A515" s="6"/>
    </row>
    <row r="516" spans="1:1" ht="12" customHeight="1" x14ac:dyDescent="0.2">
      <c r="A516" s="6"/>
    </row>
    <row r="517" spans="1:1" ht="12" customHeight="1" x14ac:dyDescent="0.2">
      <c r="A517" s="6"/>
    </row>
    <row r="518" spans="1:1" ht="12" customHeight="1" x14ac:dyDescent="0.2">
      <c r="A518" s="6"/>
    </row>
    <row r="519" spans="1:1" ht="12" customHeight="1" x14ac:dyDescent="0.2">
      <c r="A519" s="6"/>
    </row>
    <row r="520" spans="1:1" ht="12" customHeight="1" x14ac:dyDescent="0.2">
      <c r="A520" s="6"/>
    </row>
    <row r="521" spans="1:1" ht="12" customHeight="1" x14ac:dyDescent="0.2">
      <c r="A521" s="6"/>
    </row>
    <row r="522" spans="1:1" ht="12" customHeight="1" x14ac:dyDescent="0.2">
      <c r="A522" s="6"/>
    </row>
    <row r="523" spans="1:1" ht="12" customHeight="1" x14ac:dyDescent="0.2">
      <c r="A523" s="6"/>
    </row>
    <row r="524" spans="1:1" ht="12" customHeight="1" x14ac:dyDescent="0.2">
      <c r="A524" s="6"/>
    </row>
    <row r="525" spans="1:1" ht="12" customHeight="1" x14ac:dyDescent="0.2">
      <c r="A525" s="6"/>
    </row>
    <row r="526" spans="1:1" ht="12" customHeight="1" x14ac:dyDescent="0.2">
      <c r="A526" s="6"/>
    </row>
    <row r="527" spans="1:1" ht="12" customHeight="1" x14ac:dyDescent="0.2">
      <c r="A527" s="6"/>
    </row>
    <row r="528" spans="1:1" ht="12" customHeight="1" x14ac:dyDescent="0.2">
      <c r="A528" s="6"/>
    </row>
    <row r="529" spans="1:1" ht="12" customHeight="1" x14ac:dyDescent="0.2">
      <c r="A529" s="6"/>
    </row>
    <row r="530" spans="1:1" ht="12" customHeight="1" x14ac:dyDescent="0.2">
      <c r="A530" s="6"/>
    </row>
    <row r="531" spans="1:1" ht="12" customHeight="1" x14ac:dyDescent="0.2">
      <c r="A531" s="6"/>
    </row>
    <row r="532" spans="1:1" ht="12" customHeight="1" x14ac:dyDescent="0.2">
      <c r="A532" s="6"/>
    </row>
    <row r="533" spans="1:1" ht="12" customHeight="1" x14ac:dyDescent="0.2">
      <c r="A533" s="6"/>
    </row>
    <row r="534" spans="1:1" ht="12" customHeight="1" x14ac:dyDescent="0.2">
      <c r="A534" s="6"/>
    </row>
    <row r="535" spans="1:1" ht="12" customHeight="1" x14ac:dyDescent="0.2">
      <c r="A535" s="6"/>
    </row>
    <row r="536" spans="1:1" ht="12" customHeight="1" x14ac:dyDescent="0.2">
      <c r="A536" s="6"/>
    </row>
    <row r="537" spans="1:1" ht="12" customHeight="1" x14ac:dyDescent="0.2">
      <c r="A537" s="6"/>
    </row>
    <row r="538" spans="1:1" ht="12" customHeight="1" x14ac:dyDescent="0.2">
      <c r="A538" s="6"/>
    </row>
    <row r="539" spans="1:1" ht="12" customHeight="1" x14ac:dyDescent="0.2">
      <c r="A539" s="6"/>
    </row>
    <row r="540" spans="1:1" ht="12" customHeight="1" x14ac:dyDescent="0.2">
      <c r="A540" s="6"/>
    </row>
    <row r="541" spans="1:1" ht="12" customHeight="1" x14ac:dyDescent="0.2">
      <c r="A541" s="6"/>
    </row>
    <row r="542" spans="1:1" ht="12" customHeight="1" x14ac:dyDescent="0.2">
      <c r="A542" s="6"/>
    </row>
    <row r="543" spans="1:1" ht="12" customHeight="1" x14ac:dyDescent="0.2">
      <c r="A543" s="6"/>
    </row>
    <row r="544" spans="1:1" ht="12" customHeight="1" x14ac:dyDescent="0.2">
      <c r="A544" s="6"/>
    </row>
    <row r="545" spans="1:1" ht="12" customHeight="1" x14ac:dyDescent="0.2">
      <c r="A545" s="6"/>
    </row>
    <row r="546" spans="1:1" ht="12" customHeight="1" x14ac:dyDescent="0.2">
      <c r="A546" s="6"/>
    </row>
    <row r="547" spans="1:1" ht="12" customHeight="1" x14ac:dyDescent="0.2">
      <c r="A547" s="6"/>
    </row>
    <row r="548" spans="1:1" ht="12" customHeight="1" x14ac:dyDescent="0.2">
      <c r="A548" s="6"/>
    </row>
    <row r="549" spans="1:1" ht="12" customHeight="1" x14ac:dyDescent="0.2">
      <c r="A549" s="6"/>
    </row>
    <row r="550" spans="1:1" ht="12" customHeight="1" x14ac:dyDescent="0.2">
      <c r="A550" s="6"/>
    </row>
    <row r="551" spans="1:1" ht="12" customHeight="1" x14ac:dyDescent="0.2">
      <c r="A551" s="6"/>
    </row>
    <row r="552" spans="1:1" ht="12" customHeight="1" x14ac:dyDescent="0.2">
      <c r="A552" s="6"/>
    </row>
    <row r="553" spans="1:1" ht="12" customHeight="1" x14ac:dyDescent="0.2">
      <c r="A553" s="6"/>
    </row>
    <row r="554" spans="1:1" ht="12" customHeight="1" x14ac:dyDescent="0.2">
      <c r="A554" s="6"/>
    </row>
    <row r="555" spans="1:1" ht="12" customHeight="1" x14ac:dyDescent="0.2">
      <c r="A555" s="6"/>
    </row>
    <row r="556" spans="1:1" ht="12" customHeight="1" x14ac:dyDescent="0.2">
      <c r="A556" s="6"/>
    </row>
    <row r="557" spans="1:1" ht="12" customHeight="1" x14ac:dyDescent="0.2">
      <c r="A557" s="6"/>
    </row>
    <row r="558" spans="1:1" ht="12" customHeight="1" x14ac:dyDescent="0.2">
      <c r="A558" s="6"/>
    </row>
    <row r="559" spans="1:1" ht="12" customHeight="1" x14ac:dyDescent="0.2">
      <c r="A559" s="6"/>
    </row>
    <row r="560" spans="1:1" ht="12" customHeight="1" x14ac:dyDescent="0.2">
      <c r="A560" s="6"/>
    </row>
    <row r="561" spans="1:1" ht="12" customHeight="1" x14ac:dyDescent="0.2">
      <c r="A561" s="6"/>
    </row>
    <row r="562" spans="1:1" ht="12" customHeight="1" x14ac:dyDescent="0.2">
      <c r="A562" s="6"/>
    </row>
    <row r="563" spans="1:1" ht="12" customHeight="1" x14ac:dyDescent="0.2">
      <c r="A563" s="6"/>
    </row>
    <row r="564" spans="1:1" ht="12" customHeight="1" x14ac:dyDescent="0.2">
      <c r="A564" s="6"/>
    </row>
    <row r="565" spans="1:1" ht="12" customHeight="1" x14ac:dyDescent="0.2">
      <c r="A565" s="6"/>
    </row>
    <row r="566" spans="1:1" ht="12" customHeight="1" x14ac:dyDescent="0.2">
      <c r="A566" s="6"/>
    </row>
    <row r="567" spans="1:1" ht="12" customHeight="1" x14ac:dyDescent="0.2">
      <c r="A567" s="6"/>
    </row>
    <row r="568" spans="1:1" ht="12" customHeight="1" x14ac:dyDescent="0.2">
      <c r="A568" s="6"/>
    </row>
    <row r="569" spans="1:1" ht="12" customHeight="1" x14ac:dyDescent="0.2">
      <c r="A569" s="6"/>
    </row>
    <row r="570" spans="1:1" ht="12" customHeight="1" x14ac:dyDescent="0.2">
      <c r="A570" s="6"/>
    </row>
    <row r="571" spans="1:1" ht="12" customHeight="1" x14ac:dyDescent="0.2">
      <c r="A571" s="6"/>
    </row>
    <row r="572" spans="1:1" ht="12" customHeight="1" x14ac:dyDescent="0.2">
      <c r="A572" s="6"/>
    </row>
    <row r="573" spans="1:1" ht="12" customHeight="1" x14ac:dyDescent="0.2">
      <c r="A573" s="6"/>
    </row>
    <row r="574" spans="1:1" ht="12" customHeight="1" x14ac:dyDescent="0.2">
      <c r="A574" s="6"/>
    </row>
    <row r="575" spans="1:1" ht="12" customHeight="1" x14ac:dyDescent="0.2">
      <c r="A575" s="6"/>
    </row>
    <row r="576" spans="1:1" ht="12" customHeight="1" x14ac:dyDescent="0.2">
      <c r="A576" s="6"/>
    </row>
  </sheetData>
  <mergeCells count="6">
    <mergeCell ref="A1:H1"/>
    <mergeCell ref="D2:D3"/>
    <mergeCell ref="E2:H2"/>
    <mergeCell ref="A2:A3"/>
    <mergeCell ref="B2:B3"/>
    <mergeCell ref="C2:C3"/>
  </mergeCells>
  <phoneticPr fontId="6" type="noConversion"/>
  <pageMargins left="0.70866141732283472" right="0.70866141732283472" top="0.78740157480314965" bottom="0.78740157480314965" header="0.51181102362204722" footer="0.31496062992125984"/>
  <pageSetup paperSize="9" firstPageNumber="43" orientation="portrait" r:id="rId1"/>
  <headerFooter>
    <oddHeader>&amp;C&amp;9&amp;P</oddHeader>
    <oddFooter>&amp;C&amp;"Arial,Standard"&amp;6© Statistisches Landesamt des Freistaates Sachsen - B II 5 - j/17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I626"/>
  <sheetViews>
    <sheetView showGridLines="0" zoomScaleNormal="100" zoomScaleSheetLayoutView="100" workbookViewId="0"/>
  </sheetViews>
  <sheetFormatPr baseColWidth="10" defaultRowHeight="12" x14ac:dyDescent="0.2"/>
  <cols>
    <col min="1" max="1" width="36" style="13" customWidth="1"/>
    <col min="2" max="3" width="6.7109375" style="32" customWidth="1"/>
    <col min="4" max="4" width="6.42578125" style="32" customWidth="1"/>
    <col min="5" max="5" width="6" style="36" customWidth="1"/>
    <col min="6" max="6" width="6" style="55" customWidth="1"/>
    <col min="7" max="7" width="6.5703125" style="32" customWidth="1"/>
    <col min="8" max="8" width="7" style="32" customWidth="1"/>
    <col min="9" max="9" width="5.5703125" style="55" customWidth="1"/>
    <col min="10" max="16384" width="11.42578125" style="6"/>
  </cols>
  <sheetData>
    <row r="1" spans="1:9" s="1" customFormat="1" ht="36" customHeight="1" x14ac:dyDescent="0.2">
      <c r="A1" s="133" t="s">
        <v>189</v>
      </c>
      <c r="B1" s="133"/>
      <c r="C1" s="133"/>
      <c r="D1" s="133"/>
      <c r="E1" s="133"/>
      <c r="F1" s="133"/>
      <c r="G1" s="133"/>
      <c r="H1" s="133"/>
      <c r="I1" s="133"/>
    </row>
    <row r="2" spans="1:9" s="4" customFormat="1" ht="35.25" customHeight="1" x14ac:dyDescent="0.2">
      <c r="A2" s="105" t="s">
        <v>148</v>
      </c>
      <c r="B2" s="134" t="s">
        <v>103</v>
      </c>
      <c r="C2" s="134"/>
      <c r="D2" s="134"/>
      <c r="E2" s="134"/>
      <c r="F2" s="134"/>
      <c r="G2" s="134" t="s">
        <v>106</v>
      </c>
      <c r="H2" s="134"/>
      <c r="I2" s="122"/>
    </row>
    <row r="3" spans="1:9" s="4" customFormat="1" ht="12" customHeight="1" x14ac:dyDescent="0.2">
      <c r="A3" s="142"/>
      <c r="B3" s="139" t="s">
        <v>36</v>
      </c>
      <c r="C3" s="139" t="s">
        <v>104</v>
      </c>
      <c r="D3" s="139" t="s">
        <v>105</v>
      </c>
      <c r="E3" s="141" t="s">
        <v>37</v>
      </c>
      <c r="F3" s="141"/>
      <c r="G3" s="139" t="s">
        <v>36</v>
      </c>
      <c r="H3" s="139" t="s">
        <v>104</v>
      </c>
      <c r="I3" s="137" t="s">
        <v>105</v>
      </c>
    </row>
    <row r="4" spans="1:9" s="4" customFormat="1" ht="51" customHeight="1" x14ac:dyDescent="0.2">
      <c r="A4" s="106"/>
      <c r="B4" s="140"/>
      <c r="C4" s="140"/>
      <c r="D4" s="140"/>
      <c r="E4" s="48" t="s">
        <v>67</v>
      </c>
      <c r="F4" s="49" t="s">
        <v>24</v>
      </c>
      <c r="G4" s="140"/>
      <c r="H4" s="140"/>
      <c r="I4" s="138"/>
    </row>
    <row r="5" spans="1:9" x14ac:dyDescent="0.2">
      <c r="A5" s="60"/>
    </row>
    <row r="6" spans="1:9" ht="24" x14ac:dyDescent="0.2">
      <c r="A6" s="86" t="s">
        <v>629</v>
      </c>
      <c r="B6" s="84">
        <v>653</v>
      </c>
      <c r="C6" s="85">
        <v>448</v>
      </c>
      <c r="D6" s="85">
        <v>205</v>
      </c>
      <c r="E6" s="88">
        <v>6</v>
      </c>
      <c r="F6" s="85">
        <v>51</v>
      </c>
      <c r="G6" s="84">
        <v>584</v>
      </c>
      <c r="H6" s="85">
        <v>405</v>
      </c>
      <c r="I6" s="85">
        <v>179</v>
      </c>
    </row>
    <row r="7" spans="1:9" x14ac:dyDescent="0.2">
      <c r="A7" s="24" t="s">
        <v>216</v>
      </c>
      <c r="B7" s="32">
        <v>14</v>
      </c>
      <c r="C7" s="55">
        <v>14</v>
      </c>
      <c r="D7" s="55">
        <v>0</v>
      </c>
      <c r="E7" s="36">
        <v>0</v>
      </c>
      <c r="F7" s="55">
        <v>0</v>
      </c>
      <c r="G7" s="32">
        <v>14</v>
      </c>
      <c r="H7" s="55">
        <v>14</v>
      </c>
      <c r="I7" s="55">
        <v>0</v>
      </c>
    </row>
    <row r="8" spans="1:9" x14ac:dyDescent="0.2">
      <c r="A8" s="24" t="s">
        <v>217</v>
      </c>
      <c r="B8" s="32">
        <v>8</v>
      </c>
      <c r="C8" s="55">
        <v>8</v>
      </c>
      <c r="D8" s="55">
        <v>0</v>
      </c>
      <c r="E8" s="36">
        <v>0</v>
      </c>
      <c r="F8" s="55">
        <v>1</v>
      </c>
      <c r="G8" s="32">
        <v>6</v>
      </c>
      <c r="H8" s="55">
        <v>6</v>
      </c>
      <c r="I8" s="55">
        <v>0</v>
      </c>
    </row>
    <row r="9" spans="1:9" x14ac:dyDescent="0.2">
      <c r="A9" s="24" t="s">
        <v>219</v>
      </c>
      <c r="B9" s="32">
        <v>37</v>
      </c>
      <c r="C9" s="55">
        <v>2</v>
      </c>
      <c r="D9" s="55">
        <v>35</v>
      </c>
      <c r="E9" s="36">
        <v>0</v>
      </c>
      <c r="F9" s="55">
        <v>4</v>
      </c>
      <c r="G9" s="32">
        <v>32</v>
      </c>
      <c r="H9" s="55">
        <v>2</v>
      </c>
      <c r="I9" s="55">
        <v>30</v>
      </c>
    </row>
    <row r="10" spans="1:9" x14ac:dyDescent="0.2">
      <c r="A10" s="24" t="s">
        <v>220</v>
      </c>
      <c r="B10" s="32">
        <v>45</v>
      </c>
      <c r="C10" s="55">
        <v>42</v>
      </c>
      <c r="D10" s="55">
        <v>3</v>
      </c>
      <c r="E10" s="36">
        <v>0</v>
      </c>
      <c r="F10" s="55">
        <v>0</v>
      </c>
      <c r="G10" s="32">
        <v>43</v>
      </c>
      <c r="H10" s="55">
        <v>40</v>
      </c>
      <c r="I10" s="55">
        <v>3</v>
      </c>
    </row>
    <row r="11" spans="1:9" x14ac:dyDescent="0.2">
      <c r="A11" s="24" t="s">
        <v>221</v>
      </c>
      <c r="B11" s="32">
        <v>9</v>
      </c>
      <c r="C11" s="55">
        <v>4</v>
      </c>
      <c r="D11" s="55">
        <v>5</v>
      </c>
      <c r="E11" s="36">
        <v>1</v>
      </c>
      <c r="F11" s="55">
        <v>1</v>
      </c>
      <c r="G11" s="32">
        <v>7</v>
      </c>
      <c r="H11" s="55">
        <v>4</v>
      </c>
      <c r="I11" s="55">
        <v>3</v>
      </c>
    </row>
    <row r="12" spans="1:9" x14ac:dyDescent="0.2">
      <c r="A12" s="24" t="s">
        <v>222</v>
      </c>
      <c r="B12" s="32">
        <v>4</v>
      </c>
      <c r="C12" s="55">
        <v>3</v>
      </c>
      <c r="D12" s="55">
        <v>1</v>
      </c>
      <c r="E12" s="36">
        <v>0</v>
      </c>
      <c r="F12" s="55">
        <v>1</v>
      </c>
      <c r="G12" s="32">
        <v>3</v>
      </c>
      <c r="H12" s="55">
        <v>3</v>
      </c>
      <c r="I12" s="55">
        <v>0</v>
      </c>
    </row>
    <row r="13" spans="1:9" ht="24" x14ac:dyDescent="0.2">
      <c r="A13" s="27" t="s">
        <v>631</v>
      </c>
      <c r="B13" s="32">
        <v>81</v>
      </c>
      <c r="C13" s="55">
        <v>61</v>
      </c>
      <c r="D13" s="55">
        <v>20</v>
      </c>
      <c r="E13" s="36">
        <v>1</v>
      </c>
      <c r="F13" s="55">
        <v>11</v>
      </c>
      <c r="G13" s="32">
        <v>69</v>
      </c>
      <c r="H13" s="55">
        <v>53</v>
      </c>
      <c r="I13" s="55">
        <v>16</v>
      </c>
    </row>
    <row r="14" spans="1:9" x14ac:dyDescent="0.2">
      <c r="A14" s="24" t="s">
        <v>224</v>
      </c>
      <c r="B14" s="32">
        <v>5</v>
      </c>
      <c r="C14" s="55">
        <v>3</v>
      </c>
      <c r="D14" s="55">
        <v>2</v>
      </c>
      <c r="E14" s="36">
        <v>1</v>
      </c>
      <c r="F14" s="55">
        <v>1</v>
      </c>
      <c r="G14" s="32">
        <v>5</v>
      </c>
      <c r="H14" s="55">
        <v>3</v>
      </c>
      <c r="I14" s="55">
        <v>2</v>
      </c>
    </row>
    <row r="15" spans="1:9" x14ac:dyDescent="0.2">
      <c r="A15" s="24" t="s">
        <v>225</v>
      </c>
      <c r="B15" s="32">
        <v>7</v>
      </c>
      <c r="C15" s="55">
        <v>6</v>
      </c>
      <c r="D15" s="55">
        <v>1</v>
      </c>
      <c r="E15" s="36">
        <v>0</v>
      </c>
      <c r="F15" s="55">
        <v>0</v>
      </c>
      <c r="G15" s="32">
        <v>7</v>
      </c>
      <c r="H15" s="55">
        <v>6</v>
      </c>
      <c r="I15" s="55">
        <v>1</v>
      </c>
    </row>
    <row r="16" spans="1:9" x14ac:dyDescent="0.2">
      <c r="A16" s="24" t="s">
        <v>227</v>
      </c>
      <c r="B16" s="32">
        <v>21</v>
      </c>
      <c r="C16" s="55">
        <v>8</v>
      </c>
      <c r="D16" s="55">
        <v>13</v>
      </c>
      <c r="E16" s="36">
        <v>0</v>
      </c>
      <c r="F16" s="55">
        <v>4</v>
      </c>
      <c r="G16" s="32">
        <v>19</v>
      </c>
      <c r="H16" s="55">
        <v>8</v>
      </c>
      <c r="I16" s="55">
        <v>11</v>
      </c>
    </row>
    <row r="17" spans="1:9" x14ac:dyDescent="0.2">
      <c r="A17" s="24" t="s">
        <v>228</v>
      </c>
      <c r="B17" s="32">
        <v>201</v>
      </c>
      <c r="C17" s="55">
        <v>181</v>
      </c>
      <c r="D17" s="55">
        <v>20</v>
      </c>
      <c r="E17" s="36">
        <v>1</v>
      </c>
      <c r="F17" s="55">
        <v>14</v>
      </c>
      <c r="G17" s="32">
        <v>179</v>
      </c>
      <c r="H17" s="55">
        <v>160</v>
      </c>
      <c r="I17" s="55">
        <v>19</v>
      </c>
    </row>
    <row r="18" spans="1:9" x14ac:dyDescent="0.2">
      <c r="A18" s="24" t="s">
        <v>229</v>
      </c>
      <c r="B18" s="32">
        <v>35</v>
      </c>
      <c r="C18" s="55">
        <v>26</v>
      </c>
      <c r="D18" s="55">
        <v>9</v>
      </c>
      <c r="E18" s="36">
        <v>0</v>
      </c>
      <c r="F18" s="55">
        <v>2</v>
      </c>
      <c r="G18" s="32">
        <v>35</v>
      </c>
      <c r="H18" s="55">
        <v>26</v>
      </c>
      <c r="I18" s="55">
        <v>9</v>
      </c>
    </row>
    <row r="19" spans="1:9" ht="24" x14ac:dyDescent="0.2">
      <c r="A19" s="27" t="s">
        <v>632</v>
      </c>
      <c r="B19" s="32">
        <v>2</v>
      </c>
      <c r="C19" s="55">
        <v>0</v>
      </c>
      <c r="D19" s="55">
        <v>2</v>
      </c>
      <c r="E19" s="36">
        <v>0</v>
      </c>
      <c r="F19" s="55">
        <v>0</v>
      </c>
      <c r="G19" s="32">
        <v>2</v>
      </c>
      <c r="H19" s="55">
        <v>0</v>
      </c>
      <c r="I19" s="55">
        <v>2</v>
      </c>
    </row>
    <row r="20" spans="1:9" ht="24" x14ac:dyDescent="0.2">
      <c r="A20" s="27" t="s">
        <v>736</v>
      </c>
      <c r="B20" s="32">
        <v>21</v>
      </c>
      <c r="C20" s="55">
        <v>5</v>
      </c>
      <c r="D20" s="55">
        <v>16</v>
      </c>
      <c r="E20" s="36">
        <v>1</v>
      </c>
      <c r="F20" s="55">
        <v>0</v>
      </c>
      <c r="G20" s="32">
        <v>21</v>
      </c>
      <c r="H20" s="55">
        <v>5</v>
      </c>
      <c r="I20" s="55">
        <v>16</v>
      </c>
    </row>
    <row r="21" spans="1:9" x14ac:dyDescent="0.2">
      <c r="A21" s="24" t="s">
        <v>232</v>
      </c>
      <c r="B21" s="32">
        <v>2</v>
      </c>
      <c r="C21" s="55">
        <v>0</v>
      </c>
      <c r="D21" s="55">
        <v>2</v>
      </c>
      <c r="E21" s="36">
        <v>0</v>
      </c>
      <c r="F21" s="55">
        <v>0</v>
      </c>
      <c r="G21" s="32">
        <v>2</v>
      </c>
      <c r="H21" s="55">
        <v>0</v>
      </c>
      <c r="I21" s="55">
        <v>2</v>
      </c>
    </row>
    <row r="22" spans="1:9" ht="24" x14ac:dyDescent="0.2">
      <c r="A22" s="27" t="s">
        <v>634</v>
      </c>
      <c r="B22" s="32">
        <v>7</v>
      </c>
      <c r="C22" s="55">
        <v>2</v>
      </c>
      <c r="D22" s="55">
        <v>5</v>
      </c>
      <c r="E22" s="36">
        <v>1</v>
      </c>
      <c r="F22" s="55">
        <v>0</v>
      </c>
      <c r="G22" s="32">
        <v>6</v>
      </c>
      <c r="H22" s="55">
        <v>2</v>
      </c>
      <c r="I22" s="55">
        <v>4</v>
      </c>
    </row>
    <row r="23" spans="1:9" ht="24" x14ac:dyDescent="0.2">
      <c r="A23" s="27" t="s">
        <v>635</v>
      </c>
      <c r="B23" s="32">
        <v>2</v>
      </c>
      <c r="C23" s="55">
        <v>0</v>
      </c>
      <c r="D23" s="55">
        <v>2</v>
      </c>
      <c r="E23" s="36">
        <v>0</v>
      </c>
      <c r="F23" s="55">
        <v>0</v>
      </c>
      <c r="G23" s="32">
        <v>2</v>
      </c>
      <c r="H23" s="55">
        <v>0</v>
      </c>
      <c r="I23" s="55">
        <v>2</v>
      </c>
    </row>
    <row r="24" spans="1:9" x14ac:dyDescent="0.2">
      <c r="A24" s="24" t="s">
        <v>237</v>
      </c>
      <c r="B24" s="32">
        <v>12</v>
      </c>
      <c r="C24" s="55">
        <v>2</v>
      </c>
      <c r="D24" s="55">
        <v>10</v>
      </c>
      <c r="E24" s="36">
        <v>0</v>
      </c>
      <c r="F24" s="55">
        <v>2</v>
      </c>
      <c r="G24" s="32">
        <v>11</v>
      </c>
      <c r="H24" s="55">
        <v>2</v>
      </c>
      <c r="I24" s="55">
        <v>9</v>
      </c>
    </row>
    <row r="25" spans="1:9" x14ac:dyDescent="0.2">
      <c r="A25" s="24" t="s">
        <v>238</v>
      </c>
      <c r="B25" s="32">
        <v>1</v>
      </c>
      <c r="C25" s="55">
        <v>0</v>
      </c>
      <c r="D25" s="55">
        <v>1</v>
      </c>
      <c r="E25" s="36">
        <v>0</v>
      </c>
      <c r="F25" s="55">
        <v>0</v>
      </c>
      <c r="G25" s="32">
        <v>1</v>
      </c>
      <c r="H25" s="55">
        <v>0</v>
      </c>
      <c r="I25" s="55">
        <v>1</v>
      </c>
    </row>
    <row r="26" spans="1:9" x14ac:dyDescent="0.2">
      <c r="A26" s="24" t="s">
        <v>239</v>
      </c>
      <c r="B26" s="32">
        <v>67</v>
      </c>
      <c r="C26" s="55">
        <v>28</v>
      </c>
      <c r="D26" s="55">
        <v>39</v>
      </c>
      <c r="E26" s="36">
        <v>0</v>
      </c>
      <c r="F26" s="55">
        <v>4</v>
      </c>
      <c r="G26" s="32">
        <v>53</v>
      </c>
      <c r="H26" s="55">
        <v>22</v>
      </c>
      <c r="I26" s="55">
        <v>31</v>
      </c>
    </row>
    <row r="27" spans="1:9" x14ac:dyDescent="0.2">
      <c r="A27" s="24" t="s">
        <v>240</v>
      </c>
      <c r="B27" s="32">
        <v>1</v>
      </c>
      <c r="C27" s="55">
        <v>0</v>
      </c>
      <c r="D27" s="55">
        <v>1</v>
      </c>
      <c r="E27" s="36">
        <v>0</v>
      </c>
      <c r="F27" s="55">
        <v>0</v>
      </c>
      <c r="G27" s="32">
        <v>1</v>
      </c>
      <c r="H27" s="55">
        <v>0</v>
      </c>
      <c r="I27" s="55">
        <v>1</v>
      </c>
    </row>
    <row r="28" spans="1:9" x14ac:dyDescent="0.2">
      <c r="A28" s="24" t="s">
        <v>241</v>
      </c>
      <c r="B28" s="32">
        <v>1</v>
      </c>
      <c r="C28" s="55">
        <v>0</v>
      </c>
      <c r="D28" s="55">
        <v>1</v>
      </c>
      <c r="E28" s="36">
        <v>0</v>
      </c>
      <c r="F28" s="55">
        <v>0</v>
      </c>
      <c r="G28" s="32">
        <v>1</v>
      </c>
      <c r="H28" s="55">
        <v>0</v>
      </c>
      <c r="I28" s="55">
        <v>1</v>
      </c>
    </row>
    <row r="29" spans="1:9" ht="24" x14ac:dyDescent="0.2">
      <c r="A29" s="27" t="s">
        <v>636</v>
      </c>
      <c r="B29" s="32">
        <v>63</v>
      </c>
      <c r="C29" s="55">
        <v>47</v>
      </c>
      <c r="D29" s="55">
        <v>16</v>
      </c>
      <c r="E29" s="36">
        <v>0</v>
      </c>
      <c r="F29" s="55">
        <v>6</v>
      </c>
      <c r="G29" s="32">
        <v>60</v>
      </c>
      <c r="H29" s="55">
        <v>45</v>
      </c>
      <c r="I29" s="55">
        <v>15</v>
      </c>
    </row>
    <row r="30" spans="1:9" x14ac:dyDescent="0.2">
      <c r="A30" s="24" t="s">
        <v>243</v>
      </c>
      <c r="B30" s="32">
        <v>7</v>
      </c>
      <c r="C30" s="55">
        <v>6</v>
      </c>
      <c r="D30" s="55">
        <v>1</v>
      </c>
      <c r="E30" s="36">
        <v>0</v>
      </c>
      <c r="F30" s="55">
        <v>0</v>
      </c>
      <c r="G30" s="32">
        <v>5</v>
      </c>
      <c r="H30" s="55">
        <v>4</v>
      </c>
      <c r="I30" s="55">
        <v>1</v>
      </c>
    </row>
    <row r="31" spans="1:9" s="82" customFormat="1" x14ac:dyDescent="0.2">
      <c r="A31" s="24"/>
      <c r="B31" s="32"/>
      <c r="C31" s="55"/>
      <c r="D31" s="55"/>
      <c r="E31" s="36"/>
      <c r="F31" s="55"/>
      <c r="G31" s="32"/>
      <c r="H31" s="55"/>
      <c r="I31" s="55"/>
    </row>
    <row r="32" spans="1:9" ht="24" x14ac:dyDescent="0.2">
      <c r="A32" s="86" t="s">
        <v>637</v>
      </c>
      <c r="B32" s="84">
        <v>5181</v>
      </c>
      <c r="C32" s="85">
        <v>4529</v>
      </c>
      <c r="D32" s="85">
        <v>652</v>
      </c>
      <c r="E32" s="88">
        <v>260</v>
      </c>
      <c r="F32" s="85">
        <v>427</v>
      </c>
      <c r="G32" s="84">
        <v>4587</v>
      </c>
      <c r="H32" s="85">
        <v>4008</v>
      </c>
      <c r="I32" s="85">
        <v>579</v>
      </c>
    </row>
    <row r="33" spans="1:9" x14ac:dyDescent="0.2">
      <c r="A33" s="24" t="s">
        <v>245</v>
      </c>
      <c r="B33" s="32">
        <v>5</v>
      </c>
      <c r="C33" s="55">
        <v>0</v>
      </c>
      <c r="D33" s="55">
        <v>5</v>
      </c>
      <c r="E33" s="36">
        <v>0</v>
      </c>
      <c r="F33" s="55">
        <v>2</v>
      </c>
      <c r="G33" s="32">
        <v>4</v>
      </c>
      <c r="H33" s="55">
        <v>0</v>
      </c>
      <c r="I33" s="55">
        <v>4</v>
      </c>
    </row>
    <row r="34" spans="1:9" ht="24" x14ac:dyDescent="0.2">
      <c r="A34" s="27" t="s">
        <v>638</v>
      </c>
      <c r="B34" s="32">
        <v>1</v>
      </c>
      <c r="C34" s="55">
        <v>1</v>
      </c>
      <c r="D34" s="55">
        <v>0</v>
      </c>
      <c r="E34" s="36">
        <v>0</v>
      </c>
      <c r="F34" s="55">
        <v>0</v>
      </c>
      <c r="G34" s="32">
        <v>1</v>
      </c>
      <c r="H34" s="55">
        <v>1</v>
      </c>
      <c r="I34" s="55">
        <v>0</v>
      </c>
    </row>
    <row r="35" spans="1:9" x14ac:dyDescent="0.2">
      <c r="A35" s="24" t="s">
        <v>247</v>
      </c>
      <c r="B35" s="32">
        <v>90</v>
      </c>
      <c r="C35" s="55">
        <v>56</v>
      </c>
      <c r="D35" s="55">
        <v>34</v>
      </c>
      <c r="E35" s="36">
        <v>0</v>
      </c>
      <c r="F35" s="55">
        <v>11</v>
      </c>
      <c r="G35" s="32">
        <v>79</v>
      </c>
      <c r="H35" s="55">
        <v>47</v>
      </c>
      <c r="I35" s="55">
        <v>32</v>
      </c>
    </row>
    <row r="36" spans="1:9" x14ac:dyDescent="0.2">
      <c r="A36" s="24" t="s">
        <v>249</v>
      </c>
      <c r="B36" s="32">
        <v>24</v>
      </c>
      <c r="C36" s="55">
        <v>15</v>
      </c>
      <c r="D36" s="55">
        <v>9</v>
      </c>
      <c r="E36" s="36">
        <v>0</v>
      </c>
      <c r="F36" s="55">
        <v>4</v>
      </c>
      <c r="G36" s="32">
        <v>19</v>
      </c>
      <c r="H36" s="55">
        <v>12</v>
      </c>
      <c r="I36" s="55">
        <v>7</v>
      </c>
    </row>
    <row r="37" spans="1:9" x14ac:dyDescent="0.2">
      <c r="A37" s="24" t="s">
        <v>250</v>
      </c>
      <c r="B37" s="32">
        <v>6</v>
      </c>
      <c r="C37" s="55">
        <v>3</v>
      </c>
      <c r="D37" s="55">
        <v>3</v>
      </c>
      <c r="E37" s="36">
        <v>0</v>
      </c>
      <c r="F37" s="55">
        <v>3</v>
      </c>
      <c r="G37" s="32">
        <v>5</v>
      </c>
      <c r="H37" s="55">
        <v>3</v>
      </c>
      <c r="I37" s="55">
        <v>2</v>
      </c>
    </row>
    <row r="38" spans="1:9" ht="24" x14ac:dyDescent="0.2">
      <c r="A38" s="27" t="s">
        <v>639</v>
      </c>
      <c r="B38" s="32">
        <v>6</v>
      </c>
      <c r="C38" s="55">
        <v>6</v>
      </c>
      <c r="D38" s="55">
        <v>0</v>
      </c>
      <c r="E38" s="36">
        <v>1</v>
      </c>
      <c r="F38" s="55">
        <v>0</v>
      </c>
      <c r="G38" s="32">
        <v>6</v>
      </c>
      <c r="H38" s="55">
        <v>6</v>
      </c>
      <c r="I38" s="55">
        <v>0</v>
      </c>
    </row>
    <row r="39" spans="1:9" x14ac:dyDescent="0.2">
      <c r="A39" s="24" t="s">
        <v>252</v>
      </c>
      <c r="B39" s="32">
        <v>11</v>
      </c>
      <c r="C39" s="55">
        <v>11</v>
      </c>
      <c r="D39" s="55">
        <v>0</v>
      </c>
      <c r="E39" s="36">
        <v>0</v>
      </c>
      <c r="F39" s="55">
        <v>1</v>
      </c>
      <c r="G39" s="32">
        <v>8</v>
      </c>
      <c r="H39" s="55">
        <v>8</v>
      </c>
      <c r="I39" s="55">
        <v>0</v>
      </c>
    </row>
    <row r="40" spans="1:9" x14ac:dyDescent="0.2">
      <c r="A40" s="24" t="s">
        <v>834</v>
      </c>
      <c r="B40" s="32">
        <v>1</v>
      </c>
      <c r="C40" s="55">
        <v>1</v>
      </c>
      <c r="D40" s="55">
        <v>0</v>
      </c>
      <c r="E40" s="36">
        <v>0</v>
      </c>
      <c r="F40" s="55">
        <v>0</v>
      </c>
      <c r="G40" s="32">
        <v>1</v>
      </c>
      <c r="H40" s="55">
        <v>1</v>
      </c>
      <c r="I40" s="55">
        <v>0</v>
      </c>
    </row>
    <row r="41" spans="1:9" x14ac:dyDescent="0.2">
      <c r="A41" s="24" t="s">
        <v>253</v>
      </c>
      <c r="B41" s="32">
        <v>20</v>
      </c>
      <c r="C41" s="55">
        <v>18</v>
      </c>
      <c r="D41" s="55">
        <v>2</v>
      </c>
      <c r="E41" s="36">
        <v>3</v>
      </c>
      <c r="F41" s="55">
        <v>1</v>
      </c>
      <c r="G41" s="32">
        <v>19</v>
      </c>
      <c r="H41" s="55">
        <v>17</v>
      </c>
      <c r="I41" s="55">
        <v>2</v>
      </c>
    </row>
    <row r="42" spans="1:9" x14ac:dyDescent="0.2">
      <c r="A42" s="24" t="s">
        <v>254</v>
      </c>
      <c r="B42" s="32">
        <v>5</v>
      </c>
      <c r="C42" s="55">
        <v>1</v>
      </c>
      <c r="D42" s="55">
        <v>4</v>
      </c>
      <c r="E42" s="36">
        <v>0</v>
      </c>
      <c r="F42" s="55">
        <v>0</v>
      </c>
      <c r="G42" s="32">
        <v>4</v>
      </c>
      <c r="H42" s="55">
        <v>0</v>
      </c>
      <c r="I42" s="55">
        <v>4</v>
      </c>
    </row>
    <row r="43" spans="1:9" x14ac:dyDescent="0.2">
      <c r="A43" s="24" t="s">
        <v>800</v>
      </c>
      <c r="B43" s="32">
        <v>3</v>
      </c>
      <c r="C43" s="55">
        <v>1</v>
      </c>
      <c r="D43" s="55">
        <v>2</v>
      </c>
      <c r="E43" s="36">
        <v>0</v>
      </c>
      <c r="F43" s="55">
        <v>0</v>
      </c>
      <c r="G43" s="32">
        <v>3</v>
      </c>
      <c r="H43" s="55">
        <v>1</v>
      </c>
      <c r="I43" s="55">
        <v>2</v>
      </c>
    </row>
    <row r="44" spans="1:9" x14ac:dyDescent="0.2">
      <c r="A44" s="24" t="s">
        <v>826</v>
      </c>
      <c r="B44" s="32">
        <v>1</v>
      </c>
      <c r="C44" s="55">
        <v>1</v>
      </c>
      <c r="D44" s="55">
        <v>0</v>
      </c>
      <c r="E44" s="36">
        <v>0</v>
      </c>
      <c r="F44" s="55">
        <v>0</v>
      </c>
      <c r="G44" s="32">
        <v>1</v>
      </c>
      <c r="H44" s="55">
        <v>1</v>
      </c>
      <c r="I44" s="55">
        <v>0</v>
      </c>
    </row>
    <row r="45" spans="1:9" x14ac:dyDescent="0.2">
      <c r="A45" s="24" t="s">
        <v>256</v>
      </c>
      <c r="B45" s="32">
        <v>19</v>
      </c>
      <c r="C45" s="55">
        <v>19</v>
      </c>
      <c r="D45" s="55">
        <v>0</v>
      </c>
      <c r="E45" s="36">
        <v>5</v>
      </c>
      <c r="F45" s="55">
        <v>0</v>
      </c>
      <c r="G45" s="32">
        <v>18</v>
      </c>
      <c r="H45" s="55">
        <v>18</v>
      </c>
      <c r="I45" s="55">
        <v>0</v>
      </c>
    </row>
    <row r="46" spans="1:9" x14ac:dyDescent="0.2">
      <c r="A46" s="24" t="s">
        <v>861</v>
      </c>
      <c r="B46" s="32">
        <v>10</v>
      </c>
      <c r="C46" s="55">
        <v>8</v>
      </c>
      <c r="D46" s="55">
        <v>2</v>
      </c>
      <c r="E46" s="36">
        <v>0</v>
      </c>
      <c r="F46" s="55">
        <v>2</v>
      </c>
      <c r="G46" s="32">
        <v>6</v>
      </c>
      <c r="H46" s="55">
        <v>5</v>
      </c>
      <c r="I46" s="55">
        <v>1</v>
      </c>
    </row>
    <row r="47" spans="1:9" x14ac:dyDescent="0.2">
      <c r="A47" s="24" t="s">
        <v>258</v>
      </c>
      <c r="B47" s="32">
        <v>50</v>
      </c>
      <c r="C47" s="55">
        <v>46</v>
      </c>
      <c r="D47" s="55">
        <v>4</v>
      </c>
      <c r="E47" s="36">
        <v>4</v>
      </c>
      <c r="F47" s="55">
        <v>2</v>
      </c>
      <c r="G47" s="32">
        <v>48</v>
      </c>
      <c r="H47" s="55">
        <v>45</v>
      </c>
      <c r="I47" s="55">
        <v>3</v>
      </c>
    </row>
    <row r="48" spans="1:9" x14ac:dyDescent="0.2">
      <c r="A48" s="24" t="s">
        <v>259</v>
      </c>
      <c r="B48" s="32">
        <v>168</v>
      </c>
      <c r="C48" s="55">
        <v>164</v>
      </c>
      <c r="D48" s="55">
        <v>4</v>
      </c>
      <c r="E48" s="36">
        <v>21</v>
      </c>
      <c r="F48" s="55">
        <v>6</v>
      </c>
      <c r="G48" s="32">
        <v>162</v>
      </c>
      <c r="H48" s="55">
        <v>158</v>
      </c>
      <c r="I48" s="55">
        <v>4</v>
      </c>
    </row>
    <row r="49" spans="1:9" x14ac:dyDescent="0.2">
      <c r="A49" s="24" t="s">
        <v>260</v>
      </c>
      <c r="B49" s="32">
        <v>63</v>
      </c>
      <c r="C49" s="55">
        <v>61</v>
      </c>
      <c r="D49" s="55">
        <v>2</v>
      </c>
      <c r="E49" s="36">
        <v>14</v>
      </c>
      <c r="F49" s="55">
        <v>7</v>
      </c>
      <c r="G49" s="32">
        <v>53</v>
      </c>
      <c r="H49" s="55">
        <v>51</v>
      </c>
      <c r="I49" s="55">
        <v>2</v>
      </c>
    </row>
    <row r="50" spans="1:9" ht="24" x14ac:dyDescent="0.2">
      <c r="A50" s="27" t="s">
        <v>641</v>
      </c>
      <c r="B50" s="32">
        <v>9</v>
      </c>
      <c r="C50" s="55">
        <v>9</v>
      </c>
      <c r="D50" s="55">
        <v>0</v>
      </c>
      <c r="E50" s="36">
        <v>3</v>
      </c>
      <c r="F50" s="55">
        <v>0</v>
      </c>
      <c r="G50" s="32">
        <v>9</v>
      </c>
      <c r="H50" s="55">
        <v>9</v>
      </c>
      <c r="I50" s="55">
        <v>0</v>
      </c>
    </row>
    <row r="51" spans="1:9" ht="24" x14ac:dyDescent="0.2">
      <c r="A51" s="27" t="s">
        <v>836</v>
      </c>
      <c r="B51" s="32">
        <v>15</v>
      </c>
      <c r="C51" s="55">
        <v>15</v>
      </c>
      <c r="D51" s="55">
        <v>0</v>
      </c>
      <c r="E51" s="36">
        <v>0</v>
      </c>
      <c r="F51" s="55">
        <v>1</v>
      </c>
      <c r="G51" s="32">
        <v>13</v>
      </c>
      <c r="H51" s="55">
        <v>13</v>
      </c>
      <c r="I51" s="55">
        <v>0</v>
      </c>
    </row>
    <row r="52" spans="1:9" ht="24" x14ac:dyDescent="0.2">
      <c r="A52" s="27" t="s">
        <v>643</v>
      </c>
      <c r="B52" s="32">
        <v>19</v>
      </c>
      <c r="C52" s="55">
        <v>19</v>
      </c>
      <c r="D52" s="55">
        <v>0</v>
      </c>
      <c r="E52" s="36">
        <v>0</v>
      </c>
      <c r="F52" s="55">
        <v>0</v>
      </c>
      <c r="G52" s="32">
        <v>19</v>
      </c>
      <c r="H52" s="55">
        <v>19</v>
      </c>
      <c r="I52" s="55">
        <v>0</v>
      </c>
    </row>
    <row r="53" spans="1:9" ht="24" x14ac:dyDescent="0.2">
      <c r="A53" s="27" t="s">
        <v>644</v>
      </c>
      <c r="B53" s="32">
        <v>214</v>
      </c>
      <c r="C53" s="55">
        <v>209</v>
      </c>
      <c r="D53" s="55">
        <v>5</v>
      </c>
      <c r="E53" s="36">
        <v>2</v>
      </c>
      <c r="F53" s="55">
        <v>27</v>
      </c>
      <c r="G53" s="32">
        <v>170</v>
      </c>
      <c r="H53" s="55">
        <v>165</v>
      </c>
      <c r="I53" s="55">
        <v>5</v>
      </c>
    </row>
    <row r="54" spans="1:9" ht="24" x14ac:dyDescent="0.2">
      <c r="A54" s="27" t="s">
        <v>645</v>
      </c>
      <c r="B54" s="32">
        <v>17</v>
      </c>
      <c r="C54" s="55">
        <v>17</v>
      </c>
      <c r="D54" s="55">
        <v>0</v>
      </c>
      <c r="E54" s="36">
        <v>1</v>
      </c>
      <c r="F54" s="55">
        <v>0</v>
      </c>
      <c r="G54" s="32">
        <v>17</v>
      </c>
      <c r="H54" s="55">
        <v>17</v>
      </c>
      <c r="I54" s="55">
        <v>0</v>
      </c>
    </row>
    <row r="55" spans="1:9" x14ac:dyDescent="0.2">
      <c r="A55" s="24" t="s">
        <v>264</v>
      </c>
      <c r="B55" s="32">
        <v>2</v>
      </c>
      <c r="C55" s="55">
        <v>2</v>
      </c>
      <c r="D55" s="55">
        <v>0</v>
      </c>
      <c r="E55" s="36">
        <v>0</v>
      </c>
      <c r="F55" s="55">
        <v>0</v>
      </c>
      <c r="G55" s="32">
        <v>1</v>
      </c>
      <c r="H55" s="55">
        <v>1</v>
      </c>
      <c r="I55" s="55">
        <v>0</v>
      </c>
    </row>
    <row r="56" spans="1:9" x14ac:dyDescent="0.2">
      <c r="A56" s="24" t="s">
        <v>265</v>
      </c>
      <c r="B56" s="32">
        <v>20</v>
      </c>
      <c r="C56" s="55">
        <v>10</v>
      </c>
      <c r="D56" s="55">
        <v>10</v>
      </c>
      <c r="E56" s="36">
        <v>1</v>
      </c>
      <c r="F56" s="55">
        <v>0</v>
      </c>
      <c r="G56" s="32">
        <v>20</v>
      </c>
      <c r="H56" s="55">
        <v>10</v>
      </c>
      <c r="I56" s="55">
        <v>10</v>
      </c>
    </row>
    <row r="57" spans="1:9" ht="24" x14ac:dyDescent="0.2">
      <c r="A57" s="27" t="s">
        <v>835</v>
      </c>
      <c r="B57" s="32">
        <v>1</v>
      </c>
      <c r="C57" s="55">
        <v>1</v>
      </c>
      <c r="D57" s="55">
        <v>0</v>
      </c>
      <c r="E57" s="36">
        <v>1</v>
      </c>
      <c r="F57" s="55">
        <v>0</v>
      </c>
      <c r="G57" s="32">
        <v>1</v>
      </c>
      <c r="H57" s="55">
        <v>1</v>
      </c>
      <c r="I57" s="55">
        <v>0</v>
      </c>
    </row>
    <row r="58" spans="1:9" ht="24" x14ac:dyDescent="0.2">
      <c r="A58" s="27" t="s">
        <v>515</v>
      </c>
      <c r="B58" s="32">
        <v>53</v>
      </c>
      <c r="C58" s="55">
        <v>51</v>
      </c>
      <c r="D58" s="55">
        <v>2</v>
      </c>
      <c r="E58" s="36">
        <v>0</v>
      </c>
      <c r="F58" s="55">
        <v>3</v>
      </c>
      <c r="G58" s="32">
        <v>44</v>
      </c>
      <c r="H58" s="55">
        <v>42</v>
      </c>
      <c r="I58" s="55">
        <v>2</v>
      </c>
    </row>
    <row r="59" spans="1:9" ht="24" x14ac:dyDescent="0.2">
      <c r="A59" s="27" t="s">
        <v>516</v>
      </c>
      <c r="B59" s="32">
        <v>21</v>
      </c>
      <c r="C59" s="55">
        <v>19</v>
      </c>
      <c r="D59" s="55">
        <v>2</v>
      </c>
      <c r="E59" s="36">
        <v>0</v>
      </c>
      <c r="F59" s="55">
        <v>3</v>
      </c>
      <c r="G59" s="32">
        <v>17</v>
      </c>
      <c r="H59" s="55">
        <v>17</v>
      </c>
      <c r="I59" s="55">
        <v>0</v>
      </c>
    </row>
    <row r="60" spans="1:9" ht="24" x14ac:dyDescent="0.2">
      <c r="A60" s="27" t="s">
        <v>517</v>
      </c>
      <c r="B60" s="32">
        <v>29</v>
      </c>
      <c r="C60" s="55">
        <v>28</v>
      </c>
      <c r="D60" s="55">
        <v>1</v>
      </c>
      <c r="E60" s="36">
        <v>0</v>
      </c>
      <c r="F60" s="55">
        <v>6</v>
      </c>
      <c r="G60" s="32">
        <v>26</v>
      </c>
      <c r="H60" s="55">
        <v>25</v>
      </c>
      <c r="I60" s="55">
        <v>1</v>
      </c>
    </row>
    <row r="61" spans="1:9" ht="24" x14ac:dyDescent="0.2">
      <c r="A61" s="27" t="s">
        <v>646</v>
      </c>
      <c r="B61" s="32">
        <v>6</v>
      </c>
      <c r="C61" s="55">
        <v>6</v>
      </c>
      <c r="D61" s="55">
        <v>0</v>
      </c>
      <c r="E61" s="36">
        <v>0</v>
      </c>
      <c r="F61" s="55">
        <v>2</v>
      </c>
      <c r="G61" s="32">
        <v>6</v>
      </c>
      <c r="H61" s="55">
        <v>6</v>
      </c>
      <c r="I61" s="55">
        <v>0</v>
      </c>
    </row>
    <row r="62" spans="1:9" x14ac:dyDescent="0.2">
      <c r="A62" s="24" t="s">
        <v>269</v>
      </c>
      <c r="B62" s="32">
        <v>6</v>
      </c>
      <c r="C62" s="55">
        <v>4</v>
      </c>
      <c r="D62" s="55">
        <v>2</v>
      </c>
      <c r="E62" s="36">
        <v>0</v>
      </c>
      <c r="F62" s="55">
        <v>0</v>
      </c>
      <c r="G62" s="32">
        <v>6</v>
      </c>
      <c r="H62" s="55">
        <v>4</v>
      </c>
      <c r="I62" s="55">
        <v>2</v>
      </c>
    </row>
    <row r="63" spans="1:9" ht="36" x14ac:dyDescent="0.2">
      <c r="A63" s="27" t="s">
        <v>738</v>
      </c>
      <c r="B63" s="32">
        <v>1</v>
      </c>
      <c r="C63" s="55">
        <v>1</v>
      </c>
      <c r="D63" s="55">
        <v>0</v>
      </c>
      <c r="E63" s="36">
        <v>0</v>
      </c>
      <c r="F63" s="55">
        <v>0</v>
      </c>
      <c r="G63" s="32">
        <v>1</v>
      </c>
      <c r="H63" s="55">
        <v>1</v>
      </c>
      <c r="I63" s="55">
        <v>0</v>
      </c>
    </row>
    <row r="64" spans="1:9" ht="24" x14ac:dyDescent="0.2">
      <c r="A64" s="27" t="s">
        <v>649</v>
      </c>
      <c r="B64" s="32">
        <v>8</v>
      </c>
      <c r="C64" s="55">
        <v>6</v>
      </c>
      <c r="D64" s="55">
        <v>2</v>
      </c>
      <c r="E64" s="36">
        <v>0</v>
      </c>
      <c r="F64" s="55">
        <v>0</v>
      </c>
      <c r="G64" s="32">
        <v>8</v>
      </c>
      <c r="H64" s="55">
        <v>6</v>
      </c>
      <c r="I64" s="55">
        <v>2</v>
      </c>
    </row>
    <row r="65" spans="1:9" ht="24" x14ac:dyDescent="0.2">
      <c r="A65" s="27" t="s">
        <v>650</v>
      </c>
      <c r="B65" s="32">
        <v>21</v>
      </c>
      <c r="C65" s="55">
        <v>20</v>
      </c>
      <c r="D65" s="55">
        <v>1</v>
      </c>
      <c r="E65" s="36">
        <v>0</v>
      </c>
      <c r="F65" s="55">
        <v>2</v>
      </c>
      <c r="G65" s="32">
        <v>16</v>
      </c>
      <c r="H65" s="55">
        <v>15</v>
      </c>
      <c r="I65" s="55">
        <v>1</v>
      </c>
    </row>
    <row r="66" spans="1:9" ht="24" x14ac:dyDescent="0.2">
      <c r="A66" s="27" t="s">
        <v>886</v>
      </c>
      <c r="B66" s="32">
        <v>4</v>
      </c>
      <c r="C66" s="55">
        <v>4</v>
      </c>
      <c r="D66" s="55">
        <v>0</v>
      </c>
      <c r="E66" s="36">
        <v>0</v>
      </c>
      <c r="F66" s="55">
        <v>0</v>
      </c>
      <c r="G66" s="32">
        <v>3</v>
      </c>
      <c r="H66" s="55">
        <v>3</v>
      </c>
      <c r="I66" s="55">
        <v>0</v>
      </c>
    </row>
    <row r="67" spans="1:9" x14ac:dyDescent="0.2">
      <c r="A67" s="24" t="s">
        <v>274</v>
      </c>
      <c r="B67" s="32">
        <v>5</v>
      </c>
      <c r="C67" s="55">
        <v>5</v>
      </c>
      <c r="D67" s="55">
        <v>0</v>
      </c>
      <c r="E67" s="36">
        <v>0</v>
      </c>
      <c r="F67" s="55">
        <v>0</v>
      </c>
      <c r="G67" s="32">
        <v>4</v>
      </c>
      <c r="H67" s="55">
        <v>4</v>
      </c>
      <c r="I67" s="55">
        <v>0</v>
      </c>
    </row>
    <row r="68" spans="1:9" ht="36" x14ac:dyDescent="0.2">
      <c r="A68" s="27" t="s">
        <v>743</v>
      </c>
      <c r="B68" s="32">
        <v>17</v>
      </c>
      <c r="C68" s="55">
        <v>17</v>
      </c>
      <c r="D68" s="55">
        <v>0</v>
      </c>
      <c r="E68" s="36">
        <v>0</v>
      </c>
      <c r="F68" s="55">
        <v>1</v>
      </c>
      <c r="G68" s="32">
        <v>16</v>
      </c>
      <c r="H68" s="55">
        <v>16</v>
      </c>
      <c r="I68" s="55">
        <v>0</v>
      </c>
    </row>
    <row r="69" spans="1:9" x14ac:dyDescent="0.2">
      <c r="A69" s="24" t="s">
        <v>275</v>
      </c>
      <c r="B69" s="32">
        <v>25</v>
      </c>
      <c r="C69" s="55">
        <v>22</v>
      </c>
      <c r="D69" s="55">
        <v>3</v>
      </c>
      <c r="E69" s="36">
        <v>0</v>
      </c>
      <c r="F69" s="55">
        <v>1</v>
      </c>
      <c r="G69" s="32">
        <v>20</v>
      </c>
      <c r="H69" s="55">
        <v>18</v>
      </c>
      <c r="I69" s="55">
        <v>2</v>
      </c>
    </row>
    <row r="70" spans="1:9" ht="24" x14ac:dyDescent="0.2">
      <c r="A70" s="27" t="s">
        <v>739</v>
      </c>
      <c r="B70" s="32">
        <v>5</v>
      </c>
      <c r="C70" s="55">
        <v>5</v>
      </c>
      <c r="D70" s="55">
        <v>0</v>
      </c>
      <c r="E70" s="36">
        <v>0</v>
      </c>
      <c r="F70" s="55">
        <v>1</v>
      </c>
      <c r="G70" s="32">
        <v>3</v>
      </c>
      <c r="H70" s="55">
        <v>3</v>
      </c>
      <c r="I70" s="55">
        <v>0</v>
      </c>
    </row>
    <row r="71" spans="1:9" ht="24" x14ac:dyDescent="0.2">
      <c r="A71" s="27" t="s">
        <v>653</v>
      </c>
      <c r="B71" s="32">
        <v>5</v>
      </c>
      <c r="C71" s="55">
        <v>2</v>
      </c>
      <c r="D71" s="55">
        <v>3</v>
      </c>
      <c r="E71" s="36">
        <v>0</v>
      </c>
      <c r="F71" s="55">
        <v>0</v>
      </c>
      <c r="G71" s="32">
        <v>5</v>
      </c>
      <c r="H71" s="55">
        <v>2</v>
      </c>
      <c r="I71" s="55">
        <v>3</v>
      </c>
    </row>
    <row r="72" spans="1:9" ht="24" x14ac:dyDescent="0.2">
      <c r="A72" s="27" t="s">
        <v>655</v>
      </c>
      <c r="B72" s="32">
        <v>6</v>
      </c>
      <c r="C72" s="55">
        <v>0</v>
      </c>
      <c r="D72" s="55">
        <v>6</v>
      </c>
      <c r="E72" s="36">
        <v>0</v>
      </c>
      <c r="F72" s="55">
        <v>0</v>
      </c>
      <c r="G72" s="32">
        <v>6</v>
      </c>
      <c r="H72" s="55">
        <v>0</v>
      </c>
      <c r="I72" s="55">
        <v>6</v>
      </c>
    </row>
    <row r="73" spans="1:9" ht="24" x14ac:dyDescent="0.2">
      <c r="A73" s="27" t="s">
        <v>654</v>
      </c>
      <c r="B73" s="32">
        <v>5</v>
      </c>
      <c r="C73" s="55">
        <v>5</v>
      </c>
      <c r="D73" s="55">
        <v>0</v>
      </c>
      <c r="E73" s="36">
        <v>0</v>
      </c>
      <c r="F73" s="55">
        <v>0</v>
      </c>
      <c r="G73" s="32">
        <v>5</v>
      </c>
      <c r="H73" s="55">
        <v>5</v>
      </c>
      <c r="I73" s="55">
        <v>0</v>
      </c>
    </row>
    <row r="74" spans="1:9" x14ac:dyDescent="0.2">
      <c r="A74" s="24" t="s">
        <v>279</v>
      </c>
      <c r="B74" s="32">
        <v>54</v>
      </c>
      <c r="C74" s="55">
        <v>34</v>
      </c>
      <c r="D74" s="55">
        <v>20</v>
      </c>
      <c r="E74" s="36">
        <v>0</v>
      </c>
      <c r="F74" s="55">
        <v>2</v>
      </c>
      <c r="G74" s="32">
        <v>46</v>
      </c>
      <c r="H74" s="55">
        <v>30</v>
      </c>
      <c r="I74" s="55">
        <v>16</v>
      </c>
    </row>
    <row r="75" spans="1:9" x14ac:dyDescent="0.2">
      <c r="A75" s="24" t="s">
        <v>280</v>
      </c>
      <c r="B75" s="32">
        <v>3</v>
      </c>
      <c r="C75" s="55">
        <v>3</v>
      </c>
      <c r="D75" s="55">
        <v>0</v>
      </c>
      <c r="E75" s="36">
        <v>0</v>
      </c>
      <c r="F75" s="55">
        <v>1</v>
      </c>
      <c r="G75" s="32">
        <v>3</v>
      </c>
      <c r="H75" s="55">
        <v>3</v>
      </c>
      <c r="I75" s="55">
        <v>0</v>
      </c>
    </row>
    <row r="76" spans="1:9" x14ac:dyDescent="0.2">
      <c r="A76" s="24" t="s">
        <v>281</v>
      </c>
      <c r="B76" s="32">
        <v>2</v>
      </c>
      <c r="C76" s="55">
        <v>1</v>
      </c>
      <c r="D76" s="55">
        <v>1</v>
      </c>
      <c r="E76" s="36">
        <v>0</v>
      </c>
      <c r="F76" s="55">
        <v>0</v>
      </c>
      <c r="G76" s="32">
        <v>2</v>
      </c>
      <c r="H76" s="55">
        <v>1</v>
      </c>
      <c r="I76" s="55">
        <v>1</v>
      </c>
    </row>
    <row r="77" spans="1:9" x14ac:dyDescent="0.2">
      <c r="A77" s="24" t="s">
        <v>282</v>
      </c>
      <c r="B77" s="32">
        <v>75</v>
      </c>
      <c r="C77" s="55">
        <v>52</v>
      </c>
      <c r="D77" s="55">
        <v>23</v>
      </c>
      <c r="E77" s="36">
        <v>0</v>
      </c>
      <c r="F77" s="55">
        <v>2</v>
      </c>
      <c r="G77" s="32">
        <v>67</v>
      </c>
      <c r="H77" s="55">
        <v>46</v>
      </c>
      <c r="I77" s="55">
        <v>21</v>
      </c>
    </row>
    <row r="78" spans="1:9" x14ac:dyDescent="0.2">
      <c r="A78" s="24" t="s">
        <v>283</v>
      </c>
      <c r="B78" s="32">
        <v>22</v>
      </c>
      <c r="C78" s="55">
        <v>19</v>
      </c>
      <c r="D78" s="55">
        <v>3</v>
      </c>
      <c r="E78" s="36">
        <v>3</v>
      </c>
      <c r="F78" s="55">
        <v>1</v>
      </c>
      <c r="G78" s="32">
        <v>20</v>
      </c>
      <c r="H78" s="55">
        <v>17</v>
      </c>
      <c r="I78" s="55">
        <v>3</v>
      </c>
    </row>
    <row r="79" spans="1:9" x14ac:dyDescent="0.2">
      <c r="A79" s="24" t="s">
        <v>284</v>
      </c>
      <c r="B79" s="32">
        <v>11</v>
      </c>
      <c r="C79" s="55">
        <v>9</v>
      </c>
      <c r="D79" s="55">
        <v>2</v>
      </c>
      <c r="E79" s="36">
        <v>0</v>
      </c>
      <c r="F79" s="55">
        <v>0</v>
      </c>
      <c r="G79" s="32">
        <v>10</v>
      </c>
      <c r="H79" s="55">
        <v>8</v>
      </c>
      <c r="I79" s="55">
        <v>2</v>
      </c>
    </row>
    <row r="80" spans="1:9" x14ac:dyDescent="0.2">
      <c r="A80" s="24" t="s">
        <v>285</v>
      </c>
      <c r="B80" s="32">
        <v>1</v>
      </c>
      <c r="C80" s="55">
        <v>0</v>
      </c>
      <c r="D80" s="55">
        <v>1</v>
      </c>
      <c r="E80" s="36">
        <v>0</v>
      </c>
      <c r="F80" s="55">
        <v>0</v>
      </c>
      <c r="G80" s="32">
        <v>1</v>
      </c>
      <c r="H80" s="55">
        <v>0</v>
      </c>
      <c r="I80" s="55">
        <v>1</v>
      </c>
    </row>
    <row r="81" spans="1:9" x14ac:dyDescent="0.2">
      <c r="A81" s="24" t="s">
        <v>286</v>
      </c>
      <c r="B81" s="32">
        <v>13</v>
      </c>
      <c r="C81" s="55">
        <v>12</v>
      </c>
      <c r="D81" s="55">
        <v>1</v>
      </c>
      <c r="E81" s="36">
        <v>0</v>
      </c>
      <c r="F81" s="55">
        <v>2</v>
      </c>
      <c r="G81" s="32">
        <v>11</v>
      </c>
      <c r="H81" s="55">
        <v>10</v>
      </c>
      <c r="I81" s="55">
        <v>1</v>
      </c>
    </row>
    <row r="82" spans="1:9" x14ac:dyDescent="0.2">
      <c r="A82" s="24" t="s">
        <v>287</v>
      </c>
      <c r="B82" s="32">
        <v>33</v>
      </c>
      <c r="C82" s="55">
        <v>33</v>
      </c>
      <c r="D82" s="55">
        <v>0</v>
      </c>
      <c r="E82" s="36">
        <v>0</v>
      </c>
      <c r="F82" s="55">
        <v>0</v>
      </c>
      <c r="G82" s="32">
        <v>31</v>
      </c>
      <c r="H82" s="55">
        <v>31</v>
      </c>
      <c r="I82" s="55">
        <v>0</v>
      </c>
    </row>
    <row r="83" spans="1:9" x14ac:dyDescent="0.2">
      <c r="A83" s="24" t="s">
        <v>288</v>
      </c>
      <c r="B83" s="32">
        <v>2</v>
      </c>
      <c r="C83" s="55">
        <v>2</v>
      </c>
      <c r="D83" s="55">
        <v>0</v>
      </c>
      <c r="E83" s="36">
        <v>0</v>
      </c>
      <c r="F83" s="55">
        <v>0</v>
      </c>
      <c r="G83" s="32">
        <v>2</v>
      </c>
      <c r="H83" s="55">
        <v>2</v>
      </c>
      <c r="I83" s="55">
        <v>0</v>
      </c>
    </row>
    <row r="84" spans="1:9" ht="24" x14ac:dyDescent="0.2">
      <c r="A84" s="27" t="s">
        <v>659</v>
      </c>
      <c r="B84" s="32">
        <v>15</v>
      </c>
      <c r="C84" s="55">
        <v>15</v>
      </c>
      <c r="D84" s="55">
        <v>0</v>
      </c>
      <c r="E84" s="36">
        <v>3</v>
      </c>
      <c r="F84" s="55">
        <v>0</v>
      </c>
      <c r="G84" s="32">
        <v>15</v>
      </c>
      <c r="H84" s="55">
        <v>15</v>
      </c>
      <c r="I84" s="55">
        <v>0</v>
      </c>
    </row>
    <row r="85" spans="1:9" x14ac:dyDescent="0.2">
      <c r="A85" s="24" t="s">
        <v>289</v>
      </c>
      <c r="B85" s="32">
        <v>7</v>
      </c>
      <c r="C85" s="55">
        <v>0</v>
      </c>
      <c r="D85" s="55">
        <v>7</v>
      </c>
      <c r="E85" s="36">
        <v>0</v>
      </c>
      <c r="F85" s="55">
        <v>0</v>
      </c>
      <c r="G85" s="32">
        <v>7</v>
      </c>
      <c r="H85" s="55">
        <v>0</v>
      </c>
      <c r="I85" s="55">
        <v>7</v>
      </c>
    </row>
    <row r="86" spans="1:9" ht="24" x14ac:dyDescent="0.2">
      <c r="A86" s="27" t="s">
        <v>811</v>
      </c>
      <c r="B86" s="32">
        <v>3</v>
      </c>
      <c r="C86" s="55">
        <v>3</v>
      </c>
      <c r="D86" s="55">
        <v>0</v>
      </c>
      <c r="E86" s="36">
        <v>0</v>
      </c>
      <c r="F86" s="55">
        <v>0</v>
      </c>
      <c r="G86" s="32">
        <v>3</v>
      </c>
      <c r="H86" s="55">
        <v>3</v>
      </c>
      <c r="I86" s="55">
        <v>0</v>
      </c>
    </row>
    <row r="87" spans="1:9" ht="24" x14ac:dyDescent="0.2">
      <c r="A87" s="27" t="s">
        <v>812</v>
      </c>
      <c r="B87" s="32">
        <v>22</v>
      </c>
      <c r="C87" s="55">
        <v>21</v>
      </c>
      <c r="D87" s="55">
        <v>1</v>
      </c>
      <c r="E87" s="36">
        <v>2</v>
      </c>
      <c r="F87" s="55">
        <v>0</v>
      </c>
      <c r="G87" s="32">
        <v>20</v>
      </c>
      <c r="H87" s="55">
        <v>19</v>
      </c>
      <c r="I87" s="55">
        <v>1</v>
      </c>
    </row>
    <row r="88" spans="1:9" ht="24" x14ac:dyDescent="0.2">
      <c r="A88" s="27" t="s">
        <v>813</v>
      </c>
      <c r="B88" s="32">
        <v>18</v>
      </c>
      <c r="C88" s="55">
        <v>17</v>
      </c>
      <c r="D88" s="55">
        <v>1</v>
      </c>
      <c r="E88" s="36">
        <v>1</v>
      </c>
      <c r="F88" s="55">
        <v>3</v>
      </c>
      <c r="G88" s="32">
        <v>14</v>
      </c>
      <c r="H88" s="55">
        <v>14</v>
      </c>
      <c r="I88" s="55">
        <v>0</v>
      </c>
    </row>
    <row r="89" spans="1:9" x14ac:dyDescent="0.2">
      <c r="A89" s="24" t="s">
        <v>292</v>
      </c>
      <c r="B89" s="32">
        <v>3</v>
      </c>
      <c r="C89" s="55">
        <v>2</v>
      </c>
      <c r="D89" s="55">
        <v>1</v>
      </c>
      <c r="E89" s="36">
        <v>0</v>
      </c>
      <c r="F89" s="55">
        <v>0</v>
      </c>
      <c r="G89" s="32">
        <v>3</v>
      </c>
      <c r="H89" s="55">
        <v>2</v>
      </c>
      <c r="I89" s="55">
        <v>1</v>
      </c>
    </row>
    <row r="90" spans="1:9" x14ac:dyDescent="0.2">
      <c r="A90" s="24" t="s">
        <v>295</v>
      </c>
      <c r="B90" s="32">
        <v>5</v>
      </c>
      <c r="C90" s="55">
        <v>5</v>
      </c>
      <c r="D90" s="55">
        <v>0</v>
      </c>
      <c r="E90" s="36">
        <v>1</v>
      </c>
      <c r="F90" s="55">
        <v>2</v>
      </c>
      <c r="G90" s="32">
        <v>5</v>
      </c>
      <c r="H90" s="55">
        <v>5</v>
      </c>
      <c r="I90" s="55">
        <v>0</v>
      </c>
    </row>
    <row r="91" spans="1:9" ht="36" x14ac:dyDescent="0.2">
      <c r="A91" s="27" t="s">
        <v>837</v>
      </c>
      <c r="B91" s="32">
        <v>17</v>
      </c>
      <c r="C91" s="55">
        <v>17</v>
      </c>
      <c r="D91" s="55">
        <v>0</v>
      </c>
      <c r="E91" s="36">
        <v>0</v>
      </c>
      <c r="F91" s="55">
        <v>5</v>
      </c>
      <c r="G91" s="32">
        <v>9</v>
      </c>
      <c r="H91" s="55">
        <v>9</v>
      </c>
      <c r="I91" s="55">
        <v>0</v>
      </c>
    </row>
    <row r="92" spans="1:9" ht="24" x14ac:dyDescent="0.2">
      <c r="A92" s="27" t="s">
        <v>814</v>
      </c>
      <c r="B92" s="32">
        <v>32</v>
      </c>
      <c r="C92" s="55">
        <v>30</v>
      </c>
      <c r="D92" s="55">
        <v>2</v>
      </c>
      <c r="E92" s="36">
        <v>0</v>
      </c>
      <c r="F92" s="55">
        <v>10</v>
      </c>
      <c r="G92" s="32">
        <v>21</v>
      </c>
      <c r="H92" s="55">
        <v>20</v>
      </c>
      <c r="I92" s="55">
        <v>1</v>
      </c>
    </row>
    <row r="93" spans="1:9" ht="24" x14ac:dyDescent="0.2">
      <c r="A93" s="27" t="s">
        <v>663</v>
      </c>
      <c r="B93" s="32">
        <v>15</v>
      </c>
      <c r="C93" s="55">
        <v>15</v>
      </c>
      <c r="D93" s="55">
        <v>0</v>
      </c>
      <c r="E93" s="36">
        <v>0</v>
      </c>
      <c r="F93" s="55">
        <v>0</v>
      </c>
      <c r="G93" s="32">
        <v>14</v>
      </c>
      <c r="H93" s="55">
        <v>14</v>
      </c>
      <c r="I93" s="55">
        <v>0</v>
      </c>
    </row>
    <row r="94" spans="1:9" ht="24" x14ac:dyDescent="0.2">
      <c r="A94" s="27" t="s">
        <v>664</v>
      </c>
      <c r="B94" s="32">
        <v>6</v>
      </c>
      <c r="C94" s="55">
        <v>4</v>
      </c>
      <c r="D94" s="55">
        <v>2</v>
      </c>
      <c r="E94" s="36">
        <v>0</v>
      </c>
      <c r="F94" s="55">
        <v>2</v>
      </c>
      <c r="G94" s="32">
        <v>4</v>
      </c>
      <c r="H94" s="55">
        <v>2</v>
      </c>
      <c r="I94" s="55">
        <v>2</v>
      </c>
    </row>
    <row r="95" spans="1:9" x14ac:dyDescent="0.2">
      <c r="A95" s="24" t="s">
        <v>300</v>
      </c>
      <c r="B95" s="32">
        <v>5</v>
      </c>
      <c r="C95" s="55">
        <v>4</v>
      </c>
      <c r="D95" s="55">
        <v>1</v>
      </c>
      <c r="E95" s="36">
        <v>0</v>
      </c>
      <c r="F95" s="55">
        <v>2</v>
      </c>
      <c r="G95" s="32">
        <v>2</v>
      </c>
      <c r="H95" s="55">
        <v>2</v>
      </c>
      <c r="I95" s="55">
        <v>0</v>
      </c>
    </row>
    <row r="96" spans="1:9" x14ac:dyDescent="0.2">
      <c r="A96" s="24" t="s">
        <v>301</v>
      </c>
      <c r="B96" s="32">
        <v>2</v>
      </c>
      <c r="C96" s="55">
        <v>1</v>
      </c>
      <c r="D96" s="55">
        <v>1</v>
      </c>
      <c r="E96" s="36">
        <v>0</v>
      </c>
      <c r="F96" s="55">
        <v>0</v>
      </c>
      <c r="G96" s="32">
        <v>1</v>
      </c>
      <c r="H96" s="55">
        <v>0</v>
      </c>
      <c r="I96" s="55">
        <v>1</v>
      </c>
    </row>
    <row r="97" spans="1:9" x14ac:dyDescent="0.2">
      <c r="A97" s="24" t="s">
        <v>302</v>
      </c>
      <c r="B97" s="32">
        <v>8</v>
      </c>
      <c r="C97" s="55">
        <v>6</v>
      </c>
      <c r="D97" s="55">
        <v>2</v>
      </c>
      <c r="E97" s="36">
        <v>0</v>
      </c>
      <c r="F97" s="55">
        <v>0</v>
      </c>
      <c r="G97" s="32">
        <v>5</v>
      </c>
      <c r="H97" s="55">
        <v>4</v>
      </c>
      <c r="I97" s="55">
        <v>1</v>
      </c>
    </row>
    <row r="98" spans="1:9" x14ac:dyDescent="0.2">
      <c r="A98" s="24" t="s">
        <v>303</v>
      </c>
      <c r="B98" s="32">
        <v>410</v>
      </c>
      <c r="C98" s="55">
        <v>400</v>
      </c>
      <c r="D98" s="55">
        <v>10</v>
      </c>
      <c r="E98" s="36">
        <v>27</v>
      </c>
      <c r="F98" s="55">
        <v>36</v>
      </c>
      <c r="G98" s="32">
        <v>365</v>
      </c>
      <c r="H98" s="55">
        <v>356</v>
      </c>
      <c r="I98" s="55">
        <v>9</v>
      </c>
    </row>
    <row r="99" spans="1:9" x14ac:dyDescent="0.2">
      <c r="A99" s="24" t="s">
        <v>304</v>
      </c>
      <c r="B99" s="32">
        <v>11</v>
      </c>
      <c r="C99" s="55">
        <v>11</v>
      </c>
      <c r="D99" s="55">
        <v>0</v>
      </c>
      <c r="E99" s="36">
        <v>0</v>
      </c>
      <c r="F99" s="55">
        <v>0</v>
      </c>
      <c r="G99" s="32">
        <v>11</v>
      </c>
      <c r="H99" s="55">
        <v>11</v>
      </c>
      <c r="I99" s="55">
        <v>0</v>
      </c>
    </row>
    <row r="100" spans="1:9" x14ac:dyDescent="0.2">
      <c r="A100" s="24" t="s">
        <v>656</v>
      </c>
      <c r="B100" s="32">
        <v>76</v>
      </c>
      <c r="C100" s="55">
        <v>74</v>
      </c>
      <c r="D100" s="55">
        <v>2</v>
      </c>
      <c r="E100" s="36">
        <v>6</v>
      </c>
      <c r="F100" s="55">
        <v>19</v>
      </c>
      <c r="G100" s="32">
        <v>61</v>
      </c>
      <c r="H100" s="55">
        <v>59</v>
      </c>
      <c r="I100" s="55">
        <v>2</v>
      </c>
    </row>
    <row r="101" spans="1:9" ht="24" x14ac:dyDescent="0.2">
      <c r="A101" s="27" t="s">
        <v>838</v>
      </c>
      <c r="B101" s="32">
        <v>7</v>
      </c>
      <c r="C101" s="55">
        <v>7</v>
      </c>
      <c r="D101" s="55">
        <v>0</v>
      </c>
      <c r="E101" s="36">
        <v>0</v>
      </c>
      <c r="F101" s="55">
        <v>0</v>
      </c>
      <c r="G101" s="32">
        <v>7</v>
      </c>
      <c r="H101" s="55">
        <v>7</v>
      </c>
      <c r="I101" s="55">
        <v>0</v>
      </c>
    </row>
    <row r="102" spans="1:9" ht="24" x14ac:dyDescent="0.2">
      <c r="A102" s="27" t="s">
        <v>839</v>
      </c>
      <c r="B102" s="32">
        <v>2</v>
      </c>
      <c r="C102" s="55">
        <v>2</v>
      </c>
      <c r="D102" s="55">
        <v>0</v>
      </c>
      <c r="E102" s="36">
        <v>0</v>
      </c>
      <c r="F102" s="55">
        <v>0</v>
      </c>
      <c r="G102" s="32">
        <v>0</v>
      </c>
      <c r="H102" s="55">
        <v>0</v>
      </c>
      <c r="I102" s="55">
        <v>0</v>
      </c>
    </row>
    <row r="103" spans="1:9" ht="36" x14ac:dyDescent="0.2">
      <c r="A103" s="27" t="s">
        <v>817</v>
      </c>
      <c r="B103" s="32">
        <v>24</v>
      </c>
      <c r="C103" s="55">
        <v>24</v>
      </c>
      <c r="D103" s="55">
        <v>0</v>
      </c>
      <c r="E103" s="36">
        <v>0</v>
      </c>
      <c r="F103" s="55">
        <v>1</v>
      </c>
      <c r="G103" s="32">
        <v>21</v>
      </c>
      <c r="H103" s="55">
        <v>21</v>
      </c>
      <c r="I103" s="55">
        <v>0</v>
      </c>
    </row>
    <row r="104" spans="1:9" x14ac:dyDescent="0.2">
      <c r="A104" s="24" t="s">
        <v>307</v>
      </c>
      <c r="B104" s="32">
        <v>314</v>
      </c>
      <c r="C104" s="55">
        <v>220</v>
      </c>
      <c r="D104" s="55">
        <v>94</v>
      </c>
      <c r="E104" s="36">
        <v>5</v>
      </c>
      <c r="F104" s="55">
        <v>38</v>
      </c>
      <c r="G104" s="32">
        <v>268</v>
      </c>
      <c r="H104" s="55">
        <v>189</v>
      </c>
      <c r="I104" s="55">
        <v>79</v>
      </c>
    </row>
    <row r="105" spans="1:9" x14ac:dyDescent="0.2">
      <c r="A105" s="24" t="s">
        <v>308</v>
      </c>
      <c r="B105" s="32">
        <v>36</v>
      </c>
      <c r="C105" s="55">
        <v>4</v>
      </c>
      <c r="D105" s="55">
        <v>32</v>
      </c>
      <c r="E105" s="36">
        <v>0</v>
      </c>
      <c r="F105" s="55">
        <v>4</v>
      </c>
      <c r="G105" s="32">
        <v>34</v>
      </c>
      <c r="H105" s="55">
        <v>3</v>
      </c>
      <c r="I105" s="55">
        <v>31</v>
      </c>
    </row>
    <row r="106" spans="1:9" x14ac:dyDescent="0.2">
      <c r="A106" s="24" t="s">
        <v>309</v>
      </c>
      <c r="B106" s="32">
        <v>166</v>
      </c>
      <c r="C106" s="55">
        <v>161</v>
      </c>
      <c r="D106" s="55">
        <v>5</v>
      </c>
      <c r="E106" s="36">
        <v>6</v>
      </c>
      <c r="F106" s="55">
        <v>14</v>
      </c>
      <c r="G106" s="32">
        <v>150</v>
      </c>
      <c r="H106" s="55">
        <v>145</v>
      </c>
      <c r="I106" s="55">
        <v>5</v>
      </c>
    </row>
    <row r="107" spans="1:9" x14ac:dyDescent="0.2">
      <c r="A107" s="24" t="s">
        <v>310</v>
      </c>
      <c r="B107" s="32">
        <v>659</v>
      </c>
      <c r="C107" s="55">
        <v>625</v>
      </c>
      <c r="D107" s="55">
        <v>34</v>
      </c>
      <c r="E107" s="36">
        <v>17</v>
      </c>
      <c r="F107" s="55">
        <v>68</v>
      </c>
      <c r="G107" s="32">
        <v>581</v>
      </c>
      <c r="H107" s="55">
        <v>549</v>
      </c>
      <c r="I107" s="55">
        <v>32</v>
      </c>
    </row>
    <row r="108" spans="1:9" x14ac:dyDescent="0.2">
      <c r="A108" s="24" t="s">
        <v>657</v>
      </c>
      <c r="B108" s="32">
        <v>37</v>
      </c>
      <c r="C108" s="55">
        <v>37</v>
      </c>
      <c r="D108" s="55">
        <v>0</v>
      </c>
      <c r="E108" s="36">
        <v>1</v>
      </c>
      <c r="F108" s="55">
        <v>5</v>
      </c>
      <c r="G108" s="32">
        <v>29</v>
      </c>
      <c r="H108" s="55">
        <v>29</v>
      </c>
      <c r="I108" s="55">
        <v>0</v>
      </c>
    </row>
    <row r="109" spans="1:9" x14ac:dyDescent="0.2">
      <c r="A109" s="24" t="s">
        <v>658</v>
      </c>
      <c r="B109" s="32">
        <v>178</v>
      </c>
      <c r="C109" s="55">
        <v>141</v>
      </c>
      <c r="D109" s="55">
        <v>37</v>
      </c>
      <c r="E109" s="36">
        <v>0</v>
      </c>
      <c r="F109" s="55">
        <v>9</v>
      </c>
      <c r="G109" s="32">
        <v>159</v>
      </c>
      <c r="H109" s="55">
        <v>127</v>
      </c>
      <c r="I109" s="55">
        <v>32</v>
      </c>
    </row>
    <row r="110" spans="1:9" x14ac:dyDescent="0.2">
      <c r="A110" s="24" t="s">
        <v>314</v>
      </c>
      <c r="B110" s="32">
        <v>8</v>
      </c>
      <c r="C110" s="55">
        <v>2</v>
      </c>
      <c r="D110" s="55">
        <v>6</v>
      </c>
      <c r="E110" s="36">
        <v>0</v>
      </c>
      <c r="F110" s="55">
        <v>0</v>
      </c>
      <c r="G110" s="32">
        <v>8</v>
      </c>
      <c r="H110" s="55">
        <v>2</v>
      </c>
      <c r="I110" s="55">
        <v>6</v>
      </c>
    </row>
    <row r="111" spans="1:9" ht="24" x14ac:dyDescent="0.2">
      <c r="A111" s="27" t="s">
        <v>887</v>
      </c>
      <c r="B111" s="32">
        <v>40</v>
      </c>
      <c r="C111" s="55">
        <v>40</v>
      </c>
      <c r="D111" s="55">
        <v>0</v>
      </c>
      <c r="E111" s="36">
        <v>0</v>
      </c>
      <c r="F111" s="55">
        <v>2</v>
      </c>
      <c r="G111" s="32">
        <v>38</v>
      </c>
      <c r="H111" s="55">
        <v>38</v>
      </c>
      <c r="I111" s="55">
        <v>0</v>
      </c>
    </row>
    <row r="112" spans="1:9" ht="36" x14ac:dyDescent="0.2">
      <c r="A112" s="27" t="s">
        <v>665</v>
      </c>
      <c r="B112" s="32">
        <v>1</v>
      </c>
      <c r="C112" s="55">
        <v>1</v>
      </c>
      <c r="D112" s="55">
        <v>0</v>
      </c>
      <c r="E112" s="36">
        <v>0</v>
      </c>
      <c r="F112" s="55">
        <v>1</v>
      </c>
      <c r="G112" s="32">
        <v>1</v>
      </c>
      <c r="H112" s="55">
        <v>1</v>
      </c>
      <c r="I112" s="55">
        <v>0</v>
      </c>
    </row>
    <row r="113" spans="1:9" ht="36" x14ac:dyDescent="0.2">
      <c r="A113" s="27" t="s">
        <v>666</v>
      </c>
      <c r="B113" s="32">
        <v>3</v>
      </c>
      <c r="C113" s="55">
        <v>3</v>
      </c>
      <c r="D113" s="55">
        <v>0</v>
      </c>
      <c r="E113" s="36">
        <v>0</v>
      </c>
      <c r="F113" s="55">
        <v>0</v>
      </c>
      <c r="G113" s="32">
        <v>3</v>
      </c>
      <c r="H113" s="55">
        <v>3</v>
      </c>
      <c r="I113" s="55">
        <v>0</v>
      </c>
    </row>
    <row r="114" spans="1:9" x14ac:dyDescent="0.2">
      <c r="A114" s="24" t="s">
        <v>315</v>
      </c>
      <c r="B114" s="32">
        <v>405</v>
      </c>
      <c r="C114" s="55">
        <v>383</v>
      </c>
      <c r="D114" s="55">
        <v>22</v>
      </c>
      <c r="E114" s="36">
        <v>67</v>
      </c>
      <c r="F114" s="55">
        <v>17</v>
      </c>
      <c r="G114" s="32">
        <v>383</v>
      </c>
      <c r="H114" s="55">
        <v>363</v>
      </c>
      <c r="I114" s="55">
        <v>20</v>
      </c>
    </row>
    <row r="115" spans="1:9" ht="24" x14ac:dyDescent="0.2">
      <c r="A115" s="27" t="s">
        <v>667</v>
      </c>
      <c r="B115" s="32">
        <v>88</v>
      </c>
      <c r="C115" s="55">
        <v>41</v>
      </c>
      <c r="D115" s="55">
        <v>47</v>
      </c>
      <c r="E115" s="36">
        <v>3</v>
      </c>
      <c r="F115" s="55">
        <v>2</v>
      </c>
      <c r="G115" s="32">
        <v>82</v>
      </c>
      <c r="H115" s="55">
        <v>39</v>
      </c>
      <c r="I115" s="55">
        <v>43</v>
      </c>
    </row>
    <row r="116" spans="1:9" ht="36" x14ac:dyDescent="0.2">
      <c r="A116" s="27" t="s">
        <v>668</v>
      </c>
      <c r="B116" s="32">
        <v>6</v>
      </c>
      <c r="C116" s="55">
        <v>3</v>
      </c>
      <c r="D116" s="55">
        <v>3</v>
      </c>
      <c r="E116" s="36">
        <v>1</v>
      </c>
      <c r="F116" s="55">
        <v>1</v>
      </c>
      <c r="G116" s="32">
        <v>4</v>
      </c>
      <c r="H116" s="55">
        <v>1</v>
      </c>
      <c r="I116" s="55">
        <v>3</v>
      </c>
    </row>
    <row r="117" spans="1:9" x14ac:dyDescent="0.2">
      <c r="A117" s="24" t="s">
        <v>316</v>
      </c>
      <c r="B117" s="32">
        <v>45</v>
      </c>
      <c r="C117" s="55">
        <v>41</v>
      </c>
      <c r="D117" s="55">
        <v>4</v>
      </c>
      <c r="E117" s="36">
        <v>3</v>
      </c>
      <c r="F117" s="55">
        <v>4</v>
      </c>
      <c r="G117" s="32">
        <v>37</v>
      </c>
      <c r="H117" s="55">
        <v>34</v>
      </c>
      <c r="I117" s="55">
        <v>3</v>
      </c>
    </row>
    <row r="118" spans="1:9" x14ac:dyDescent="0.2">
      <c r="A118" s="24" t="s">
        <v>317</v>
      </c>
      <c r="B118" s="32">
        <v>19</v>
      </c>
      <c r="C118" s="55">
        <v>12</v>
      </c>
      <c r="D118" s="55">
        <v>7</v>
      </c>
      <c r="E118" s="36">
        <v>1</v>
      </c>
      <c r="F118" s="55">
        <v>0</v>
      </c>
      <c r="G118" s="32">
        <v>19</v>
      </c>
      <c r="H118" s="55">
        <v>12</v>
      </c>
      <c r="I118" s="55">
        <v>7</v>
      </c>
    </row>
    <row r="119" spans="1:9" x14ac:dyDescent="0.2">
      <c r="A119" s="24" t="s">
        <v>318</v>
      </c>
      <c r="B119" s="32">
        <v>6</v>
      </c>
      <c r="C119" s="55">
        <v>5</v>
      </c>
      <c r="D119" s="55">
        <v>1</v>
      </c>
      <c r="E119" s="36">
        <v>0</v>
      </c>
      <c r="F119" s="55">
        <v>1</v>
      </c>
      <c r="G119" s="32">
        <v>4</v>
      </c>
      <c r="H119" s="55">
        <v>3</v>
      </c>
      <c r="I119" s="55">
        <v>1</v>
      </c>
    </row>
    <row r="120" spans="1:9" ht="24" x14ac:dyDescent="0.2">
      <c r="A120" s="27" t="s">
        <v>669</v>
      </c>
      <c r="B120" s="32">
        <v>82</v>
      </c>
      <c r="C120" s="55">
        <v>80</v>
      </c>
      <c r="D120" s="55">
        <v>2</v>
      </c>
      <c r="E120" s="36">
        <v>0</v>
      </c>
      <c r="F120" s="55">
        <v>10</v>
      </c>
      <c r="G120" s="32">
        <v>66</v>
      </c>
      <c r="H120" s="55">
        <v>64</v>
      </c>
      <c r="I120" s="55">
        <v>2</v>
      </c>
    </row>
    <row r="121" spans="1:9" ht="24" x14ac:dyDescent="0.2">
      <c r="A121" s="27" t="s">
        <v>840</v>
      </c>
      <c r="B121" s="32">
        <v>8</v>
      </c>
      <c r="C121" s="55">
        <v>8</v>
      </c>
      <c r="D121" s="55">
        <v>0</v>
      </c>
      <c r="E121" s="36">
        <v>0</v>
      </c>
      <c r="F121" s="55">
        <v>0</v>
      </c>
      <c r="G121" s="32">
        <v>8</v>
      </c>
      <c r="H121" s="55">
        <v>8</v>
      </c>
      <c r="I121" s="55">
        <v>0</v>
      </c>
    </row>
    <row r="122" spans="1:9" ht="24" x14ac:dyDescent="0.2">
      <c r="A122" s="27" t="s">
        <v>841</v>
      </c>
      <c r="B122" s="32">
        <v>5</v>
      </c>
      <c r="C122" s="55">
        <v>5</v>
      </c>
      <c r="D122" s="55">
        <v>0</v>
      </c>
      <c r="E122" s="36">
        <v>0</v>
      </c>
      <c r="F122" s="55">
        <v>1</v>
      </c>
      <c r="G122" s="32">
        <v>4</v>
      </c>
      <c r="H122" s="55">
        <v>4</v>
      </c>
      <c r="I122" s="55">
        <v>0</v>
      </c>
    </row>
    <row r="123" spans="1:9" x14ac:dyDescent="0.2">
      <c r="A123" s="24" t="s">
        <v>323</v>
      </c>
      <c r="B123" s="32">
        <v>3</v>
      </c>
      <c r="C123" s="55">
        <v>3</v>
      </c>
      <c r="D123" s="55">
        <v>0</v>
      </c>
      <c r="E123" s="36">
        <v>0</v>
      </c>
      <c r="F123" s="55">
        <v>0</v>
      </c>
      <c r="G123" s="32">
        <v>3</v>
      </c>
      <c r="H123" s="55">
        <v>3</v>
      </c>
      <c r="I123" s="55">
        <v>0</v>
      </c>
    </row>
    <row r="124" spans="1:9" x14ac:dyDescent="0.2">
      <c r="A124" s="24" t="s">
        <v>324</v>
      </c>
      <c r="B124" s="32">
        <v>15</v>
      </c>
      <c r="C124" s="55">
        <v>15</v>
      </c>
      <c r="D124" s="55">
        <v>0</v>
      </c>
      <c r="E124" s="36">
        <v>0</v>
      </c>
      <c r="F124" s="55">
        <v>0</v>
      </c>
      <c r="G124" s="32">
        <v>14</v>
      </c>
      <c r="H124" s="55">
        <v>14</v>
      </c>
      <c r="I124" s="55">
        <v>0</v>
      </c>
    </row>
    <row r="125" spans="1:9" x14ac:dyDescent="0.2">
      <c r="A125" s="24" t="s">
        <v>325</v>
      </c>
      <c r="B125" s="32">
        <v>20</v>
      </c>
      <c r="C125" s="55">
        <v>15</v>
      </c>
      <c r="D125" s="55">
        <v>5</v>
      </c>
      <c r="E125" s="36">
        <v>0</v>
      </c>
      <c r="F125" s="55">
        <v>1</v>
      </c>
      <c r="G125" s="32">
        <v>19</v>
      </c>
      <c r="H125" s="55">
        <v>14</v>
      </c>
      <c r="I125" s="55">
        <v>5</v>
      </c>
    </row>
    <row r="126" spans="1:9" x14ac:dyDescent="0.2">
      <c r="A126" s="24" t="s">
        <v>326</v>
      </c>
      <c r="B126" s="32">
        <v>19</v>
      </c>
      <c r="C126" s="55">
        <v>16</v>
      </c>
      <c r="D126" s="55">
        <v>3</v>
      </c>
      <c r="E126" s="36">
        <v>3</v>
      </c>
      <c r="F126" s="55">
        <v>1</v>
      </c>
      <c r="G126" s="32">
        <v>17</v>
      </c>
      <c r="H126" s="55">
        <v>14</v>
      </c>
      <c r="I126" s="55">
        <v>3</v>
      </c>
    </row>
    <row r="127" spans="1:9" x14ac:dyDescent="0.2">
      <c r="A127" s="24" t="s">
        <v>827</v>
      </c>
      <c r="B127" s="32">
        <v>5</v>
      </c>
      <c r="C127" s="55">
        <v>0</v>
      </c>
      <c r="D127" s="55">
        <v>5</v>
      </c>
      <c r="E127" s="36">
        <v>0</v>
      </c>
      <c r="F127" s="55">
        <v>5</v>
      </c>
      <c r="G127" s="32">
        <v>2</v>
      </c>
      <c r="H127" s="55">
        <v>0</v>
      </c>
      <c r="I127" s="55">
        <v>2</v>
      </c>
    </row>
    <row r="128" spans="1:9" x14ac:dyDescent="0.2">
      <c r="A128" s="24" t="s">
        <v>828</v>
      </c>
      <c r="B128" s="32">
        <v>11</v>
      </c>
      <c r="C128" s="55">
        <v>0</v>
      </c>
      <c r="D128" s="55">
        <v>11</v>
      </c>
      <c r="E128" s="36">
        <v>0</v>
      </c>
      <c r="F128" s="55">
        <v>0</v>
      </c>
      <c r="G128" s="32">
        <v>11</v>
      </c>
      <c r="H128" s="55">
        <v>0</v>
      </c>
      <c r="I128" s="55">
        <v>11</v>
      </c>
    </row>
    <row r="129" spans="1:9" ht="24" x14ac:dyDescent="0.2">
      <c r="A129" s="27" t="s">
        <v>545</v>
      </c>
      <c r="B129" s="32">
        <v>2</v>
      </c>
      <c r="C129" s="55">
        <v>2</v>
      </c>
      <c r="D129" s="55">
        <v>0</v>
      </c>
      <c r="E129" s="36">
        <v>0</v>
      </c>
      <c r="F129" s="55">
        <v>0</v>
      </c>
      <c r="G129" s="32">
        <v>2</v>
      </c>
      <c r="H129" s="55">
        <v>2</v>
      </c>
      <c r="I129" s="55">
        <v>0</v>
      </c>
    </row>
    <row r="130" spans="1:9" x14ac:dyDescent="0.2">
      <c r="A130" s="24" t="s">
        <v>327</v>
      </c>
      <c r="B130" s="32">
        <v>14</v>
      </c>
      <c r="C130" s="55">
        <v>12</v>
      </c>
      <c r="D130" s="55">
        <v>2</v>
      </c>
      <c r="E130" s="36">
        <v>0</v>
      </c>
      <c r="F130" s="55">
        <v>6</v>
      </c>
      <c r="G130" s="32">
        <v>4</v>
      </c>
      <c r="H130" s="55">
        <v>4</v>
      </c>
      <c r="I130" s="55">
        <v>0</v>
      </c>
    </row>
    <row r="131" spans="1:9" x14ac:dyDescent="0.2">
      <c r="A131" s="24" t="s">
        <v>328</v>
      </c>
      <c r="B131" s="32">
        <v>14</v>
      </c>
      <c r="C131" s="55">
        <v>10</v>
      </c>
      <c r="D131" s="55">
        <v>4</v>
      </c>
      <c r="E131" s="36">
        <v>0</v>
      </c>
      <c r="F131" s="55">
        <v>0</v>
      </c>
      <c r="G131" s="32">
        <v>14</v>
      </c>
      <c r="H131" s="55">
        <v>10</v>
      </c>
      <c r="I131" s="55">
        <v>4</v>
      </c>
    </row>
    <row r="132" spans="1:9" x14ac:dyDescent="0.2">
      <c r="A132" s="24" t="s">
        <v>329</v>
      </c>
      <c r="B132" s="32">
        <v>16</v>
      </c>
      <c r="C132" s="55">
        <v>11</v>
      </c>
      <c r="D132" s="55">
        <v>5</v>
      </c>
      <c r="E132" s="36">
        <v>1</v>
      </c>
      <c r="F132" s="55">
        <v>0</v>
      </c>
      <c r="G132" s="32">
        <v>14</v>
      </c>
      <c r="H132" s="55">
        <v>10</v>
      </c>
      <c r="I132" s="55">
        <v>4</v>
      </c>
    </row>
    <row r="133" spans="1:9" x14ac:dyDescent="0.2">
      <c r="A133" s="24" t="s">
        <v>330</v>
      </c>
      <c r="B133" s="32">
        <v>17</v>
      </c>
      <c r="C133" s="55">
        <v>14</v>
      </c>
      <c r="D133" s="55">
        <v>3</v>
      </c>
      <c r="E133" s="36">
        <v>0</v>
      </c>
      <c r="F133" s="55">
        <v>0</v>
      </c>
      <c r="G133" s="32">
        <v>16</v>
      </c>
      <c r="H133" s="55">
        <v>13</v>
      </c>
      <c r="I133" s="55">
        <v>3</v>
      </c>
    </row>
    <row r="134" spans="1:9" x14ac:dyDescent="0.2">
      <c r="A134" s="24" t="s">
        <v>331</v>
      </c>
      <c r="B134" s="32">
        <v>1</v>
      </c>
      <c r="C134" s="55">
        <v>0</v>
      </c>
      <c r="D134" s="55">
        <v>1</v>
      </c>
      <c r="E134" s="36">
        <v>0</v>
      </c>
      <c r="F134" s="55">
        <v>0</v>
      </c>
      <c r="G134" s="32">
        <v>1</v>
      </c>
      <c r="H134" s="55">
        <v>0</v>
      </c>
      <c r="I134" s="55">
        <v>1</v>
      </c>
    </row>
    <row r="135" spans="1:9" x14ac:dyDescent="0.2">
      <c r="A135" s="24" t="s">
        <v>332</v>
      </c>
      <c r="B135" s="32">
        <v>1</v>
      </c>
      <c r="C135" s="55">
        <v>1</v>
      </c>
      <c r="D135" s="55">
        <v>0</v>
      </c>
      <c r="E135" s="36">
        <v>0</v>
      </c>
      <c r="F135" s="55">
        <v>0</v>
      </c>
      <c r="G135" s="32">
        <v>1</v>
      </c>
      <c r="H135" s="55">
        <v>1</v>
      </c>
      <c r="I135" s="55">
        <v>0</v>
      </c>
    </row>
    <row r="136" spans="1:9" x14ac:dyDescent="0.2">
      <c r="A136" s="24" t="s">
        <v>333</v>
      </c>
      <c r="B136" s="32">
        <v>4</v>
      </c>
      <c r="C136" s="55">
        <v>1</v>
      </c>
      <c r="D136" s="55">
        <v>3</v>
      </c>
      <c r="E136" s="36">
        <v>2</v>
      </c>
      <c r="F136" s="55">
        <v>0</v>
      </c>
      <c r="G136" s="32">
        <v>4</v>
      </c>
      <c r="H136" s="55">
        <v>1</v>
      </c>
      <c r="I136" s="55">
        <v>3</v>
      </c>
    </row>
    <row r="137" spans="1:9" x14ac:dyDescent="0.2">
      <c r="A137" s="24" t="s">
        <v>334</v>
      </c>
      <c r="B137" s="32">
        <v>13</v>
      </c>
      <c r="C137" s="55">
        <v>11</v>
      </c>
      <c r="D137" s="55">
        <v>2</v>
      </c>
      <c r="E137" s="36">
        <v>0</v>
      </c>
      <c r="F137" s="55">
        <v>1</v>
      </c>
      <c r="G137" s="32">
        <v>12</v>
      </c>
      <c r="H137" s="55">
        <v>10</v>
      </c>
      <c r="I137" s="55">
        <v>2</v>
      </c>
    </row>
    <row r="138" spans="1:9" x14ac:dyDescent="0.2">
      <c r="A138" s="24" t="s">
        <v>829</v>
      </c>
      <c r="B138" s="32">
        <v>1</v>
      </c>
      <c r="C138" s="55">
        <v>1</v>
      </c>
      <c r="D138" s="55">
        <v>0</v>
      </c>
      <c r="E138" s="36">
        <v>0</v>
      </c>
      <c r="F138" s="55">
        <v>0</v>
      </c>
      <c r="G138" s="32">
        <v>1</v>
      </c>
      <c r="H138" s="55">
        <v>1</v>
      </c>
      <c r="I138" s="55">
        <v>0</v>
      </c>
    </row>
    <row r="139" spans="1:9" x14ac:dyDescent="0.2">
      <c r="A139" s="24" t="s">
        <v>830</v>
      </c>
      <c r="B139" s="32">
        <v>1</v>
      </c>
      <c r="C139" s="55">
        <v>0</v>
      </c>
      <c r="D139" s="55">
        <v>1</v>
      </c>
      <c r="E139" s="36">
        <v>0</v>
      </c>
      <c r="F139" s="55">
        <v>0</v>
      </c>
      <c r="G139" s="32">
        <v>1</v>
      </c>
      <c r="H139" s="55">
        <v>0</v>
      </c>
      <c r="I139" s="55">
        <v>1</v>
      </c>
    </row>
    <row r="140" spans="1:9" x14ac:dyDescent="0.2">
      <c r="A140" s="24" t="s">
        <v>335</v>
      </c>
      <c r="B140" s="32">
        <v>8</v>
      </c>
      <c r="C140" s="55">
        <v>6</v>
      </c>
      <c r="D140" s="55">
        <v>2</v>
      </c>
      <c r="E140" s="36">
        <v>0</v>
      </c>
      <c r="F140" s="55">
        <v>0</v>
      </c>
      <c r="G140" s="32">
        <v>8</v>
      </c>
      <c r="H140" s="55">
        <v>6</v>
      </c>
      <c r="I140" s="55">
        <v>2</v>
      </c>
    </row>
    <row r="141" spans="1:9" x14ac:dyDescent="0.2">
      <c r="A141" s="24" t="s">
        <v>336</v>
      </c>
      <c r="B141" s="32">
        <v>4</v>
      </c>
      <c r="C141" s="55">
        <v>3</v>
      </c>
      <c r="D141" s="55">
        <v>1</v>
      </c>
      <c r="E141" s="36">
        <v>0</v>
      </c>
      <c r="F141" s="55">
        <v>0</v>
      </c>
      <c r="G141" s="32">
        <v>4</v>
      </c>
      <c r="H141" s="55">
        <v>3</v>
      </c>
      <c r="I141" s="55">
        <v>1</v>
      </c>
    </row>
    <row r="142" spans="1:9" x14ac:dyDescent="0.2">
      <c r="A142" s="24" t="s">
        <v>337</v>
      </c>
      <c r="B142" s="32">
        <v>1</v>
      </c>
      <c r="C142" s="55">
        <v>0</v>
      </c>
      <c r="D142" s="55">
        <v>1</v>
      </c>
      <c r="E142" s="36">
        <v>0</v>
      </c>
      <c r="F142" s="55">
        <v>0</v>
      </c>
      <c r="G142" s="32">
        <v>1</v>
      </c>
      <c r="H142" s="55">
        <v>0</v>
      </c>
      <c r="I142" s="55">
        <v>1</v>
      </c>
    </row>
    <row r="143" spans="1:9" x14ac:dyDescent="0.2">
      <c r="A143" s="24" t="s">
        <v>338</v>
      </c>
      <c r="B143" s="32">
        <v>1</v>
      </c>
      <c r="C143" s="55">
        <v>0</v>
      </c>
      <c r="D143" s="55">
        <v>1</v>
      </c>
      <c r="E143" s="36">
        <v>0</v>
      </c>
      <c r="F143" s="55">
        <v>0</v>
      </c>
      <c r="G143" s="32">
        <v>1</v>
      </c>
      <c r="H143" s="55">
        <v>0</v>
      </c>
      <c r="I143" s="55">
        <v>1</v>
      </c>
    </row>
    <row r="144" spans="1:9" x14ac:dyDescent="0.2">
      <c r="A144" s="24" t="s">
        <v>339</v>
      </c>
      <c r="B144" s="32">
        <v>1</v>
      </c>
      <c r="C144" s="55">
        <v>1</v>
      </c>
      <c r="D144" s="55">
        <v>0</v>
      </c>
      <c r="E144" s="36">
        <v>0</v>
      </c>
      <c r="F144" s="55">
        <v>0</v>
      </c>
      <c r="G144" s="32">
        <v>1</v>
      </c>
      <c r="H144" s="55">
        <v>1</v>
      </c>
      <c r="I144" s="55">
        <v>0</v>
      </c>
    </row>
    <row r="145" spans="1:9" x14ac:dyDescent="0.2">
      <c r="A145" s="24" t="s">
        <v>341</v>
      </c>
      <c r="B145" s="32">
        <v>1</v>
      </c>
      <c r="C145" s="55">
        <v>0</v>
      </c>
      <c r="D145" s="55">
        <v>1</v>
      </c>
      <c r="E145" s="36">
        <v>0</v>
      </c>
      <c r="F145" s="55">
        <v>0</v>
      </c>
      <c r="G145" s="32">
        <v>1</v>
      </c>
      <c r="H145" s="55">
        <v>0</v>
      </c>
      <c r="I145" s="55">
        <v>1</v>
      </c>
    </row>
    <row r="146" spans="1:9" x14ac:dyDescent="0.2">
      <c r="A146" s="24" t="s">
        <v>342</v>
      </c>
      <c r="B146" s="32">
        <v>1</v>
      </c>
      <c r="C146" s="55">
        <v>1</v>
      </c>
      <c r="D146" s="55">
        <v>0</v>
      </c>
      <c r="E146" s="36">
        <v>0</v>
      </c>
      <c r="F146" s="55">
        <v>0</v>
      </c>
      <c r="G146" s="32">
        <v>1</v>
      </c>
      <c r="H146" s="55">
        <v>1</v>
      </c>
      <c r="I146" s="55">
        <v>0</v>
      </c>
    </row>
    <row r="147" spans="1:9" ht="24" x14ac:dyDescent="0.2">
      <c r="A147" s="27" t="s">
        <v>754</v>
      </c>
      <c r="B147" s="32">
        <v>18</v>
      </c>
      <c r="C147" s="55">
        <v>14</v>
      </c>
      <c r="D147" s="55">
        <v>4</v>
      </c>
      <c r="E147" s="36">
        <v>0</v>
      </c>
      <c r="F147" s="55">
        <v>1</v>
      </c>
      <c r="G147" s="32">
        <v>11</v>
      </c>
      <c r="H147" s="55">
        <v>8</v>
      </c>
      <c r="I147" s="55">
        <v>3</v>
      </c>
    </row>
    <row r="148" spans="1:9" x14ac:dyDescent="0.2">
      <c r="A148" s="24" t="s">
        <v>344</v>
      </c>
      <c r="B148" s="32">
        <v>2</v>
      </c>
      <c r="C148" s="55">
        <v>0</v>
      </c>
      <c r="D148" s="55">
        <v>2</v>
      </c>
      <c r="E148" s="36">
        <v>0</v>
      </c>
      <c r="F148" s="55">
        <v>0</v>
      </c>
      <c r="G148" s="32">
        <v>1</v>
      </c>
      <c r="H148" s="55">
        <v>0</v>
      </c>
      <c r="I148" s="55">
        <v>1</v>
      </c>
    </row>
    <row r="149" spans="1:9" x14ac:dyDescent="0.2">
      <c r="A149" s="24" t="s">
        <v>345</v>
      </c>
      <c r="B149" s="32">
        <v>2</v>
      </c>
      <c r="C149" s="55">
        <v>2</v>
      </c>
      <c r="D149" s="55">
        <v>0</v>
      </c>
      <c r="E149" s="36">
        <v>0</v>
      </c>
      <c r="F149" s="55">
        <v>0</v>
      </c>
      <c r="G149" s="32">
        <v>2</v>
      </c>
      <c r="H149" s="55">
        <v>2</v>
      </c>
      <c r="I149" s="55">
        <v>0</v>
      </c>
    </row>
    <row r="150" spans="1:9" x14ac:dyDescent="0.2">
      <c r="A150" s="24" t="s">
        <v>346</v>
      </c>
      <c r="B150" s="32">
        <v>1</v>
      </c>
      <c r="C150" s="55">
        <v>1</v>
      </c>
      <c r="D150" s="55">
        <v>0</v>
      </c>
      <c r="E150" s="36">
        <v>1</v>
      </c>
      <c r="F150" s="55">
        <v>0</v>
      </c>
      <c r="G150" s="32">
        <v>1</v>
      </c>
      <c r="H150" s="55">
        <v>1</v>
      </c>
      <c r="I150" s="55">
        <v>0</v>
      </c>
    </row>
    <row r="151" spans="1:9" ht="24" x14ac:dyDescent="0.2">
      <c r="A151" s="27" t="s">
        <v>671</v>
      </c>
      <c r="B151" s="32">
        <v>4</v>
      </c>
      <c r="C151" s="55">
        <v>2</v>
      </c>
      <c r="D151" s="55">
        <v>2</v>
      </c>
      <c r="E151" s="36">
        <v>0</v>
      </c>
      <c r="F151" s="55">
        <v>0</v>
      </c>
      <c r="G151" s="32">
        <v>4</v>
      </c>
      <c r="H151" s="55">
        <v>2</v>
      </c>
      <c r="I151" s="55">
        <v>2</v>
      </c>
    </row>
    <row r="152" spans="1:9" ht="24" x14ac:dyDescent="0.2">
      <c r="A152" s="27" t="s">
        <v>672</v>
      </c>
      <c r="B152" s="32">
        <v>2</v>
      </c>
      <c r="C152" s="55">
        <v>2</v>
      </c>
      <c r="D152" s="55">
        <v>0</v>
      </c>
      <c r="E152" s="36">
        <v>1</v>
      </c>
      <c r="F152" s="55">
        <v>0</v>
      </c>
      <c r="G152" s="32">
        <v>2</v>
      </c>
      <c r="H152" s="55">
        <v>2</v>
      </c>
      <c r="I152" s="55">
        <v>0</v>
      </c>
    </row>
    <row r="153" spans="1:9" ht="36" x14ac:dyDescent="0.2">
      <c r="A153" s="27" t="s">
        <v>819</v>
      </c>
      <c r="B153" s="32">
        <v>26</v>
      </c>
      <c r="C153" s="55">
        <v>20</v>
      </c>
      <c r="D153" s="55">
        <v>6</v>
      </c>
      <c r="E153" s="36">
        <v>6</v>
      </c>
      <c r="F153" s="55">
        <v>1</v>
      </c>
      <c r="G153" s="32">
        <v>24</v>
      </c>
      <c r="H153" s="55">
        <v>18</v>
      </c>
      <c r="I153" s="55">
        <v>6</v>
      </c>
    </row>
    <row r="154" spans="1:9" ht="36" x14ac:dyDescent="0.2">
      <c r="A154" s="27" t="s">
        <v>763</v>
      </c>
      <c r="B154" s="32">
        <v>1</v>
      </c>
      <c r="C154" s="55">
        <v>1</v>
      </c>
      <c r="D154" s="55">
        <v>0</v>
      </c>
      <c r="E154" s="36">
        <v>0</v>
      </c>
      <c r="F154" s="55">
        <v>0</v>
      </c>
      <c r="G154" s="32">
        <v>1</v>
      </c>
      <c r="H154" s="55">
        <v>1</v>
      </c>
      <c r="I154" s="55">
        <v>0</v>
      </c>
    </row>
    <row r="155" spans="1:9" ht="24" x14ac:dyDescent="0.2">
      <c r="A155" s="27" t="s">
        <v>552</v>
      </c>
      <c r="B155" s="32">
        <v>1</v>
      </c>
      <c r="C155" s="55">
        <v>1</v>
      </c>
      <c r="D155" s="55">
        <v>0</v>
      </c>
      <c r="E155" s="36">
        <v>0</v>
      </c>
      <c r="F155" s="55">
        <v>0</v>
      </c>
      <c r="G155" s="32">
        <v>1</v>
      </c>
      <c r="H155" s="55">
        <v>1</v>
      </c>
      <c r="I155" s="55">
        <v>0</v>
      </c>
    </row>
    <row r="156" spans="1:9" ht="24" x14ac:dyDescent="0.2">
      <c r="A156" s="27" t="s">
        <v>674</v>
      </c>
      <c r="B156" s="32">
        <v>8</v>
      </c>
      <c r="C156" s="55">
        <v>5</v>
      </c>
      <c r="D156" s="55">
        <v>3</v>
      </c>
      <c r="E156" s="36">
        <v>1</v>
      </c>
      <c r="F156" s="55">
        <v>2</v>
      </c>
      <c r="G156" s="32">
        <v>7</v>
      </c>
      <c r="H156" s="55">
        <v>5</v>
      </c>
      <c r="I156" s="55">
        <v>2</v>
      </c>
    </row>
    <row r="157" spans="1:9" ht="24" x14ac:dyDescent="0.2">
      <c r="A157" s="27" t="s">
        <v>554</v>
      </c>
      <c r="B157" s="32">
        <v>4</v>
      </c>
      <c r="C157" s="55">
        <v>1</v>
      </c>
      <c r="D157" s="55">
        <v>3</v>
      </c>
      <c r="E157" s="36">
        <v>0</v>
      </c>
      <c r="F157" s="55">
        <v>1</v>
      </c>
      <c r="G157" s="32">
        <v>3</v>
      </c>
      <c r="H157" s="55">
        <v>1</v>
      </c>
      <c r="I157" s="55">
        <v>2</v>
      </c>
    </row>
    <row r="158" spans="1:9" x14ac:dyDescent="0.2">
      <c r="A158" s="24" t="s">
        <v>539</v>
      </c>
      <c r="B158" s="32">
        <v>10</v>
      </c>
      <c r="C158" s="55">
        <v>0</v>
      </c>
      <c r="D158" s="55">
        <v>10</v>
      </c>
      <c r="E158" s="36">
        <v>0</v>
      </c>
      <c r="F158" s="55">
        <v>0</v>
      </c>
      <c r="G158" s="32">
        <v>8</v>
      </c>
      <c r="H158" s="55">
        <v>0</v>
      </c>
      <c r="I158" s="55">
        <v>8</v>
      </c>
    </row>
    <row r="159" spans="1:9" x14ac:dyDescent="0.2">
      <c r="A159" s="24" t="s">
        <v>349</v>
      </c>
      <c r="B159" s="32">
        <v>165</v>
      </c>
      <c r="C159" s="55">
        <v>149</v>
      </c>
      <c r="D159" s="55">
        <v>16</v>
      </c>
      <c r="E159" s="36">
        <v>0</v>
      </c>
      <c r="F159" s="55">
        <v>11</v>
      </c>
      <c r="G159" s="32">
        <v>149</v>
      </c>
      <c r="H159" s="55">
        <v>135</v>
      </c>
      <c r="I159" s="55">
        <v>14</v>
      </c>
    </row>
    <row r="160" spans="1:9" x14ac:dyDescent="0.2">
      <c r="A160" s="24" t="s">
        <v>350</v>
      </c>
      <c r="B160" s="32">
        <v>72</v>
      </c>
      <c r="C160" s="55">
        <v>36</v>
      </c>
      <c r="D160" s="55">
        <v>36</v>
      </c>
      <c r="E160" s="36">
        <v>0</v>
      </c>
      <c r="F160" s="55">
        <v>9</v>
      </c>
      <c r="G160" s="32">
        <v>63</v>
      </c>
      <c r="H160" s="55">
        <v>32</v>
      </c>
      <c r="I160" s="55">
        <v>31</v>
      </c>
    </row>
    <row r="161" spans="1:9" ht="24" x14ac:dyDescent="0.2">
      <c r="A161" s="27" t="s">
        <v>685</v>
      </c>
      <c r="B161" s="32">
        <v>19</v>
      </c>
      <c r="C161" s="55">
        <v>15</v>
      </c>
      <c r="D161" s="55">
        <v>4</v>
      </c>
      <c r="E161" s="36">
        <v>0</v>
      </c>
      <c r="F161" s="55">
        <v>1</v>
      </c>
      <c r="G161" s="32">
        <v>16</v>
      </c>
      <c r="H161" s="55">
        <v>12</v>
      </c>
      <c r="I161" s="55">
        <v>4</v>
      </c>
    </row>
    <row r="162" spans="1:9" ht="24" x14ac:dyDescent="0.2">
      <c r="A162" s="27" t="s">
        <v>556</v>
      </c>
      <c r="B162" s="32">
        <v>13</v>
      </c>
      <c r="C162" s="55">
        <v>13</v>
      </c>
      <c r="D162" s="55">
        <v>0</v>
      </c>
      <c r="E162" s="36">
        <v>1</v>
      </c>
      <c r="F162" s="55">
        <v>4</v>
      </c>
      <c r="G162" s="32">
        <v>7</v>
      </c>
      <c r="H162" s="55">
        <v>7</v>
      </c>
      <c r="I162" s="55">
        <v>0</v>
      </c>
    </row>
    <row r="163" spans="1:9" ht="36" x14ac:dyDescent="0.2">
      <c r="A163" s="27" t="s">
        <v>557</v>
      </c>
      <c r="B163" s="32">
        <v>13</v>
      </c>
      <c r="C163" s="55">
        <v>12</v>
      </c>
      <c r="D163" s="55">
        <v>1</v>
      </c>
      <c r="E163" s="36">
        <v>4</v>
      </c>
      <c r="F163" s="55">
        <v>0</v>
      </c>
      <c r="G163" s="32">
        <v>13</v>
      </c>
      <c r="H163" s="55">
        <v>12</v>
      </c>
      <c r="I163" s="55">
        <v>1</v>
      </c>
    </row>
    <row r="164" spans="1:9" ht="36" x14ac:dyDescent="0.2">
      <c r="A164" s="27" t="s">
        <v>818</v>
      </c>
      <c r="B164" s="32">
        <v>46</v>
      </c>
      <c r="C164" s="55">
        <v>44</v>
      </c>
      <c r="D164" s="55">
        <v>2</v>
      </c>
      <c r="E164" s="36">
        <v>0</v>
      </c>
      <c r="F164" s="55">
        <v>2</v>
      </c>
      <c r="G164" s="32">
        <v>41</v>
      </c>
      <c r="H164" s="55">
        <v>39</v>
      </c>
      <c r="I164" s="55">
        <v>2</v>
      </c>
    </row>
    <row r="165" spans="1:9" ht="36" x14ac:dyDescent="0.2">
      <c r="A165" s="27" t="s">
        <v>676</v>
      </c>
      <c r="B165" s="32">
        <v>7</v>
      </c>
      <c r="C165" s="55">
        <v>7</v>
      </c>
      <c r="D165" s="55">
        <v>0</v>
      </c>
      <c r="E165" s="36">
        <v>2</v>
      </c>
      <c r="F165" s="55">
        <v>0</v>
      </c>
      <c r="G165" s="32">
        <v>7</v>
      </c>
      <c r="H165" s="55">
        <v>7</v>
      </c>
      <c r="I165" s="55">
        <v>0</v>
      </c>
    </row>
    <row r="166" spans="1:9" x14ac:dyDescent="0.2">
      <c r="A166" s="24" t="s">
        <v>352</v>
      </c>
      <c r="B166" s="32">
        <v>4</v>
      </c>
      <c r="C166" s="55">
        <v>4</v>
      </c>
      <c r="D166" s="55">
        <v>0</v>
      </c>
      <c r="E166" s="36">
        <v>0</v>
      </c>
      <c r="F166" s="55">
        <v>0</v>
      </c>
      <c r="G166" s="32">
        <v>4</v>
      </c>
      <c r="H166" s="55">
        <v>4</v>
      </c>
      <c r="I166" s="55">
        <v>0</v>
      </c>
    </row>
    <row r="167" spans="1:9" ht="36" x14ac:dyDescent="0.2">
      <c r="A167" s="27" t="s">
        <v>677</v>
      </c>
      <c r="B167" s="32">
        <v>10</v>
      </c>
      <c r="C167" s="55">
        <v>10</v>
      </c>
      <c r="D167" s="55">
        <v>0</v>
      </c>
      <c r="E167" s="36">
        <v>0</v>
      </c>
      <c r="F167" s="55">
        <v>0</v>
      </c>
      <c r="G167" s="32">
        <v>10</v>
      </c>
      <c r="H167" s="55">
        <v>10</v>
      </c>
      <c r="I167" s="55">
        <v>0</v>
      </c>
    </row>
    <row r="168" spans="1:9" ht="36" x14ac:dyDescent="0.2">
      <c r="A168" s="27" t="s">
        <v>678</v>
      </c>
      <c r="B168" s="32">
        <v>2</v>
      </c>
      <c r="C168" s="55">
        <v>2</v>
      </c>
      <c r="D168" s="55">
        <v>0</v>
      </c>
      <c r="E168" s="36">
        <v>0</v>
      </c>
      <c r="F168" s="55">
        <v>0</v>
      </c>
      <c r="G168" s="32">
        <v>2</v>
      </c>
      <c r="H168" s="55">
        <v>2</v>
      </c>
      <c r="I168" s="55">
        <v>0</v>
      </c>
    </row>
    <row r="169" spans="1:9" ht="36" x14ac:dyDescent="0.2">
      <c r="A169" s="27" t="s">
        <v>679</v>
      </c>
      <c r="B169" s="32">
        <v>9</v>
      </c>
      <c r="C169" s="55">
        <v>9</v>
      </c>
      <c r="D169" s="55">
        <v>0</v>
      </c>
      <c r="E169" s="36">
        <v>2</v>
      </c>
      <c r="F169" s="55">
        <v>0</v>
      </c>
      <c r="G169" s="32">
        <v>9</v>
      </c>
      <c r="H169" s="55">
        <v>9</v>
      </c>
      <c r="I169" s="55">
        <v>0</v>
      </c>
    </row>
    <row r="170" spans="1:9" ht="36" x14ac:dyDescent="0.2">
      <c r="A170" s="27" t="s">
        <v>680</v>
      </c>
      <c r="B170" s="32">
        <v>12</v>
      </c>
      <c r="C170" s="55">
        <v>12</v>
      </c>
      <c r="D170" s="55">
        <v>0</v>
      </c>
      <c r="E170" s="36">
        <v>1</v>
      </c>
      <c r="F170" s="55">
        <v>0</v>
      </c>
      <c r="G170" s="32">
        <v>12</v>
      </c>
      <c r="H170" s="55">
        <v>12</v>
      </c>
      <c r="I170" s="55">
        <v>0</v>
      </c>
    </row>
    <row r="171" spans="1:9" ht="24" x14ac:dyDescent="0.2">
      <c r="A171" s="27" t="s">
        <v>565</v>
      </c>
      <c r="B171" s="32">
        <v>2</v>
      </c>
      <c r="C171" s="55">
        <v>2</v>
      </c>
      <c r="D171" s="55">
        <v>0</v>
      </c>
      <c r="E171" s="36">
        <v>0</v>
      </c>
      <c r="F171" s="55">
        <v>0</v>
      </c>
      <c r="G171" s="32">
        <v>2</v>
      </c>
      <c r="H171" s="55">
        <v>2</v>
      </c>
      <c r="I171" s="55">
        <v>0</v>
      </c>
    </row>
    <row r="172" spans="1:9" ht="36" x14ac:dyDescent="0.2">
      <c r="A172" s="27" t="s">
        <v>682</v>
      </c>
      <c r="B172" s="32">
        <v>1</v>
      </c>
      <c r="C172" s="55">
        <v>1</v>
      </c>
      <c r="D172" s="55">
        <v>0</v>
      </c>
      <c r="E172" s="36">
        <v>0</v>
      </c>
      <c r="F172" s="55">
        <v>1</v>
      </c>
      <c r="G172" s="32">
        <v>1</v>
      </c>
      <c r="H172" s="55">
        <v>1</v>
      </c>
      <c r="I172" s="55">
        <v>0</v>
      </c>
    </row>
    <row r="173" spans="1:9" ht="36" x14ac:dyDescent="0.2">
      <c r="A173" s="27" t="s">
        <v>683</v>
      </c>
      <c r="B173" s="32">
        <v>2</v>
      </c>
      <c r="C173" s="55">
        <v>2</v>
      </c>
      <c r="D173" s="55">
        <v>0</v>
      </c>
      <c r="E173" s="36">
        <v>1</v>
      </c>
      <c r="F173" s="55">
        <v>0</v>
      </c>
      <c r="G173" s="32">
        <v>2</v>
      </c>
      <c r="H173" s="55">
        <v>2</v>
      </c>
      <c r="I173" s="55">
        <v>0</v>
      </c>
    </row>
    <row r="174" spans="1:9" ht="36" x14ac:dyDescent="0.2">
      <c r="A174" s="27" t="s">
        <v>842</v>
      </c>
      <c r="B174" s="32">
        <v>2</v>
      </c>
      <c r="C174" s="55">
        <v>2</v>
      </c>
      <c r="D174" s="55">
        <v>0</v>
      </c>
      <c r="E174" s="36">
        <v>0</v>
      </c>
      <c r="F174" s="55">
        <v>0</v>
      </c>
      <c r="G174" s="32">
        <v>2</v>
      </c>
      <c r="H174" s="55">
        <v>2</v>
      </c>
      <c r="I174" s="55">
        <v>0</v>
      </c>
    </row>
    <row r="175" spans="1:9" x14ac:dyDescent="0.2">
      <c r="A175" s="24" t="s">
        <v>354</v>
      </c>
      <c r="B175" s="32">
        <v>1</v>
      </c>
      <c r="C175" s="55">
        <v>1</v>
      </c>
      <c r="D175" s="55">
        <v>0</v>
      </c>
      <c r="E175" s="36">
        <v>0</v>
      </c>
      <c r="F175" s="55">
        <v>0</v>
      </c>
      <c r="G175" s="32">
        <v>1</v>
      </c>
      <c r="H175" s="55">
        <v>1</v>
      </c>
      <c r="I175" s="55">
        <v>0</v>
      </c>
    </row>
    <row r="176" spans="1:9" x14ac:dyDescent="0.2">
      <c r="A176" s="24" t="s">
        <v>355</v>
      </c>
      <c r="B176" s="32">
        <v>160</v>
      </c>
      <c r="C176" s="55">
        <v>152</v>
      </c>
      <c r="D176" s="55">
        <v>8</v>
      </c>
      <c r="E176" s="36">
        <v>12</v>
      </c>
      <c r="F176" s="55">
        <v>3</v>
      </c>
      <c r="G176" s="32">
        <v>154</v>
      </c>
      <c r="H176" s="55">
        <v>146</v>
      </c>
      <c r="I176" s="55">
        <v>8</v>
      </c>
    </row>
    <row r="177" spans="1:9" x14ac:dyDescent="0.2">
      <c r="A177" s="24" t="s">
        <v>356</v>
      </c>
      <c r="B177" s="32">
        <v>369</v>
      </c>
      <c r="C177" s="55">
        <v>349</v>
      </c>
      <c r="D177" s="55">
        <v>20</v>
      </c>
      <c r="E177" s="36">
        <v>19</v>
      </c>
      <c r="F177" s="55">
        <v>26</v>
      </c>
      <c r="G177" s="32">
        <v>331</v>
      </c>
      <c r="H177" s="55">
        <v>313</v>
      </c>
      <c r="I177" s="55">
        <v>18</v>
      </c>
    </row>
    <row r="178" spans="1:9" ht="24" x14ac:dyDescent="0.2">
      <c r="A178" s="27" t="s">
        <v>843</v>
      </c>
      <c r="B178" s="32">
        <v>9</v>
      </c>
      <c r="C178" s="55">
        <v>8</v>
      </c>
      <c r="D178" s="55">
        <v>1</v>
      </c>
      <c r="E178" s="36">
        <v>0</v>
      </c>
      <c r="F178" s="55">
        <v>0</v>
      </c>
      <c r="G178" s="32">
        <v>8</v>
      </c>
      <c r="H178" s="55">
        <v>7</v>
      </c>
      <c r="I178" s="55">
        <v>1</v>
      </c>
    </row>
    <row r="179" spans="1:9" ht="24" x14ac:dyDescent="0.2">
      <c r="A179" s="27" t="s">
        <v>844</v>
      </c>
      <c r="B179" s="32">
        <v>3</v>
      </c>
      <c r="C179" s="55">
        <v>3</v>
      </c>
      <c r="D179" s="55">
        <v>0</v>
      </c>
      <c r="E179" s="36">
        <v>0</v>
      </c>
      <c r="F179" s="55">
        <v>0</v>
      </c>
      <c r="G179" s="32">
        <v>3</v>
      </c>
      <c r="H179" s="55">
        <v>3</v>
      </c>
      <c r="I179" s="55">
        <v>0</v>
      </c>
    </row>
    <row r="180" spans="1:9" s="82" customFormat="1" x14ac:dyDescent="0.2">
      <c r="A180" s="27"/>
      <c r="B180" s="32"/>
      <c r="C180" s="55"/>
      <c r="D180" s="55"/>
      <c r="E180" s="36"/>
      <c r="F180" s="55"/>
      <c r="G180" s="32"/>
      <c r="H180" s="55"/>
      <c r="I180" s="55"/>
    </row>
    <row r="181" spans="1:9" ht="24" x14ac:dyDescent="0.2">
      <c r="A181" s="86" t="s">
        <v>686</v>
      </c>
      <c r="B181" s="84">
        <v>1246</v>
      </c>
      <c r="C181" s="85">
        <v>1209</v>
      </c>
      <c r="D181" s="85">
        <v>37</v>
      </c>
      <c r="E181" s="88">
        <v>15</v>
      </c>
      <c r="F181" s="85">
        <v>216</v>
      </c>
      <c r="G181" s="84">
        <v>987</v>
      </c>
      <c r="H181" s="85">
        <v>952</v>
      </c>
      <c r="I181" s="85">
        <v>35</v>
      </c>
    </row>
    <row r="182" spans="1:9" x14ac:dyDescent="0.2">
      <c r="A182" s="24" t="s">
        <v>359</v>
      </c>
      <c r="B182" s="32">
        <v>67</v>
      </c>
      <c r="C182" s="55">
        <v>67</v>
      </c>
      <c r="D182" s="55">
        <v>0</v>
      </c>
      <c r="E182" s="36">
        <v>6</v>
      </c>
      <c r="F182" s="55">
        <v>3</v>
      </c>
      <c r="G182" s="32">
        <v>64</v>
      </c>
      <c r="H182" s="55">
        <v>64</v>
      </c>
      <c r="I182" s="55">
        <v>0</v>
      </c>
    </row>
    <row r="183" spans="1:9" ht="24" x14ac:dyDescent="0.2">
      <c r="A183" s="27" t="s">
        <v>687</v>
      </c>
      <c r="B183" s="32">
        <v>165</v>
      </c>
      <c r="C183" s="55">
        <v>164</v>
      </c>
      <c r="D183" s="55">
        <v>1</v>
      </c>
      <c r="E183" s="36">
        <v>2</v>
      </c>
      <c r="F183" s="55">
        <v>32</v>
      </c>
      <c r="G183" s="32">
        <v>126</v>
      </c>
      <c r="H183" s="55">
        <v>125</v>
      </c>
      <c r="I183" s="55">
        <v>1</v>
      </c>
    </row>
    <row r="184" spans="1:9" x14ac:dyDescent="0.2">
      <c r="A184" s="24" t="s">
        <v>360</v>
      </c>
      <c r="B184" s="32">
        <v>31</v>
      </c>
      <c r="C184" s="55">
        <v>31</v>
      </c>
      <c r="D184" s="55">
        <v>0</v>
      </c>
      <c r="E184" s="36">
        <v>0</v>
      </c>
      <c r="F184" s="55">
        <v>8</v>
      </c>
      <c r="G184" s="32">
        <v>20</v>
      </c>
      <c r="H184" s="55">
        <v>20</v>
      </c>
      <c r="I184" s="55">
        <v>0</v>
      </c>
    </row>
    <row r="185" spans="1:9" x14ac:dyDescent="0.2">
      <c r="A185" s="24" t="s">
        <v>361</v>
      </c>
      <c r="B185" s="32">
        <v>2</v>
      </c>
      <c r="C185" s="55">
        <v>2</v>
      </c>
      <c r="D185" s="55">
        <v>0</v>
      </c>
      <c r="E185" s="36">
        <v>0</v>
      </c>
      <c r="F185" s="55">
        <v>0</v>
      </c>
      <c r="G185" s="32">
        <v>1</v>
      </c>
      <c r="H185" s="55">
        <v>1</v>
      </c>
      <c r="I185" s="55">
        <v>0</v>
      </c>
    </row>
    <row r="186" spans="1:9" x14ac:dyDescent="0.2">
      <c r="A186" s="24" t="s">
        <v>572</v>
      </c>
      <c r="B186" s="32">
        <v>8</v>
      </c>
      <c r="C186" s="55">
        <v>7</v>
      </c>
      <c r="D186" s="55">
        <v>1</v>
      </c>
      <c r="E186" s="36">
        <v>0</v>
      </c>
      <c r="F186" s="55">
        <v>0</v>
      </c>
      <c r="G186" s="32">
        <v>7</v>
      </c>
      <c r="H186" s="55">
        <v>6</v>
      </c>
      <c r="I186" s="55">
        <v>1</v>
      </c>
    </row>
    <row r="187" spans="1:9" x14ac:dyDescent="0.2">
      <c r="A187" s="24" t="s">
        <v>573</v>
      </c>
      <c r="B187" s="32">
        <v>22</v>
      </c>
      <c r="C187" s="55">
        <v>19</v>
      </c>
      <c r="D187" s="55">
        <v>3</v>
      </c>
      <c r="E187" s="36">
        <v>0</v>
      </c>
      <c r="F187" s="55">
        <v>7</v>
      </c>
      <c r="G187" s="32">
        <v>16</v>
      </c>
      <c r="H187" s="55">
        <v>13</v>
      </c>
      <c r="I187" s="55">
        <v>3</v>
      </c>
    </row>
    <row r="188" spans="1:9" ht="24" x14ac:dyDescent="0.2">
      <c r="A188" s="27" t="s">
        <v>691</v>
      </c>
      <c r="B188" s="32">
        <v>8</v>
      </c>
      <c r="C188" s="55">
        <v>8</v>
      </c>
      <c r="D188" s="55">
        <v>0</v>
      </c>
      <c r="E188" s="36">
        <v>0</v>
      </c>
      <c r="F188" s="55">
        <v>1</v>
      </c>
      <c r="G188" s="32">
        <v>7</v>
      </c>
      <c r="H188" s="55">
        <v>7</v>
      </c>
      <c r="I188" s="55">
        <v>0</v>
      </c>
    </row>
    <row r="189" spans="1:9" x14ac:dyDescent="0.2">
      <c r="A189" s="24" t="s">
        <v>575</v>
      </c>
      <c r="B189" s="32">
        <v>37</v>
      </c>
      <c r="C189" s="55">
        <v>36</v>
      </c>
      <c r="D189" s="55">
        <v>1</v>
      </c>
      <c r="E189" s="36">
        <v>1</v>
      </c>
      <c r="F189" s="55">
        <v>9</v>
      </c>
      <c r="G189" s="32">
        <v>27</v>
      </c>
      <c r="H189" s="55">
        <v>26</v>
      </c>
      <c r="I189" s="55">
        <v>1</v>
      </c>
    </row>
    <row r="190" spans="1:9" x14ac:dyDescent="0.2">
      <c r="A190" s="24" t="s">
        <v>366</v>
      </c>
      <c r="B190" s="32">
        <v>6</v>
      </c>
      <c r="C190" s="55">
        <v>6</v>
      </c>
      <c r="D190" s="55">
        <v>0</v>
      </c>
      <c r="E190" s="36">
        <v>0</v>
      </c>
      <c r="F190" s="55">
        <v>0</v>
      </c>
      <c r="G190" s="32">
        <v>4</v>
      </c>
      <c r="H190" s="55">
        <v>4</v>
      </c>
      <c r="I190" s="55">
        <v>0</v>
      </c>
    </row>
    <row r="191" spans="1:9" x14ac:dyDescent="0.2">
      <c r="A191" s="24" t="s">
        <v>367</v>
      </c>
      <c r="B191" s="32">
        <v>4</v>
      </c>
      <c r="C191" s="55">
        <v>4</v>
      </c>
      <c r="D191" s="55">
        <v>0</v>
      </c>
      <c r="E191" s="36">
        <v>0</v>
      </c>
      <c r="F191" s="55">
        <v>0</v>
      </c>
      <c r="G191" s="32">
        <v>4</v>
      </c>
      <c r="H191" s="55">
        <v>4</v>
      </c>
      <c r="I191" s="55">
        <v>0</v>
      </c>
    </row>
    <row r="192" spans="1:9" ht="24" x14ac:dyDescent="0.2">
      <c r="A192" s="27" t="s">
        <v>775</v>
      </c>
      <c r="B192" s="32">
        <v>80</v>
      </c>
      <c r="C192" s="55">
        <v>80</v>
      </c>
      <c r="D192" s="55">
        <v>0</v>
      </c>
      <c r="E192" s="36">
        <v>0</v>
      </c>
      <c r="F192" s="55">
        <v>25</v>
      </c>
      <c r="G192" s="32">
        <v>62</v>
      </c>
      <c r="H192" s="55">
        <v>62</v>
      </c>
      <c r="I192" s="55">
        <v>0</v>
      </c>
    </row>
    <row r="193" spans="1:9" x14ac:dyDescent="0.2">
      <c r="A193" s="24" t="s">
        <v>831</v>
      </c>
      <c r="B193" s="32">
        <v>1</v>
      </c>
      <c r="C193" s="55">
        <v>1</v>
      </c>
      <c r="D193" s="55">
        <v>0</v>
      </c>
      <c r="E193" s="36">
        <v>0</v>
      </c>
      <c r="F193" s="55">
        <v>1</v>
      </c>
      <c r="G193" s="32">
        <v>1</v>
      </c>
      <c r="H193" s="55">
        <v>1</v>
      </c>
      <c r="I193" s="55">
        <v>0</v>
      </c>
    </row>
    <row r="194" spans="1:9" x14ac:dyDescent="0.2">
      <c r="A194" s="24" t="s">
        <v>369</v>
      </c>
      <c r="B194" s="32">
        <v>22</v>
      </c>
      <c r="C194" s="55">
        <v>22</v>
      </c>
      <c r="D194" s="55">
        <v>0</v>
      </c>
      <c r="E194" s="36">
        <v>1</v>
      </c>
      <c r="F194" s="55">
        <v>0</v>
      </c>
      <c r="G194" s="32">
        <v>22</v>
      </c>
      <c r="H194" s="55">
        <v>22</v>
      </c>
      <c r="I194" s="55">
        <v>0</v>
      </c>
    </row>
    <row r="195" spans="1:9" x14ac:dyDescent="0.2">
      <c r="A195" s="24" t="s">
        <v>576</v>
      </c>
      <c r="B195" s="32">
        <v>7</v>
      </c>
      <c r="C195" s="55">
        <v>6</v>
      </c>
      <c r="D195" s="55">
        <v>1</v>
      </c>
      <c r="E195" s="36">
        <v>0</v>
      </c>
      <c r="F195" s="55">
        <v>0</v>
      </c>
      <c r="G195" s="32">
        <v>7</v>
      </c>
      <c r="H195" s="55">
        <v>6</v>
      </c>
      <c r="I195" s="55">
        <v>1</v>
      </c>
    </row>
    <row r="196" spans="1:9" ht="24" x14ac:dyDescent="0.2">
      <c r="A196" s="27" t="s">
        <v>846</v>
      </c>
      <c r="B196" s="32">
        <v>1</v>
      </c>
      <c r="C196" s="55">
        <v>1</v>
      </c>
      <c r="D196" s="55">
        <v>0</v>
      </c>
      <c r="E196" s="36">
        <v>0</v>
      </c>
      <c r="F196" s="55">
        <v>0</v>
      </c>
      <c r="G196" s="32">
        <v>1</v>
      </c>
      <c r="H196" s="55">
        <v>1</v>
      </c>
      <c r="I196" s="55">
        <v>0</v>
      </c>
    </row>
    <row r="197" spans="1:9" x14ac:dyDescent="0.2">
      <c r="A197" s="24" t="s">
        <v>370</v>
      </c>
      <c r="B197" s="32">
        <v>27</v>
      </c>
      <c r="C197" s="55">
        <v>26</v>
      </c>
      <c r="D197" s="55">
        <v>1</v>
      </c>
      <c r="E197" s="36">
        <v>0</v>
      </c>
      <c r="F197" s="55">
        <v>1</v>
      </c>
      <c r="G197" s="32">
        <v>27</v>
      </c>
      <c r="H197" s="55">
        <v>26</v>
      </c>
      <c r="I197" s="55">
        <v>1</v>
      </c>
    </row>
    <row r="198" spans="1:9" x14ac:dyDescent="0.2">
      <c r="A198" s="24" t="s">
        <v>371</v>
      </c>
      <c r="B198" s="32">
        <v>1</v>
      </c>
      <c r="C198" s="55">
        <v>1</v>
      </c>
      <c r="D198" s="55">
        <v>0</v>
      </c>
      <c r="E198" s="36">
        <v>0</v>
      </c>
      <c r="F198" s="55">
        <v>0</v>
      </c>
      <c r="G198" s="32">
        <v>1</v>
      </c>
      <c r="H198" s="55">
        <v>1</v>
      </c>
      <c r="I198" s="55">
        <v>0</v>
      </c>
    </row>
    <row r="199" spans="1:9" ht="24" x14ac:dyDescent="0.2">
      <c r="A199" s="27" t="s">
        <v>845</v>
      </c>
      <c r="B199" s="32">
        <v>6</v>
      </c>
      <c r="C199" s="55">
        <v>6</v>
      </c>
      <c r="D199" s="55">
        <v>0</v>
      </c>
      <c r="E199" s="36">
        <v>0</v>
      </c>
      <c r="F199" s="55">
        <v>0</v>
      </c>
      <c r="G199" s="32">
        <v>6</v>
      </c>
      <c r="H199" s="55">
        <v>6</v>
      </c>
      <c r="I199" s="55">
        <v>0</v>
      </c>
    </row>
    <row r="200" spans="1:9" x14ac:dyDescent="0.2">
      <c r="A200" s="24" t="s">
        <v>372</v>
      </c>
      <c r="B200" s="32">
        <v>8</v>
      </c>
      <c r="C200" s="55">
        <v>8</v>
      </c>
      <c r="D200" s="55">
        <v>0</v>
      </c>
      <c r="E200" s="36">
        <v>0</v>
      </c>
      <c r="F200" s="55">
        <v>2</v>
      </c>
      <c r="G200" s="32">
        <v>7</v>
      </c>
      <c r="H200" s="55">
        <v>7</v>
      </c>
      <c r="I200" s="55">
        <v>0</v>
      </c>
    </row>
    <row r="201" spans="1:9" x14ac:dyDescent="0.2">
      <c r="A201" s="24" t="s">
        <v>373</v>
      </c>
      <c r="B201" s="32">
        <v>2</v>
      </c>
      <c r="C201" s="55">
        <v>2</v>
      </c>
      <c r="D201" s="55">
        <v>0</v>
      </c>
      <c r="E201" s="36">
        <v>0</v>
      </c>
      <c r="F201" s="55">
        <v>2</v>
      </c>
      <c r="G201" s="32">
        <v>2</v>
      </c>
      <c r="H201" s="55">
        <v>2</v>
      </c>
      <c r="I201" s="55">
        <v>0</v>
      </c>
    </row>
    <row r="202" spans="1:9" x14ac:dyDescent="0.2">
      <c r="A202" s="24" t="s">
        <v>578</v>
      </c>
      <c r="B202" s="32">
        <v>5</v>
      </c>
      <c r="C202" s="55">
        <v>5</v>
      </c>
      <c r="D202" s="55">
        <v>0</v>
      </c>
      <c r="E202" s="36">
        <v>0</v>
      </c>
      <c r="F202" s="55">
        <v>1</v>
      </c>
      <c r="G202" s="32">
        <v>3</v>
      </c>
      <c r="H202" s="55">
        <v>3</v>
      </c>
      <c r="I202" s="55">
        <v>0</v>
      </c>
    </row>
    <row r="203" spans="1:9" x14ac:dyDescent="0.2">
      <c r="A203" s="24" t="s">
        <v>579</v>
      </c>
      <c r="B203" s="32">
        <v>12</v>
      </c>
      <c r="C203" s="55">
        <v>11</v>
      </c>
      <c r="D203" s="55">
        <v>1</v>
      </c>
      <c r="E203" s="36">
        <v>0</v>
      </c>
      <c r="F203" s="55">
        <v>2</v>
      </c>
      <c r="G203" s="32">
        <v>5</v>
      </c>
      <c r="H203" s="55">
        <v>4</v>
      </c>
      <c r="I203" s="55">
        <v>1</v>
      </c>
    </row>
    <row r="204" spans="1:9" x14ac:dyDescent="0.2">
      <c r="A204" s="24" t="s">
        <v>375</v>
      </c>
      <c r="B204" s="32">
        <v>4</v>
      </c>
      <c r="C204" s="55">
        <v>4</v>
      </c>
      <c r="D204" s="55">
        <v>0</v>
      </c>
      <c r="E204" s="36">
        <v>0</v>
      </c>
      <c r="F204" s="55">
        <v>1</v>
      </c>
      <c r="G204" s="32">
        <v>2</v>
      </c>
      <c r="H204" s="55">
        <v>2</v>
      </c>
      <c r="I204" s="55">
        <v>0</v>
      </c>
    </row>
    <row r="205" spans="1:9" ht="24" x14ac:dyDescent="0.2">
      <c r="A205" s="27" t="s">
        <v>585</v>
      </c>
      <c r="B205" s="32">
        <v>12</v>
      </c>
      <c r="C205" s="55">
        <v>10</v>
      </c>
      <c r="D205" s="55">
        <v>2</v>
      </c>
      <c r="E205" s="36">
        <v>0</v>
      </c>
      <c r="F205" s="55">
        <v>3</v>
      </c>
      <c r="G205" s="32">
        <v>2</v>
      </c>
      <c r="H205" s="55">
        <v>1</v>
      </c>
      <c r="I205" s="55">
        <v>1</v>
      </c>
    </row>
    <row r="206" spans="1:9" ht="24" x14ac:dyDescent="0.2">
      <c r="A206" s="27" t="s">
        <v>690</v>
      </c>
      <c r="B206" s="32">
        <v>1</v>
      </c>
      <c r="C206" s="55">
        <v>1</v>
      </c>
      <c r="D206" s="55">
        <v>0</v>
      </c>
      <c r="E206" s="36">
        <v>0</v>
      </c>
      <c r="F206" s="55">
        <v>0</v>
      </c>
      <c r="G206" s="32">
        <v>1</v>
      </c>
      <c r="H206" s="55">
        <v>1</v>
      </c>
      <c r="I206" s="55">
        <v>0</v>
      </c>
    </row>
    <row r="207" spans="1:9" x14ac:dyDescent="0.2">
      <c r="A207" s="24" t="s">
        <v>378</v>
      </c>
      <c r="B207" s="32">
        <v>15</v>
      </c>
      <c r="C207" s="55">
        <v>15</v>
      </c>
      <c r="D207" s="55">
        <v>0</v>
      </c>
      <c r="E207" s="36">
        <v>0</v>
      </c>
      <c r="F207" s="55">
        <v>3</v>
      </c>
      <c r="G207" s="32">
        <v>14</v>
      </c>
      <c r="H207" s="55">
        <v>14</v>
      </c>
      <c r="I207" s="55">
        <v>0</v>
      </c>
    </row>
    <row r="208" spans="1:9" x14ac:dyDescent="0.2">
      <c r="A208" s="24" t="s">
        <v>379</v>
      </c>
      <c r="B208" s="32">
        <v>71</v>
      </c>
      <c r="C208" s="55">
        <v>70</v>
      </c>
      <c r="D208" s="55">
        <v>1</v>
      </c>
      <c r="E208" s="36">
        <v>1</v>
      </c>
      <c r="F208" s="55">
        <v>16</v>
      </c>
      <c r="G208" s="32">
        <v>39</v>
      </c>
      <c r="H208" s="55">
        <v>38</v>
      </c>
      <c r="I208" s="55">
        <v>1</v>
      </c>
    </row>
    <row r="209" spans="1:9" x14ac:dyDescent="0.2">
      <c r="A209" s="24" t="s">
        <v>380</v>
      </c>
      <c r="B209" s="32">
        <v>8</v>
      </c>
      <c r="C209" s="55">
        <v>8</v>
      </c>
      <c r="D209" s="55">
        <v>0</v>
      </c>
      <c r="E209" s="36">
        <v>0</v>
      </c>
      <c r="F209" s="55">
        <v>0</v>
      </c>
      <c r="G209" s="32">
        <v>7</v>
      </c>
      <c r="H209" s="55">
        <v>7</v>
      </c>
      <c r="I209" s="55">
        <v>0</v>
      </c>
    </row>
    <row r="210" spans="1:9" x14ac:dyDescent="0.2">
      <c r="A210" s="24" t="s">
        <v>381</v>
      </c>
      <c r="B210" s="32">
        <v>5</v>
      </c>
      <c r="C210" s="55">
        <v>5</v>
      </c>
      <c r="D210" s="55">
        <v>0</v>
      </c>
      <c r="E210" s="36">
        <v>0</v>
      </c>
      <c r="F210" s="55">
        <v>0</v>
      </c>
      <c r="G210" s="32">
        <v>5</v>
      </c>
      <c r="H210" s="55">
        <v>5</v>
      </c>
      <c r="I210" s="55">
        <v>0</v>
      </c>
    </row>
    <row r="211" spans="1:9" x14ac:dyDescent="0.2">
      <c r="A211" s="24" t="s">
        <v>382</v>
      </c>
      <c r="B211" s="32">
        <v>9</v>
      </c>
      <c r="C211" s="55">
        <v>9</v>
      </c>
      <c r="D211" s="55">
        <v>0</v>
      </c>
      <c r="E211" s="36">
        <v>0</v>
      </c>
      <c r="F211" s="55">
        <v>1</v>
      </c>
      <c r="G211" s="32">
        <v>7</v>
      </c>
      <c r="H211" s="55">
        <v>7</v>
      </c>
      <c r="I211" s="55">
        <v>0</v>
      </c>
    </row>
    <row r="212" spans="1:9" x14ac:dyDescent="0.2">
      <c r="A212" s="24" t="s">
        <v>384</v>
      </c>
      <c r="B212" s="32">
        <v>9</v>
      </c>
      <c r="C212" s="55">
        <v>8</v>
      </c>
      <c r="D212" s="55">
        <v>1</v>
      </c>
      <c r="E212" s="36">
        <v>0</v>
      </c>
      <c r="F212" s="55">
        <v>1</v>
      </c>
      <c r="G212" s="32">
        <v>7</v>
      </c>
      <c r="H212" s="55">
        <v>6</v>
      </c>
      <c r="I212" s="55">
        <v>1</v>
      </c>
    </row>
    <row r="213" spans="1:9" x14ac:dyDescent="0.2">
      <c r="A213" s="24" t="s">
        <v>385</v>
      </c>
      <c r="B213" s="32">
        <v>3</v>
      </c>
      <c r="C213" s="55">
        <v>3</v>
      </c>
      <c r="D213" s="55">
        <v>0</v>
      </c>
      <c r="E213" s="36">
        <v>0</v>
      </c>
      <c r="F213" s="55">
        <v>0</v>
      </c>
      <c r="G213" s="32">
        <v>3</v>
      </c>
      <c r="H213" s="55">
        <v>3</v>
      </c>
      <c r="I213" s="55">
        <v>0</v>
      </c>
    </row>
    <row r="214" spans="1:9" ht="24" x14ac:dyDescent="0.2">
      <c r="A214" s="27" t="s">
        <v>694</v>
      </c>
      <c r="B214" s="32">
        <v>106</v>
      </c>
      <c r="C214" s="55">
        <v>91</v>
      </c>
      <c r="D214" s="55">
        <v>15</v>
      </c>
      <c r="E214" s="36">
        <v>1</v>
      </c>
      <c r="F214" s="55">
        <v>18</v>
      </c>
      <c r="G214" s="32">
        <v>94</v>
      </c>
      <c r="H214" s="55">
        <v>80</v>
      </c>
      <c r="I214" s="55">
        <v>14</v>
      </c>
    </row>
    <row r="215" spans="1:9" x14ac:dyDescent="0.2">
      <c r="A215" s="24" t="s">
        <v>387</v>
      </c>
      <c r="B215" s="32">
        <v>69</v>
      </c>
      <c r="C215" s="55">
        <v>69</v>
      </c>
      <c r="D215" s="55">
        <v>0</v>
      </c>
      <c r="E215" s="36">
        <v>1</v>
      </c>
      <c r="F215" s="55">
        <v>8</v>
      </c>
      <c r="G215" s="32">
        <v>50</v>
      </c>
      <c r="H215" s="55">
        <v>50</v>
      </c>
      <c r="I215" s="55">
        <v>0</v>
      </c>
    </row>
    <row r="216" spans="1:9" x14ac:dyDescent="0.2">
      <c r="A216" s="24" t="s">
        <v>388</v>
      </c>
      <c r="B216" s="32">
        <v>37</v>
      </c>
      <c r="C216" s="55">
        <v>37</v>
      </c>
      <c r="D216" s="55">
        <v>0</v>
      </c>
      <c r="E216" s="36">
        <v>0</v>
      </c>
      <c r="F216" s="55">
        <v>0</v>
      </c>
      <c r="G216" s="32">
        <v>33</v>
      </c>
      <c r="H216" s="55">
        <v>33</v>
      </c>
      <c r="I216" s="55">
        <v>0</v>
      </c>
    </row>
    <row r="217" spans="1:9" x14ac:dyDescent="0.2">
      <c r="A217" s="24" t="s">
        <v>774</v>
      </c>
      <c r="B217" s="32">
        <v>4</v>
      </c>
      <c r="C217" s="55">
        <v>4</v>
      </c>
      <c r="D217" s="55">
        <v>0</v>
      </c>
      <c r="E217" s="36">
        <v>0</v>
      </c>
      <c r="F217" s="55">
        <v>0</v>
      </c>
      <c r="G217" s="32">
        <v>3</v>
      </c>
      <c r="H217" s="55">
        <v>3</v>
      </c>
      <c r="I217" s="55">
        <v>0</v>
      </c>
    </row>
    <row r="218" spans="1:9" x14ac:dyDescent="0.2">
      <c r="A218" s="24" t="s">
        <v>390</v>
      </c>
      <c r="B218" s="32">
        <v>4</v>
      </c>
      <c r="C218" s="55">
        <v>4</v>
      </c>
      <c r="D218" s="55">
        <v>0</v>
      </c>
      <c r="E218" s="36">
        <v>0</v>
      </c>
      <c r="F218" s="55">
        <v>0</v>
      </c>
      <c r="G218" s="32">
        <v>3</v>
      </c>
      <c r="H218" s="55">
        <v>3</v>
      </c>
      <c r="I218" s="55">
        <v>0</v>
      </c>
    </row>
    <row r="219" spans="1:9" x14ac:dyDescent="0.2">
      <c r="A219" s="24" t="s">
        <v>391</v>
      </c>
      <c r="B219" s="32">
        <v>12</v>
      </c>
      <c r="C219" s="55">
        <v>12</v>
      </c>
      <c r="D219" s="55">
        <v>0</v>
      </c>
      <c r="E219" s="36">
        <v>0</v>
      </c>
      <c r="F219" s="55">
        <v>1</v>
      </c>
      <c r="G219" s="32">
        <v>12</v>
      </c>
      <c r="H219" s="55">
        <v>12</v>
      </c>
      <c r="I219" s="55">
        <v>0</v>
      </c>
    </row>
    <row r="220" spans="1:9" ht="24" x14ac:dyDescent="0.2">
      <c r="A220" s="27" t="s">
        <v>847</v>
      </c>
      <c r="B220" s="32">
        <v>1</v>
      </c>
      <c r="C220" s="55">
        <v>1</v>
      </c>
      <c r="D220" s="55">
        <v>0</v>
      </c>
      <c r="E220" s="36">
        <v>0</v>
      </c>
      <c r="F220" s="55">
        <v>0</v>
      </c>
      <c r="G220" s="32">
        <v>1</v>
      </c>
      <c r="H220" s="55">
        <v>1</v>
      </c>
      <c r="I220" s="55">
        <v>0</v>
      </c>
    </row>
    <row r="221" spans="1:9" x14ac:dyDescent="0.2">
      <c r="A221" s="24" t="s">
        <v>394</v>
      </c>
      <c r="B221" s="32">
        <v>92</v>
      </c>
      <c r="C221" s="55">
        <v>92</v>
      </c>
      <c r="D221" s="55">
        <v>0</v>
      </c>
      <c r="E221" s="36">
        <v>0</v>
      </c>
      <c r="F221" s="55">
        <v>25</v>
      </c>
      <c r="G221" s="32">
        <v>72</v>
      </c>
      <c r="H221" s="55">
        <v>72</v>
      </c>
      <c r="I221" s="55">
        <v>0</v>
      </c>
    </row>
    <row r="222" spans="1:9" x14ac:dyDescent="0.2">
      <c r="A222" s="24" t="s">
        <v>395</v>
      </c>
      <c r="B222" s="32">
        <v>6</v>
      </c>
      <c r="C222" s="55">
        <v>6</v>
      </c>
      <c r="D222" s="55">
        <v>0</v>
      </c>
      <c r="E222" s="36">
        <v>0</v>
      </c>
      <c r="F222" s="55">
        <v>1</v>
      </c>
      <c r="G222" s="32">
        <v>5</v>
      </c>
      <c r="H222" s="55">
        <v>5</v>
      </c>
      <c r="I222" s="55">
        <v>0</v>
      </c>
    </row>
    <row r="223" spans="1:9" x14ac:dyDescent="0.2">
      <c r="A223" s="24" t="s">
        <v>396</v>
      </c>
      <c r="B223" s="32">
        <v>105</v>
      </c>
      <c r="C223" s="55">
        <v>105</v>
      </c>
      <c r="D223" s="55">
        <v>0</v>
      </c>
      <c r="E223" s="36">
        <v>0</v>
      </c>
      <c r="F223" s="55">
        <v>25</v>
      </c>
      <c r="G223" s="32">
        <v>68</v>
      </c>
      <c r="H223" s="55">
        <v>68</v>
      </c>
      <c r="I223" s="55">
        <v>0</v>
      </c>
    </row>
    <row r="224" spans="1:9" x14ac:dyDescent="0.2">
      <c r="A224" s="24" t="s">
        <v>397</v>
      </c>
      <c r="B224" s="32">
        <v>2</v>
      </c>
      <c r="C224" s="55">
        <v>2</v>
      </c>
      <c r="D224" s="55">
        <v>0</v>
      </c>
      <c r="E224" s="36">
        <v>0</v>
      </c>
      <c r="F224" s="55">
        <v>0</v>
      </c>
      <c r="G224" s="32">
        <v>1</v>
      </c>
      <c r="H224" s="55">
        <v>1</v>
      </c>
      <c r="I224" s="55">
        <v>0</v>
      </c>
    </row>
    <row r="225" spans="1:9" x14ac:dyDescent="0.2">
      <c r="A225" s="24" t="s">
        <v>398</v>
      </c>
      <c r="B225" s="32">
        <v>13</v>
      </c>
      <c r="C225" s="55">
        <v>12</v>
      </c>
      <c r="D225" s="55">
        <v>1</v>
      </c>
      <c r="E225" s="36">
        <v>0</v>
      </c>
      <c r="F225" s="55">
        <v>0</v>
      </c>
      <c r="G225" s="32">
        <v>12</v>
      </c>
      <c r="H225" s="55">
        <v>11</v>
      </c>
      <c r="I225" s="55">
        <v>1</v>
      </c>
    </row>
    <row r="226" spans="1:9" ht="24" x14ac:dyDescent="0.2">
      <c r="A226" s="27" t="s">
        <v>778</v>
      </c>
      <c r="B226" s="32">
        <v>27</v>
      </c>
      <c r="C226" s="55">
        <v>21</v>
      </c>
      <c r="D226" s="55">
        <v>6</v>
      </c>
      <c r="E226" s="36">
        <v>0</v>
      </c>
      <c r="F226" s="55">
        <v>0</v>
      </c>
      <c r="G226" s="32">
        <v>25</v>
      </c>
      <c r="H226" s="55">
        <v>19</v>
      </c>
      <c r="I226" s="55">
        <v>6</v>
      </c>
    </row>
    <row r="227" spans="1:9" x14ac:dyDescent="0.2">
      <c r="A227" s="24" t="s">
        <v>400</v>
      </c>
      <c r="B227" s="32">
        <v>1</v>
      </c>
      <c r="C227" s="55">
        <v>1</v>
      </c>
      <c r="D227" s="55">
        <v>0</v>
      </c>
      <c r="E227" s="36">
        <v>0</v>
      </c>
      <c r="F227" s="55">
        <v>0</v>
      </c>
      <c r="G227" s="32">
        <v>1</v>
      </c>
      <c r="H227" s="55">
        <v>1</v>
      </c>
      <c r="I227" s="55">
        <v>0</v>
      </c>
    </row>
    <row r="228" spans="1:9" x14ac:dyDescent="0.2">
      <c r="A228" s="24" t="s">
        <v>401</v>
      </c>
      <c r="B228" s="32">
        <v>17</v>
      </c>
      <c r="C228" s="55">
        <v>17</v>
      </c>
      <c r="D228" s="55">
        <v>0</v>
      </c>
      <c r="E228" s="36">
        <v>2</v>
      </c>
      <c r="F228" s="55">
        <v>1</v>
      </c>
      <c r="G228" s="32">
        <v>17</v>
      </c>
      <c r="H228" s="55">
        <v>17</v>
      </c>
      <c r="I228" s="55">
        <v>0</v>
      </c>
    </row>
    <row r="229" spans="1:9" x14ac:dyDescent="0.2">
      <c r="A229" s="24" t="s">
        <v>402</v>
      </c>
      <c r="B229" s="32">
        <v>91</v>
      </c>
      <c r="C229" s="55">
        <v>89</v>
      </c>
      <c r="D229" s="55">
        <v>2</v>
      </c>
      <c r="E229" s="36">
        <v>0</v>
      </c>
      <c r="F229" s="55">
        <v>18</v>
      </c>
      <c r="G229" s="32">
        <v>83</v>
      </c>
      <c r="H229" s="55">
        <v>81</v>
      </c>
      <c r="I229" s="55">
        <v>2</v>
      </c>
    </row>
    <row r="230" spans="1:9" s="82" customFormat="1" x14ac:dyDescent="0.2">
      <c r="A230" s="27"/>
      <c r="B230" s="32"/>
      <c r="C230" s="55"/>
      <c r="D230" s="55"/>
      <c r="E230" s="36"/>
      <c r="F230" s="55"/>
      <c r="G230" s="32"/>
      <c r="H230" s="55"/>
      <c r="I230" s="55"/>
    </row>
    <row r="231" spans="1:9" ht="24" x14ac:dyDescent="0.2">
      <c r="A231" s="86" t="s">
        <v>697</v>
      </c>
      <c r="B231" s="84">
        <v>427</v>
      </c>
      <c r="C231" s="85">
        <v>356</v>
      </c>
      <c r="D231" s="85">
        <v>71</v>
      </c>
      <c r="E231" s="88">
        <v>46</v>
      </c>
      <c r="F231" s="85">
        <v>27</v>
      </c>
      <c r="G231" s="84">
        <v>380</v>
      </c>
      <c r="H231" s="85">
        <v>315</v>
      </c>
      <c r="I231" s="85">
        <v>65</v>
      </c>
    </row>
    <row r="232" spans="1:9" x14ac:dyDescent="0.2">
      <c r="A232" s="24" t="s">
        <v>404</v>
      </c>
      <c r="B232" s="32">
        <v>9</v>
      </c>
      <c r="C232" s="55">
        <v>8</v>
      </c>
      <c r="D232" s="55">
        <v>1</v>
      </c>
      <c r="E232" s="36">
        <v>1</v>
      </c>
      <c r="F232" s="55">
        <v>0</v>
      </c>
      <c r="G232" s="32">
        <v>9</v>
      </c>
      <c r="H232" s="55">
        <v>8</v>
      </c>
      <c r="I232" s="55">
        <v>1</v>
      </c>
    </row>
    <row r="233" spans="1:9" x14ac:dyDescent="0.2">
      <c r="A233" s="24" t="s">
        <v>405</v>
      </c>
      <c r="B233" s="32">
        <v>12</v>
      </c>
      <c r="C233" s="55">
        <v>5</v>
      </c>
      <c r="D233" s="55">
        <v>7</v>
      </c>
      <c r="E233" s="36">
        <v>1</v>
      </c>
      <c r="F233" s="55">
        <v>0</v>
      </c>
      <c r="G233" s="32">
        <v>12</v>
      </c>
      <c r="H233" s="55">
        <v>5</v>
      </c>
      <c r="I233" s="55">
        <v>7</v>
      </c>
    </row>
    <row r="234" spans="1:9" x14ac:dyDescent="0.2">
      <c r="A234" s="24" t="s">
        <v>406</v>
      </c>
      <c r="B234" s="32">
        <v>27</v>
      </c>
      <c r="C234" s="55">
        <v>11</v>
      </c>
      <c r="D234" s="55">
        <v>16</v>
      </c>
      <c r="E234" s="36">
        <v>3</v>
      </c>
      <c r="F234" s="55">
        <v>0</v>
      </c>
      <c r="G234" s="32">
        <v>27</v>
      </c>
      <c r="H234" s="55">
        <v>11</v>
      </c>
      <c r="I234" s="55">
        <v>16</v>
      </c>
    </row>
    <row r="235" spans="1:9" x14ac:dyDescent="0.2">
      <c r="A235" s="24" t="s">
        <v>407</v>
      </c>
      <c r="B235" s="32">
        <v>26</v>
      </c>
      <c r="C235" s="55">
        <v>20</v>
      </c>
      <c r="D235" s="55">
        <v>6</v>
      </c>
      <c r="E235" s="36">
        <v>7</v>
      </c>
      <c r="F235" s="55">
        <v>0</v>
      </c>
      <c r="G235" s="32">
        <v>26</v>
      </c>
      <c r="H235" s="55">
        <v>20</v>
      </c>
      <c r="I235" s="55">
        <v>6</v>
      </c>
    </row>
    <row r="236" spans="1:9" ht="24" x14ac:dyDescent="0.2">
      <c r="A236" s="27" t="s">
        <v>699</v>
      </c>
      <c r="B236" s="32">
        <v>121</v>
      </c>
      <c r="C236" s="55">
        <v>108</v>
      </c>
      <c r="D236" s="55">
        <v>13</v>
      </c>
      <c r="E236" s="36">
        <v>11</v>
      </c>
      <c r="F236" s="55">
        <v>9</v>
      </c>
      <c r="G236" s="32">
        <v>103</v>
      </c>
      <c r="H236" s="55">
        <v>94</v>
      </c>
      <c r="I236" s="55">
        <v>9</v>
      </c>
    </row>
    <row r="237" spans="1:9" ht="24" x14ac:dyDescent="0.2">
      <c r="A237" s="27" t="s">
        <v>700</v>
      </c>
      <c r="B237" s="32">
        <v>128</v>
      </c>
      <c r="C237" s="55">
        <v>123</v>
      </c>
      <c r="D237" s="55">
        <v>5</v>
      </c>
      <c r="E237" s="36">
        <v>14</v>
      </c>
      <c r="F237" s="55">
        <v>11</v>
      </c>
      <c r="G237" s="32">
        <v>112</v>
      </c>
      <c r="H237" s="55">
        <v>107</v>
      </c>
      <c r="I237" s="55">
        <v>5</v>
      </c>
    </row>
    <row r="238" spans="1:9" x14ac:dyDescent="0.2">
      <c r="A238" s="24" t="s">
        <v>409</v>
      </c>
      <c r="B238" s="32">
        <v>10</v>
      </c>
      <c r="C238" s="55">
        <v>9</v>
      </c>
      <c r="D238" s="55">
        <v>1</v>
      </c>
      <c r="E238" s="36">
        <v>0</v>
      </c>
      <c r="F238" s="55">
        <v>0</v>
      </c>
      <c r="G238" s="32">
        <v>10</v>
      </c>
      <c r="H238" s="55">
        <v>9</v>
      </c>
      <c r="I238" s="55">
        <v>1</v>
      </c>
    </row>
    <row r="239" spans="1:9" x14ac:dyDescent="0.2">
      <c r="A239" s="24" t="s">
        <v>698</v>
      </c>
      <c r="B239" s="32">
        <v>25</v>
      </c>
      <c r="C239" s="55">
        <v>22</v>
      </c>
      <c r="D239" s="55">
        <v>3</v>
      </c>
      <c r="E239" s="36">
        <v>2</v>
      </c>
      <c r="F239" s="55">
        <v>3</v>
      </c>
      <c r="G239" s="32">
        <v>21</v>
      </c>
      <c r="H239" s="55">
        <v>18</v>
      </c>
      <c r="I239" s="55">
        <v>3</v>
      </c>
    </row>
    <row r="240" spans="1:9" ht="24" x14ac:dyDescent="0.2">
      <c r="A240" s="27" t="s">
        <v>848</v>
      </c>
      <c r="B240" s="32">
        <v>1</v>
      </c>
      <c r="C240" s="55">
        <v>0</v>
      </c>
      <c r="D240" s="55">
        <v>1</v>
      </c>
      <c r="E240" s="36">
        <v>0</v>
      </c>
      <c r="F240" s="55">
        <v>0</v>
      </c>
      <c r="G240" s="32">
        <v>1</v>
      </c>
      <c r="H240" s="55">
        <v>0</v>
      </c>
      <c r="I240" s="55">
        <v>1</v>
      </c>
    </row>
    <row r="241" spans="1:9" x14ac:dyDescent="0.2">
      <c r="A241" s="24" t="s">
        <v>411</v>
      </c>
      <c r="B241" s="32">
        <v>4</v>
      </c>
      <c r="C241" s="55">
        <v>1</v>
      </c>
      <c r="D241" s="55">
        <v>3</v>
      </c>
      <c r="E241" s="36">
        <v>1</v>
      </c>
      <c r="F241" s="55">
        <v>0</v>
      </c>
      <c r="G241" s="32">
        <v>4</v>
      </c>
      <c r="H241" s="55">
        <v>1</v>
      </c>
      <c r="I241" s="55">
        <v>3</v>
      </c>
    </row>
    <row r="242" spans="1:9" x14ac:dyDescent="0.2">
      <c r="A242" s="24" t="s">
        <v>412</v>
      </c>
      <c r="B242" s="32">
        <v>7</v>
      </c>
      <c r="C242" s="55">
        <v>5</v>
      </c>
      <c r="D242" s="55">
        <v>2</v>
      </c>
      <c r="E242" s="36">
        <v>1</v>
      </c>
      <c r="F242" s="55">
        <v>0</v>
      </c>
      <c r="G242" s="32">
        <v>7</v>
      </c>
      <c r="H242" s="55">
        <v>5</v>
      </c>
      <c r="I242" s="55">
        <v>2</v>
      </c>
    </row>
    <row r="243" spans="1:9" x14ac:dyDescent="0.2">
      <c r="A243" s="24" t="s">
        <v>413</v>
      </c>
      <c r="B243" s="32">
        <v>12</v>
      </c>
      <c r="C243" s="55">
        <v>9</v>
      </c>
      <c r="D243" s="55">
        <v>3</v>
      </c>
      <c r="E243" s="36">
        <v>2</v>
      </c>
      <c r="F243" s="55">
        <v>0</v>
      </c>
      <c r="G243" s="32">
        <v>12</v>
      </c>
      <c r="H243" s="55">
        <v>9</v>
      </c>
      <c r="I243" s="55">
        <v>3</v>
      </c>
    </row>
    <row r="244" spans="1:9" x14ac:dyDescent="0.2">
      <c r="A244" s="24" t="s">
        <v>414</v>
      </c>
      <c r="B244" s="32">
        <v>7</v>
      </c>
      <c r="C244" s="55">
        <v>5</v>
      </c>
      <c r="D244" s="55">
        <v>2</v>
      </c>
      <c r="E244" s="36">
        <v>0</v>
      </c>
      <c r="F244" s="55">
        <v>0</v>
      </c>
      <c r="G244" s="32">
        <v>7</v>
      </c>
      <c r="H244" s="55">
        <v>5</v>
      </c>
      <c r="I244" s="55">
        <v>2</v>
      </c>
    </row>
    <row r="245" spans="1:9" x14ac:dyDescent="0.2">
      <c r="A245" s="24" t="s">
        <v>415</v>
      </c>
      <c r="B245" s="32">
        <v>20</v>
      </c>
      <c r="C245" s="55">
        <v>18</v>
      </c>
      <c r="D245" s="55">
        <v>2</v>
      </c>
      <c r="E245" s="36">
        <v>0</v>
      </c>
      <c r="F245" s="55">
        <v>4</v>
      </c>
      <c r="G245" s="32">
        <v>11</v>
      </c>
      <c r="H245" s="55">
        <v>11</v>
      </c>
      <c r="I245" s="55">
        <v>0</v>
      </c>
    </row>
    <row r="246" spans="1:9" x14ac:dyDescent="0.2">
      <c r="A246" s="24" t="s">
        <v>416</v>
      </c>
      <c r="B246" s="32">
        <v>3</v>
      </c>
      <c r="C246" s="55">
        <v>0</v>
      </c>
      <c r="D246" s="55">
        <v>3</v>
      </c>
      <c r="E246" s="36">
        <v>2</v>
      </c>
      <c r="F246" s="55">
        <v>0</v>
      </c>
      <c r="G246" s="32">
        <v>3</v>
      </c>
      <c r="H246" s="55">
        <v>0</v>
      </c>
      <c r="I246" s="55">
        <v>3</v>
      </c>
    </row>
    <row r="247" spans="1:9" ht="24" x14ac:dyDescent="0.2">
      <c r="A247" s="27" t="s">
        <v>780</v>
      </c>
      <c r="B247" s="32">
        <v>13</v>
      </c>
      <c r="C247" s="55">
        <v>10</v>
      </c>
      <c r="D247" s="55">
        <v>3</v>
      </c>
      <c r="E247" s="36">
        <v>1</v>
      </c>
      <c r="F247" s="55">
        <v>0</v>
      </c>
      <c r="G247" s="32">
        <v>13</v>
      </c>
      <c r="H247" s="55">
        <v>10</v>
      </c>
      <c r="I247" s="55">
        <v>3</v>
      </c>
    </row>
    <row r="248" spans="1:9" ht="24" x14ac:dyDescent="0.2">
      <c r="A248" s="27" t="s">
        <v>702</v>
      </c>
      <c r="B248" s="32">
        <v>2</v>
      </c>
      <c r="C248" s="55">
        <v>2</v>
      </c>
      <c r="D248" s="55">
        <v>0</v>
      </c>
      <c r="E248" s="36">
        <v>0</v>
      </c>
      <c r="F248" s="55">
        <v>0</v>
      </c>
      <c r="G248" s="32">
        <v>2</v>
      </c>
      <c r="H248" s="55">
        <v>2</v>
      </c>
      <c r="I248" s="55">
        <v>0</v>
      </c>
    </row>
    <row r="249" spans="1:9" s="82" customFormat="1" x14ac:dyDescent="0.2">
      <c r="A249" s="27"/>
      <c r="B249" s="32"/>
      <c r="C249" s="55"/>
      <c r="D249" s="55"/>
      <c r="E249" s="36"/>
      <c r="F249" s="55"/>
      <c r="G249" s="32"/>
      <c r="H249" s="55"/>
      <c r="I249" s="55"/>
    </row>
    <row r="250" spans="1:9" x14ac:dyDescent="0.2">
      <c r="A250" s="83" t="s">
        <v>419</v>
      </c>
      <c r="B250" s="84">
        <v>1229</v>
      </c>
      <c r="C250" s="85">
        <v>990</v>
      </c>
      <c r="D250" s="85">
        <v>239</v>
      </c>
      <c r="E250" s="88">
        <v>41</v>
      </c>
      <c r="F250" s="85">
        <v>100</v>
      </c>
      <c r="G250" s="84">
        <v>1071</v>
      </c>
      <c r="H250" s="85">
        <v>864</v>
      </c>
      <c r="I250" s="85">
        <v>207</v>
      </c>
    </row>
    <row r="251" spans="1:9" x14ac:dyDescent="0.2">
      <c r="A251" s="24" t="s">
        <v>420</v>
      </c>
      <c r="B251" s="32">
        <v>47</v>
      </c>
      <c r="C251" s="55">
        <v>47</v>
      </c>
      <c r="D251" s="55">
        <v>0</v>
      </c>
      <c r="E251" s="36">
        <v>0</v>
      </c>
      <c r="F251" s="55">
        <v>0</v>
      </c>
      <c r="G251" s="32">
        <v>45</v>
      </c>
      <c r="H251" s="55">
        <v>45</v>
      </c>
      <c r="I251" s="55">
        <v>0</v>
      </c>
    </row>
    <row r="252" spans="1:9" x14ac:dyDescent="0.2">
      <c r="A252" s="24" t="s">
        <v>421</v>
      </c>
      <c r="B252" s="32">
        <v>96</v>
      </c>
      <c r="C252" s="55">
        <v>87</v>
      </c>
      <c r="D252" s="55">
        <v>9</v>
      </c>
      <c r="E252" s="36">
        <v>6</v>
      </c>
      <c r="F252" s="55">
        <v>6</v>
      </c>
      <c r="G252" s="32">
        <v>79</v>
      </c>
      <c r="H252" s="55">
        <v>72</v>
      </c>
      <c r="I252" s="55">
        <v>7</v>
      </c>
    </row>
    <row r="253" spans="1:9" x14ac:dyDescent="0.2">
      <c r="A253" s="24" t="s">
        <v>422</v>
      </c>
      <c r="B253" s="32">
        <v>1</v>
      </c>
      <c r="C253" s="55">
        <v>1</v>
      </c>
      <c r="D253" s="55">
        <v>0</v>
      </c>
      <c r="E253" s="36">
        <v>0</v>
      </c>
      <c r="F253" s="55">
        <v>0</v>
      </c>
      <c r="G253" s="32">
        <v>1</v>
      </c>
      <c r="H253" s="55">
        <v>1</v>
      </c>
      <c r="I253" s="55">
        <v>0</v>
      </c>
    </row>
    <row r="254" spans="1:9" ht="24" x14ac:dyDescent="0.2">
      <c r="A254" s="27" t="s">
        <v>703</v>
      </c>
      <c r="B254" s="32">
        <v>54</v>
      </c>
      <c r="C254" s="55">
        <v>47</v>
      </c>
      <c r="D254" s="55">
        <v>7</v>
      </c>
      <c r="E254" s="36">
        <v>5</v>
      </c>
      <c r="F254" s="55">
        <v>6</v>
      </c>
      <c r="G254" s="32">
        <v>44</v>
      </c>
      <c r="H254" s="55">
        <v>38</v>
      </c>
      <c r="I254" s="55">
        <v>6</v>
      </c>
    </row>
    <row r="255" spans="1:9" ht="24" x14ac:dyDescent="0.2">
      <c r="A255" s="27" t="s">
        <v>704</v>
      </c>
      <c r="B255" s="32">
        <v>12</v>
      </c>
      <c r="C255" s="55">
        <v>12</v>
      </c>
      <c r="D255" s="55">
        <v>0</v>
      </c>
      <c r="E255" s="36">
        <v>0</v>
      </c>
      <c r="F255" s="55">
        <v>1</v>
      </c>
      <c r="G255" s="32">
        <v>12</v>
      </c>
      <c r="H255" s="55">
        <v>12</v>
      </c>
      <c r="I255" s="55">
        <v>0</v>
      </c>
    </row>
    <row r="256" spans="1:9" x14ac:dyDescent="0.2">
      <c r="A256" s="24" t="s">
        <v>423</v>
      </c>
      <c r="B256" s="32">
        <v>21</v>
      </c>
      <c r="C256" s="55">
        <v>14</v>
      </c>
      <c r="D256" s="55">
        <v>7</v>
      </c>
      <c r="E256" s="36">
        <v>0</v>
      </c>
      <c r="F256" s="55">
        <v>0</v>
      </c>
      <c r="G256" s="32">
        <v>17</v>
      </c>
      <c r="H256" s="55">
        <v>11</v>
      </c>
      <c r="I256" s="55">
        <v>6</v>
      </c>
    </row>
    <row r="257" spans="1:9" ht="24" x14ac:dyDescent="0.2">
      <c r="A257" s="27" t="s">
        <v>594</v>
      </c>
      <c r="B257" s="32">
        <v>61</v>
      </c>
      <c r="C257" s="55">
        <v>29</v>
      </c>
      <c r="D257" s="55">
        <v>32</v>
      </c>
      <c r="E257" s="36">
        <v>0</v>
      </c>
      <c r="F257" s="55">
        <v>2</v>
      </c>
      <c r="G257" s="32">
        <v>57</v>
      </c>
      <c r="H257" s="55">
        <v>27</v>
      </c>
      <c r="I257" s="55">
        <v>30</v>
      </c>
    </row>
    <row r="258" spans="1:9" x14ac:dyDescent="0.2">
      <c r="A258" s="24" t="s">
        <v>424</v>
      </c>
      <c r="B258" s="32">
        <v>328</v>
      </c>
      <c r="C258" s="55">
        <v>285</v>
      </c>
      <c r="D258" s="55">
        <v>43</v>
      </c>
      <c r="E258" s="36">
        <v>11</v>
      </c>
      <c r="F258" s="55">
        <v>19</v>
      </c>
      <c r="G258" s="32">
        <v>290</v>
      </c>
      <c r="H258" s="55">
        <v>249</v>
      </c>
      <c r="I258" s="55">
        <v>41</v>
      </c>
    </row>
    <row r="259" spans="1:9" x14ac:dyDescent="0.2">
      <c r="A259" s="24" t="s">
        <v>425</v>
      </c>
      <c r="B259" s="32">
        <v>19</v>
      </c>
      <c r="C259" s="55">
        <v>14</v>
      </c>
      <c r="D259" s="55">
        <v>5</v>
      </c>
      <c r="E259" s="36">
        <v>0</v>
      </c>
      <c r="F259" s="55">
        <v>3</v>
      </c>
      <c r="G259" s="32">
        <v>12</v>
      </c>
      <c r="H259" s="55">
        <v>8</v>
      </c>
      <c r="I259" s="55">
        <v>4</v>
      </c>
    </row>
    <row r="260" spans="1:9" x14ac:dyDescent="0.2">
      <c r="A260" s="24" t="s">
        <v>426</v>
      </c>
      <c r="B260" s="32">
        <v>26</v>
      </c>
      <c r="C260" s="55">
        <v>22</v>
      </c>
      <c r="D260" s="55">
        <v>4</v>
      </c>
      <c r="E260" s="36">
        <v>5</v>
      </c>
      <c r="F260" s="55">
        <v>0</v>
      </c>
      <c r="G260" s="32">
        <v>26</v>
      </c>
      <c r="H260" s="55">
        <v>22</v>
      </c>
      <c r="I260" s="55">
        <v>4</v>
      </c>
    </row>
    <row r="261" spans="1:9" x14ac:dyDescent="0.2">
      <c r="A261" s="24" t="s">
        <v>427</v>
      </c>
      <c r="B261" s="32">
        <v>281</v>
      </c>
      <c r="C261" s="55">
        <v>235</v>
      </c>
      <c r="D261" s="55">
        <v>46</v>
      </c>
      <c r="E261" s="36">
        <v>1</v>
      </c>
      <c r="F261" s="55">
        <v>39</v>
      </c>
      <c r="G261" s="32">
        <v>236</v>
      </c>
      <c r="H261" s="55">
        <v>197</v>
      </c>
      <c r="I261" s="55">
        <v>39</v>
      </c>
    </row>
    <row r="262" spans="1:9" ht="24" x14ac:dyDescent="0.2">
      <c r="A262" s="27" t="s">
        <v>781</v>
      </c>
      <c r="B262" s="32">
        <v>21</v>
      </c>
      <c r="C262" s="55">
        <v>18</v>
      </c>
      <c r="D262" s="55">
        <v>3</v>
      </c>
      <c r="E262" s="36">
        <v>0</v>
      </c>
      <c r="F262" s="55">
        <v>2</v>
      </c>
      <c r="G262" s="32">
        <v>17</v>
      </c>
      <c r="H262" s="55">
        <v>14</v>
      </c>
      <c r="I262" s="55">
        <v>3</v>
      </c>
    </row>
    <row r="263" spans="1:9" x14ac:dyDescent="0.2">
      <c r="A263" s="24" t="s">
        <v>430</v>
      </c>
      <c r="B263" s="32">
        <v>38</v>
      </c>
      <c r="C263" s="55">
        <v>31</v>
      </c>
      <c r="D263" s="55">
        <v>7</v>
      </c>
      <c r="E263" s="36">
        <v>0</v>
      </c>
      <c r="F263" s="55">
        <v>4</v>
      </c>
      <c r="G263" s="32">
        <v>37</v>
      </c>
      <c r="H263" s="55">
        <v>30</v>
      </c>
      <c r="I263" s="55">
        <v>7</v>
      </c>
    </row>
    <row r="264" spans="1:9" ht="24" x14ac:dyDescent="0.2">
      <c r="A264" s="27" t="s">
        <v>595</v>
      </c>
      <c r="B264" s="32">
        <v>7</v>
      </c>
      <c r="C264" s="55">
        <v>5</v>
      </c>
      <c r="D264" s="55">
        <v>2</v>
      </c>
      <c r="E264" s="36">
        <v>0</v>
      </c>
      <c r="F264" s="55">
        <v>0</v>
      </c>
      <c r="G264" s="32">
        <v>7</v>
      </c>
      <c r="H264" s="55">
        <v>5</v>
      </c>
      <c r="I264" s="55">
        <v>2</v>
      </c>
    </row>
    <row r="265" spans="1:9" ht="24" x14ac:dyDescent="0.2">
      <c r="A265" s="27" t="s">
        <v>707</v>
      </c>
      <c r="B265" s="32">
        <v>103</v>
      </c>
      <c r="C265" s="55">
        <v>61</v>
      </c>
      <c r="D265" s="55">
        <v>42</v>
      </c>
      <c r="E265" s="36">
        <v>13</v>
      </c>
      <c r="F265" s="55">
        <v>6</v>
      </c>
      <c r="G265" s="32">
        <v>91</v>
      </c>
      <c r="H265" s="55">
        <v>59</v>
      </c>
      <c r="I265" s="55">
        <v>32</v>
      </c>
    </row>
    <row r="266" spans="1:9" x14ac:dyDescent="0.2">
      <c r="A266" s="24" t="s">
        <v>432</v>
      </c>
      <c r="B266" s="32">
        <v>28</v>
      </c>
      <c r="C266" s="55">
        <v>16</v>
      </c>
      <c r="D266" s="55">
        <v>12</v>
      </c>
      <c r="E266" s="36">
        <v>0</v>
      </c>
      <c r="F266" s="55">
        <v>3</v>
      </c>
      <c r="G266" s="32">
        <v>23</v>
      </c>
      <c r="H266" s="55">
        <v>14</v>
      </c>
      <c r="I266" s="55">
        <v>9</v>
      </c>
    </row>
    <row r="267" spans="1:9" x14ac:dyDescent="0.2">
      <c r="A267" s="24" t="s">
        <v>433</v>
      </c>
      <c r="B267" s="32">
        <v>40</v>
      </c>
      <c r="C267" s="55">
        <v>33</v>
      </c>
      <c r="D267" s="55">
        <v>7</v>
      </c>
      <c r="E267" s="36">
        <v>0</v>
      </c>
      <c r="F267" s="55">
        <v>2</v>
      </c>
      <c r="G267" s="32">
        <v>36</v>
      </c>
      <c r="H267" s="55">
        <v>30</v>
      </c>
      <c r="I267" s="55">
        <v>6</v>
      </c>
    </row>
    <row r="268" spans="1:9" x14ac:dyDescent="0.2">
      <c r="A268" s="24" t="s">
        <v>434</v>
      </c>
      <c r="B268" s="32">
        <v>1</v>
      </c>
      <c r="C268" s="55">
        <v>1</v>
      </c>
      <c r="D268" s="55">
        <v>0</v>
      </c>
      <c r="E268" s="36">
        <v>0</v>
      </c>
      <c r="F268" s="55">
        <v>0</v>
      </c>
      <c r="G268" s="32">
        <v>1</v>
      </c>
      <c r="H268" s="55">
        <v>1</v>
      </c>
      <c r="I268" s="55">
        <v>0</v>
      </c>
    </row>
    <row r="269" spans="1:9" x14ac:dyDescent="0.2">
      <c r="A269" s="24" t="s">
        <v>435</v>
      </c>
      <c r="B269" s="32">
        <v>4</v>
      </c>
      <c r="C269" s="55">
        <v>2</v>
      </c>
      <c r="D269" s="55">
        <v>2</v>
      </c>
      <c r="E269" s="36">
        <v>0</v>
      </c>
      <c r="F269" s="55">
        <v>0</v>
      </c>
      <c r="G269" s="32">
        <v>3</v>
      </c>
      <c r="H269" s="55">
        <v>1</v>
      </c>
      <c r="I269" s="55">
        <v>2</v>
      </c>
    </row>
    <row r="270" spans="1:9" x14ac:dyDescent="0.2">
      <c r="A270" s="24" t="s">
        <v>436</v>
      </c>
      <c r="B270" s="32">
        <v>11</v>
      </c>
      <c r="C270" s="55">
        <v>6</v>
      </c>
      <c r="D270" s="55">
        <v>5</v>
      </c>
      <c r="E270" s="36">
        <v>0</v>
      </c>
      <c r="F270" s="55">
        <v>6</v>
      </c>
      <c r="G270" s="32">
        <v>8</v>
      </c>
      <c r="H270" s="55">
        <v>4</v>
      </c>
      <c r="I270" s="55">
        <v>4</v>
      </c>
    </row>
    <row r="271" spans="1:9" x14ac:dyDescent="0.2">
      <c r="A271" s="24" t="s">
        <v>437</v>
      </c>
      <c r="B271" s="32">
        <v>21</v>
      </c>
      <c r="C271" s="55">
        <v>21</v>
      </c>
      <c r="D271" s="55">
        <v>0</v>
      </c>
      <c r="E271" s="36">
        <v>0</v>
      </c>
      <c r="F271" s="55">
        <v>0</v>
      </c>
      <c r="G271" s="32">
        <v>21</v>
      </c>
      <c r="H271" s="55">
        <v>21</v>
      </c>
      <c r="I271" s="55">
        <v>0</v>
      </c>
    </row>
    <row r="272" spans="1:9" x14ac:dyDescent="0.2">
      <c r="A272" s="24" t="s">
        <v>438</v>
      </c>
      <c r="B272" s="32">
        <v>9</v>
      </c>
      <c r="C272" s="55">
        <v>3</v>
      </c>
      <c r="D272" s="55">
        <v>6</v>
      </c>
      <c r="E272" s="36">
        <v>0</v>
      </c>
      <c r="F272" s="55">
        <v>1</v>
      </c>
      <c r="G272" s="32">
        <v>8</v>
      </c>
      <c r="H272" s="55">
        <v>3</v>
      </c>
      <c r="I272" s="55">
        <v>5</v>
      </c>
    </row>
    <row r="273" spans="1:9" s="82" customFormat="1" x14ac:dyDescent="0.2">
      <c r="A273" s="24"/>
      <c r="B273" s="32"/>
      <c r="C273" s="55"/>
      <c r="D273" s="55"/>
      <c r="E273" s="36"/>
      <c r="F273" s="55"/>
      <c r="G273" s="32"/>
      <c r="H273" s="55"/>
      <c r="I273" s="55"/>
    </row>
    <row r="274" spans="1:9" ht="36" x14ac:dyDescent="0.2">
      <c r="A274" s="86" t="s">
        <v>782</v>
      </c>
      <c r="B274" s="84">
        <v>2874</v>
      </c>
      <c r="C274" s="85">
        <v>1001</v>
      </c>
      <c r="D274" s="85">
        <v>1873</v>
      </c>
      <c r="E274" s="88">
        <v>84</v>
      </c>
      <c r="F274" s="85">
        <v>240</v>
      </c>
      <c r="G274" s="84">
        <v>2500</v>
      </c>
      <c r="H274" s="85">
        <v>880</v>
      </c>
      <c r="I274" s="85">
        <v>1620</v>
      </c>
    </row>
    <row r="275" spans="1:9" x14ac:dyDescent="0.2">
      <c r="A275" s="24" t="s">
        <v>439</v>
      </c>
      <c r="B275" s="32">
        <v>1</v>
      </c>
      <c r="C275" s="55">
        <v>1</v>
      </c>
      <c r="D275" s="55">
        <v>0</v>
      </c>
      <c r="E275" s="36">
        <v>0</v>
      </c>
      <c r="F275" s="55">
        <v>0</v>
      </c>
      <c r="G275" s="32">
        <v>1</v>
      </c>
      <c r="H275" s="55">
        <v>1</v>
      </c>
      <c r="I275" s="55">
        <v>0</v>
      </c>
    </row>
    <row r="276" spans="1:9" x14ac:dyDescent="0.2">
      <c r="A276" s="24" t="s">
        <v>441</v>
      </c>
      <c r="B276" s="32">
        <v>140</v>
      </c>
      <c r="C276" s="55">
        <v>68</v>
      </c>
      <c r="D276" s="55">
        <v>72</v>
      </c>
      <c r="E276" s="36">
        <v>3</v>
      </c>
      <c r="F276" s="55">
        <v>11</v>
      </c>
      <c r="G276" s="32">
        <v>128</v>
      </c>
      <c r="H276" s="55">
        <v>64</v>
      </c>
      <c r="I276" s="55">
        <v>64</v>
      </c>
    </row>
    <row r="277" spans="1:9" x14ac:dyDescent="0.2">
      <c r="A277" s="24" t="s">
        <v>442</v>
      </c>
      <c r="B277" s="32">
        <v>11</v>
      </c>
      <c r="C277" s="55">
        <v>2</v>
      </c>
      <c r="D277" s="55">
        <v>9</v>
      </c>
      <c r="E277" s="36">
        <v>1</v>
      </c>
      <c r="F277" s="55">
        <v>0</v>
      </c>
      <c r="G277" s="32">
        <v>9</v>
      </c>
      <c r="H277" s="55">
        <v>1</v>
      </c>
      <c r="I277" s="55">
        <v>8</v>
      </c>
    </row>
    <row r="278" spans="1:9" x14ac:dyDescent="0.2">
      <c r="A278" s="24" t="s">
        <v>443</v>
      </c>
      <c r="B278" s="32">
        <v>42</v>
      </c>
      <c r="C278" s="55">
        <v>8</v>
      </c>
      <c r="D278" s="55">
        <v>34</v>
      </c>
      <c r="E278" s="36">
        <v>0</v>
      </c>
      <c r="F278" s="55">
        <v>2</v>
      </c>
      <c r="G278" s="32">
        <v>37</v>
      </c>
      <c r="H278" s="55">
        <v>5</v>
      </c>
      <c r="I278" s="55">
        <v>32</v>
      </c>
    </row>
    <row r="279" spans="1:9" x14ac:dyDescent="0.2">
      <c r="A279" s="24" t="s">
        <v>444</v>
      </c>
      <c r="B279" s="32">
        <v>57</v>
      </c>
      <c r="C279" s="55">
        <v>22</v>
      </c>
      <c r="D279" s="55">
        <v>35</v>
      </c>
      <c r="E279" s="36">
        <v>0</v>
      </c>
      <c r="F279" s="55">
        <v>10</v>
      </c>
      <c r="G279" s="32">
        <v>43</v>
      </c>
      <c r="H279" s="55">
        <v>17</v>
      </c>
      <c r="I279" s="55">
        <v>26</v>
      </c>
    </row>
    <row r="280" spans="1:9" x14ac:dyDescent="0.2">
      <c r="A280" s="24" t="s">
        <v>445</v>
      </c>
      <c r="B280" s="32">
        <v>38</v>
      </c>
      <c r="C280" s="55">
        <v>18</v>
      </c>
      <c r="D280" s="55">
        <v>20</v>
      </c>
      <c r="E280" s="36">
        <v>1</v>
      </c>
      <c r="F280" s="55">
        <v>2</v>
      </c>
      <c r="G280" s="32">
        <v>33</v>
      </c>
      <c r="H280" s="55">
        <v>15</v>
      </c>
      <c r="I280" s="55">
        <v>18</v>
      </c>
    </row>
    <row r="281" spans="1:9" x14ac:dyDescent="0.2">
      <c r="A281" s="24" t="s">
        <v>446</v>
      </c>
      <c r="B281" s="32">
        <v>14</v>
      </c>
      <c r="C281" s="55">
        <v>5</v>
      </c>
      <c r="D281" s="55">
        <v>9</v>
      </c>
      <c r="E281" s="36">
        <v>0</v>
      </c>
      <c r="F281" s="55">
        <v>0</v>
      </c>
      <c r="G281" s="32">
        <v>10</v>
      </c>
      <c r="H281" s="55">
        <v>3</v>
      </c>
      <c r="I281" s="55">
        <v>7</v>
      </c>
    </row>
    <row r="282" spans="1:9" ht="24" x14ac:dyDescent="0.2">
      <c r="A282" s="27" t="s">
        <v>600</v>
      </c>
      <c r="B282" s="32">
        <v>1</v>
      </c>
      <c r="C282" s="55">
        <v>0</v>
      </c>
      <c r="D282" s="55">
        <v>1</v>
      </c>
      <c r="E282" s="36">
        <v>0</v>
      </c>
      <c r="F282" s="55">
        <v>0</v>
      </c>
      <c r="G282" s="32">
        <v>1</v>
      </c>
      <c r="H282" s="55">
        <v>0</v>
      </c>
      <c r="I282" s="55">
        <v>1</v>
      </c>
    </row>
    <row r="283" spans="1:9" ht="24" x14ac:dyDescent="0.2">
      <c r="A283" s="27" t="s">
        <v>601</v>
      </c>
      <c r="B283" s="32">
        <v>62</v>
      </c>
      <c r="C283" s="55">
        <v>5</v>
      </c>
      <c r="D283" s="55">
        <v>57</v>
      </c>
      <c r="E283" s="36">
        <v>0</v>
      </c>
      <c r="F283" s="55">
        <v>10</v>
      </c>
      <c r="G283" s="32">
        <v>52</v>
      </c>
      <c r="H283" s="55">
        <v>3</v>
      </c>
      <c r="I283" s="55">
        <v>49</v>
      </c>
    </row>
    <row r="284" spans="1:9" ht="24" x14ac:dyDescent="0.2">
      <c r="A284" s="27" t="s">
        <v>602</v>
      </c>
      <c r="B284" s="32">
        <v>43</v>
      </c>
      <c r="C284" s="55">
        <v>7</v>
      </c>
      <c r="D284" s="55">
        <v>36</v>
      </c>
      <c r="E284" s="36">
        <v>0</v>
      </c>
      <c r="F284" s="55">
        <v>2</v>
      </c>
      <c r="G284" s="32">
        <v>39</v>
      </c>
      <c r="H284" s="55">
        <v>6</v>
      </c>
      <c r="I284" s="55">
        <v>33</v>
      </c>
    </row>
    <row r="285" spans="1:9" ht="24" x14ac:dyDescent="0.2">
      <c r="A285" s="27" t="s">
        <v>713</v>
      </c>
      <c r="B285" s="32">
        <v>2</v>
      </c>
      <c r="C285" s="55">
        <v>1</v>
      </c>
      <c r="D285" s="55">
        <v>1</v>
      </c>
      <c r="E285" s="36">
        <v>0</v>
      </c>
      <c r="F285" s="55">
        <v>0</v>
      </c>
      <c r="G285" s="32">
        <v>1</v>
      </c>
      <c r="H285" s="55">
        <v>1</v>
      </c>
      <c r="I285" s="55">
        <v>0</v>
      </c>
    </row>
    <row r="286" spans="1:9" x14ac:dyDescent="0.2">
      <c r="A286" s="24" t="s">
        <v>448</v>
      </c>
      <c r="B286" s="32">
        <v>243</v>
      </c>
      <c r="C286" s="55">
        <v>56</v>
      </c>
      <c r="D286" s="55">
        <v>187</v>
      </c>
      <c r="E286" s="36">
        <v>6</v>
      </c>
      <c r="F286" s="55">
        <v>24</v>
      </c>
      <c r="G286" s="32">
        <v>204</v>
      </c>
      <c r="H286" s="55">
        <v>45</v>
      </c>
      <c r="I286" s="55">
        <v>159</v>
      </c>
    </row>
    <row r="287" spans="1:9" x14ac:dyDescent="0.2">
      <c r="A287" s="24" t="s">
        <v>449</v>
      </c>
      <c r="B287" s="32">
        <v>10</v>
      </c>
      <c r="C287" s="55">
        <v>0</v>
      </c>
      <c r="D287" s="55">
        <v>10</v>
      </c>
      <c r="E287" s="36">
        <v>0</v>
      </c>
      <c r="F287" s="55">
        <v>1</v>
      </c>
      <c r="G287" s="32">
        <v>9</v>
      </c>
      <c r="H287" s="55">
        <v>0</v>
      </c>
      <c r="I287" s="55">
        <v>9</v>
      </c>
    </row>
    <row r="288" spans="1:9" x14ac:dyDescent="0.2">
      <c r="A288" s="24" t="s">
        <v>450</v>
      </c>
      <c r="B288" s="32">
        <v>117</v>
      </c>
      <c r="C288" s="55">
        <v>43</v>
      </c>
      <c r="D288" s="55">
        <v>74</v>
      </c>
      <c r="E288" s="36">
        <v>8</v>
      </c>
      <c r="F288" s="55">
        <v>3</v>
      </c>
      <c r="G288" s="32">
        <v>110</v>
      </c>
      <c r="H288" s="55">
        <v>36</v>
      </c>
      <c r="I288" s="55">
        <v>74</v>
      </c>
    </row>
    <row r="289" spans="1:9" x14ac:dyDescent="0.2">
      <c r="A289" s="24" t="s">
        <v>451</v>
      </c>
      <c r="B289" s="32">
        <v>5</v>
      </c>
      <c r="C289" s="55">
        <v>1</v>
      </c>
      <c r="D289" s="55">
        <v>4</v>
      </c>
      <c r="E289" s="36">
        <v>0</v>
      </c>
      <c r="F289" s="55">
        <v>2</v>
      </c>
      <c r="G289" s="32">
        <v>4</v>
      </c>
      <c r="H289" s="55">
        <v>1</v>
      </c>
      <c r="I289" s="55">
        <v>3</v>
      </c>
    </row>
    <row r="290" spans="1:9" x14ac:dyDescent="0.2">
      <c r="A290" s="24" t="s">
        <v>452</v>
      </c>
      <c r="B290" s="32">
        <v>831</v>
      </c>
      <c r="C290" s="55">
        <v>309</v>
      </c>
      <c r="D290" s="55">
        <v>522</v>
      </c>
      <c r="E290" s="36">
        <v>26</v>
      </c>
      <c r="F290" s="55">
        <v>39</v>
      </c>
      <c r="G290" s="32">
        <v>751</v>
      </c>
      <c r="H290" s="55">
        <v>289</v>
      </c>
      <c r="I290" s="55">
        <v>462</v>
      </c>
    </row>
    <row r="291" spans="1:9" ht="24" x14ac:dyDescent="0.2">
      <c r="A291" s="27" t="s">
        <v>709</v>
      </c>
      <c r="B291" s="32">
        <v>3</v>
      </c>
      <c r="C291" s="55">
        <v>2</v>
      </c>
      <c r="D291" s="55">
        <v>1</v>
      </c>
      <c r="E291" s="36">
        <v>1</v>
      </c>
      <c r="F291" s="55">
        <v>0</v>
      </c>
      <c r="G291" s="32">
        <v>3</v>
      </c>
      <c r="H291" s="55">
        <v>2</v>
      </c>
      <c r="I291" s="55">
        <v>1</v>
      </c>
    </row>
    <row r="292" spans="1:9" ht="24" x14ac:dyDescent="0.2">
      <c r="A292" s="27" t="s">
        <v>710</v>
      </c>
      <c r="B292" s="32">
        <v>274</v>
      </c>
      <c r="C292" s="55">
        <v>167</v>
      </c>
      <c r="D292" s="55">
        <v>107</v>
      </c>
      <c r="E292" s="36">
        <v>17</v>
      </c>
      <c r="F292" s="55">
        <v>32</v>
      </c>
      <c r="G292" s="32">
        <v>229</v>
      </c>
      <c r="H292" s="55">
        <v>140</v>
      </c>
      <c r="I292" s="55">
        <v>89</v>
      </c>
    </row>
    <row r="293" spans="1:9" ht="24" x14ac:dyDescent="0.2">
      <c r="A293" s="27" t="s">
        <v>821</v>
      </c>
      <c r="B293" s="32">
        <v>2</v>
      </c>
      <c r="C293" s="55">
        <v>1</v>
      </c>
      <c r="D293" s="55">
        <v>1</v>
      </c>
      <c r="E293" s="36">
        <v>0</v>
      </c>
      <c r="F293" s="55">
        <v>0</v>
      </c>
      <c r="G293" s="32">
        <v>2</v>
      </c>
      <c r="H293" s="55">
        <v>1</v>
      </c>
      <c r="I293" s="55">
        <v>1</v>
      </c>
    </row>
    <row r="294" spans="1:9" x14ac:dyDescent="0.2">
      <c r="A294" s="24" t="s">
        <v>832</v>
      </c>
      <c r="B294" s="32">
        <v>1</v>
      </c>
      <c r="C294" s="55">
        <v>1</v>
      </c>
      <c r="D294" s="55">
        <v>0</v>
      </c>
      <c r="E294" s="36">
        <v>0</v>
      </c>
      <c r="F294" s="55">
        <v>0</v>
      </c>
      <c r="G294" s="32">
        <v>1</v>
      </c>
      <c r="H294" s="55">
        <v>1</v>
      </c>
      <c r="I294" s="55">
        <v>0</v>
      </c>
    </row>
    <row r="295" spans="1:9" ht="24" x14ac:dyDescent="0.2">
      <c r="A295" s="27" t="s">
        <v>711</v>
      </c>
      <c r="B295" s="32">
        <v>10</v>
      </c>
      <c r="C295" s="55">
        <v>1</v>
      </c>
      <c r="D295" s="55">
        <v>9</v>
      </c>
      <c r="E295" s="36">
        <v>0</v>
      </c>
      <c r="F295" s="55">
        <v>0</v>
      </c>
      <c r="G295" s="32">
        <v>10</v>
      </c>
      <c r="H295" s="55">
        <v>1</v>
      </c>
      <c r="I295" s="55">
        <v>9</v>
      </c>
    </row>
    <row r="296" spans="1:9" x14ac:dyDescent="0.2">
      <c r="A296" s="24" t="s">
        <v>453</v>
      </c>
      <c r="B296" s="32">
        <v>105</v>
      </c>
      <c r="C296" s="55">
        <v>28</v>
      </c>
      <c r="D296" s="55">
        <v>77</v>
      </c>
      <c r="E296" s="36">
        <v>2</v>
      </c>
      <c r="F296" s="55">
        <v>10</v>
      </c>
      <c r="G296" s="32">
        <v>87</v>
      </c>
      <c r="H296" s="55">
        <v>24</v>
      </c>
      <c r="I296" s="55">
        <v>63</v>
      </c>
    </row>
    <row r="297" spans="1:9" x14ac:dyDescent="0.2">
      <c r="A297" s="24" t="s">
        <v>599</v>
      </c>
      <c r="B297" s="32">
        <v>36</v>
      </c>
      <c r="C297" s="55">
        <v>14</v>
      </c>
      <c r="D297" s="55">
        <v>22</v>
      </c>
      <c r="E297" s="36">
        <v>2</v>
      </c>
      <c r="F297" s="55">
        <v>1</v>
      </c>
      <c r="G297" s="32">
        <v>33</v>
      </c>
      <c r="H297" s="55">
        <v>12</v>
      </c>
      <c r="I297" s="55">
        <v>21</v>
      </c>
    </row>
    <row r="298" spans="1:9" ht="24" x14ac:dyDescent="0.2">
      <c r="A298" s="27" t="s">
        <v>783</v>
      </c>
      <c r="B298" s="32">
        <v>51</v>
      </c>
      <c r="C298" s="55">
        <v>10</v>
      </c>
      <c r="D298" s="55">
        <v>41</v>
      </c>
      <c r="E298" s="36">
        <v>2</v>
      </c>
      <c r="F298" s="55">
        <v>8</v>
      </c>
      <c r="G298" s="32">
        <v>46</v>
      </c>
      <c r="H298" s="55">
        <v>9</v>
      </c>
      <c r="I298" s="55">
        <v>37</v>
      </c>
    </row>
    <row r="299" spans="1:9" x14ac:dyDescent="0.2">
      <c r="A299" s="24" t="s">
        <v>454</v>
      </c>
      <c r="B299" s="32">
        <v>43</v>
      </c>
      <c r="C299" s="55">
        <v>13</v>
      </c>
      <c r="D299" s="55">
        <v>30</v>
      </c>
      <c r="E299" s="36">
        <v>14</v>
      </c>
      <c r="F299" s="55">
        <v>2</v>
      </c>
      <c r="G299" s="32">
        <v>40</v>
      </c>
      <c r="H299" s="55">
        <v>12</v>
      </c>
      <c r="I299" s="55">
        <v>28</v>
      </c>
    </row>
    <row r="300" spans="1:9" x14ac:dyDescent="0.2">
      <c r="A300" s="24" t="s">
        <v>455</v>
      </c>
      <c r="B300" s="32">
        <v>692</v>
      </c>
      <c r="C300" s="55">
        <v>210</v>
      </c>
      <c r="D300" s="55">
        <v>482</v>
      </c>
      <c r="E300" s="36">
        <v>1</v>
      </c>
      <c r="F300" s="55">
        <v>76</v>
      </c>
      <c r="G300" s="32">
        <v>585</v>
      </c>
      <c r="H300" s="55">
        <v>184</v>
      </c>
      <c r="I300" s="55">
        <v>401</v>
      </c>
    </row>
    <row r="301" spans="1:9" x14ac:dyDescent="0.2">
      <c r="A301" s="24" t="s">
        <v>868</v>
      </c>
      <c r="B301" s="32">
        <v>40</v>
      </c>
      <c r="C301" s="55">
        <v>8</v>
      </c>
      <c r="D301" s="55">
        <v>32</v>
      </c>
      <c r="E301" s="36">
        <v>0</v>
      </c>
      <c r="F301" s="55">
        <v>5</v>
      </c>
      <c r="G301" s="32">
        <v>32</v>
      </c>
      <c r="H301" s="55">
        <v>7</v>
      </c>
      <c r="I301" s="55">
        <v>25</v>
      </c>
    </row>
    <row r="302" spans="1:9" s="82" customFormat="1" x14ac:dyDescent="0.2">
      <c r="A302" s="24"/>
      <c r="B302" s="32"/>
      <c r="C302" s="55"/>
      <c r="D302" s="55"/>
      <c r="E302" s="36"/>
      <c r="F302" s="55"/>
      <c r="G302" s="32"/>
      <c r="H302" s="55"/>
      <c r="I302" s="55"/>
    </row>
    <row r="303" spans="1:9" ht="24" x14ac:dyDescent="0.2">
      <c r="A303" s="86" t="s">
        <v>714</v>
      </c>
      <c r="B303" s="84">
        <v>2150</v>
      </c>
      <c r="C303" s="85">
        <v>589</v>
      </c>
      <c r="D303" s="85">
        <v>1561</v>
      </c>
      <c r="E303" s="88">
        <v>76</v>
      </c>
      <c r="F303" s="85">
        <v>139</v>
      </c>
      <c r="G303" s="84">
        <v>2014</v>
      </c>
      <c r="H303" s="85">
        <v>556</v>
      </c>
      <c r="I303" s="85">
        <v>1458</v>
      </c>
    </row>
    <row r="304" spans="1:9" x14ac:dyDescent="0.2">
      <c r="A304" s="24" t="s">
        <v>456</v>
      </c>
      <c r="B304" s="32">
        <v>230</v>
      </c>
      <c r="C304" s="55">
        <v>99</v>
      </c>
      <c r="D304" s="55">
        <v>131</v>
      </c>
      <c r="E304" s="36">
        <v>2</v>
      </c>
      <c r="F304" s="55">
        <v>20</v>
      </c>
      <c r="G304" s="32">
        <v>206</v>
      </c>
      <c r="H304" s="55">
        <v>94</v>
      </c>
      <c r="I304" s="55">
        <v>112</v>
      </c>
    </row>
    <row r="305" spans="1:9" x14ac:dyDescent="0.2">
      <c r="A305" s="24" t="s">
        <v>457</v>
      </c>
      <c r="B305" s="32">
        <v>59</v>
      </c>
      <c r="C305" s="55">
        <v>14</v>
      </c>
      <c r="D305" s="55">
        <v>45</v>
      </c>
      <c r="E305" s="36">
        <v>1</v>
      </c>
      <c r="F305" s="55">
        <v>46</v>
      </c>
      <c r="G305" s="32">
        <v>47</v>
      </c>
      <c r="H305" s="55">
        <v>11</v>
      </c>
      <c r="I305" s="55">
        <v>36</v>
      </c>
    </row>
    <row r="306" spans="1:9" x14ac:dyDescent="0.2">
      <c r="A306" s="24" t="s">
        <v>458</v>
      </c>
      <c r="B306" s="32">
        <v>10</v>
      </c>
      <c r="C306" s="55">
        <v>3</v>
      </c>
      <c r="D306" s="55">
        <v>7</v>
      </c>
      <c r="E306" s="36">
        <v>0</v>
      </c>
      <c r="F306" s="55">
        <v>1</v>
      </c>
      <c r="G306" s="32">
        <v>10</v>
      </c>
      <c r="H306" s="55">
        <v>3</v>
      </c>
      <c r="I306" s="55">
        <v>7</v>
      </c>
    </row>
    <row r="307" spans="1:9" ht="24" x14ac:dyDescent="0.2">
      <c r="A307" s="27" t="s">
        <v>608</v>
      </c>
      <c r="B307" s="32">
        <v>5</v>
      </c>
      <c r="C307" s="55">
        <v>0</v>
      </c>
      <c r="D307" s="55">
        <v>5</v>
      </c>
      <c r="E307" s="36">
        <v>1</v>
      </c>
      <c r="F307" s="55">
        <v>0</v>
      </c>
      <c r="G307" s="32">
        <v>5</v>
      </c>
      <c r="H307" s="55">
        <v>0</v>
      </c>
      <c r="I307" s="55">
        <v>5</v>
      </c>
    </row>
    <row r="308" spans="1:9" ht="36" x14ac:dyDescent="0.2">
      <c r="A308" s="27" t="s">
        <v>715</v>
      </c>
      <c r="B308" s="32">
        <v>30</v>
      </c>
      <c r="C308" s="55">
        <v>3</v>
      </c>
      <c r="D308" s="55">
        <v>27</v>
      </c>
      <c r="E308" s="36">
        <v>0</v>
      </c>
      <c r="F308" s="55">
        <v>0</v>
      </c>
      <c r="G308" s="32">
        <v>30</v>
      </c>
      <c r="H308" s="55">
        <v>3</v>
      </c>
      <c r="I308" s="55">
        <v>27</v>
      </c>
    </row>
    <row r="309" spans="1:9" ht="36" x14ac:dyDescent="0.2">
      <c r="A309" s="27" t="s">
        <v>716</v>
      </c>
      <c r="B309" s="32">
        <v>1</v>
      </c>
      <c r="C309" s="55">
        <v>0</v>
      </c>
      <c r="D309" s="55">
        <v>1</v>
      </c>
      <c r="E309" s="36">
        <v>0</v>
      </c>
      <c r="F309" s="55">
        <v>0</v>
      </c>
      <c r="G309" s="32">
        <v>1</v>
      </c>
      <c r="H309" s="55">
        <v>0</v>
      </c>
      <c r="I309" s="55">
        <v>1</v>
      </c>
    </row>
    <row r="310" spans="1:9" ht="24" x14ac:dyDescent="0.2">
      <c r="A310" s="27" t="s">
        <v>790</v>
      </c>
      <c r="B310" s="32">
        <v>18</v>
      </c>
      <c r="C310" s="55">
        <v>5</v>
      </c>
      <c r="D310" s="55">
        <v>13</v>
      </c>
      <c r="E310" s="36">
        <v>0</v>
      </c>
      <c r="F310" s="55">
        <v>0</v>
      </c>
      <c r="G310" s="32">
        <v>18</v>
      </c>
      <c r="H310" s="55">
        <v>5</v>
      </c>
      <c r="I310" s="55">
        <v>13</v>
      </c>
    </row>
    <row r="311" spans="1:9" x14ac:dyDescent="0.2">
      <c r="A311" s="24" t="s">
        <v>461</v>
      </c>
      <c r="B311" s="32">
        <v>347</v>
      </c>
      <c r="C311" s="55">
        <v>134</v>
      </c>
      <c r="D311" s="55">
        <v>213</v>
      </c>
      <c r="E311" s="36">
        <v>27</v>
      </c>
      <c r="F311" s="55">
        <v>26</v>
      </c>
      <c r="G311" s="32">
        <v>315</v>
      </c>
      <c r="H311" s="55">
        <v>121</v>
      </c>
      <c r="I311" s="55">
        <v>194</v>
      </c>
    </row>
    <row r="312" spans="1:9" x14ac:dyDescent="0.2">
      <c r="A312" s="24" t="s">
        <v>833</v>
      </c>
      <c r="B312" s="32">
        <v>12</v>
      </c>
      <c r="C312" s="55">
        <v>3</v>
      </c>
      <c r="D312" s="55">
        <v>9</v>
      </c>
      <c r="E312" s="36">
        <v>0</v>
      </c>
      <c r="F312" s="55">
        <v>9</v>
      </c>
      <c r="G312" s="32">
        <v>9</v>
      </c>
      <c r="H312" s="55">
        <v>2</v>
      </c>
      <c r="I312" s="55">
        <v>7</v>
      </c>
    </row>
    <row r="313" spans="1:9" x14ac:dyDescent="0.2">
      <c r="A313" s="24" t="s">
        <v>462</v>
      </c>
      <c r="B313" s="32">
        <v>642</v>
      </c>
      <c r="C313" s="55">
        <v>133</v>
      </c>
      <c r="D313" s="55">
        <v>509</v>
      </c>
      <c r="E313" s="36">
        <v>23</v>
      </c>
      <c r="F313" s="55">
        <v>2</v>
      </c>
      <c r="G313" s="32">
        <v>623</v>
      </c>
      <c r="H313" s="55">
        <v>125</v>
      </c>
      <c r="I313" s="55">
        <v>498</v>
      </c>
    </row>
    <row r="314" spans="1:9" ht="24" x14ac:dyDescent="0.2">
      <c r="A314" s="27" t="s">
        <v>718</v>
      </c>
      <c r="B314" s="32">
        <v>5</v>
      </c>
      <c r="C314" s="55">
        <v>1</v>
      </c>
      <c r="D314" s="55">
        <v>4</v>
      </c>
      <c r="E314" s="36">
        <v>0</v>
      </c>
      <c r="F314" s="55">
        <v>0</v>
      </c>
      <c r="G314" s="32">
        <v>5</v>
      </c>
      <c r="H314" s="55">
        <v>1</v>
      </c>
      <c r="I314" s="55">
        <v>4</v>
      </c>
    </row>
    <row r="315" spans="1:9" ht="24" x14ac:dyDescent="0.2">
      <c r="A315" s="27" t="s">
        <v>719</v>
      </c>
      <c r="B315" s="32">
        <v>108</v>
      </c>
      <c r="C315" s="55">
        <v>56</v>
      </c>
      <c r="D315" s="55">
        <v>52</v>
      </c>
      <c r="E315" s="36">
        <v>2</v>
      </c>
      <c r="F315" s="55">
        <v>2</v>
      </c>
      <c r="G315" s="32">
        <v>105</v>
      </c>
      <c r="H315" s="55">
        <v>56</v>
      </c>
      <c r="I315" s="55">
        <v>49</v>
      </c>
    </row>
    <row r="316" spans="1:9" x14ac:dyDescent="0.2">
      <c r="A316" s="24" t="s">
        <v>463</v>
      </c>
      <c r="B316" s="32">
        <v>43</v>
      </c>
      <c r="C316" s="55">
        <v>10</v>
      </c>
      <c r="D316" s="55">
        <v>33</v>
      </c>
      <c r="E316" s="36">
        <v>3</v>
      </c>
      <c r="F316" s="55">
        <v>5</v>
      </c>
      <c r="G316" s="32">
        <v>37</v>
      </c>
      <c r="H316" s="55">
        <v>9</v>
      </c>
      <c r="I316" s="55">
        <v>28</v>
      </c>
    </row>
    <row r="317" spans="1:9" x14ac:dyDescent="0.2">
      <c r="A317" s="24" t="s">
        <v>464</v>
      </c>
      <c r="B317" s="32">
        <v>21</v>
      </c>
      <c r="C317" s="55">
        <v>2</v>
      </c>
      <c r="D317" s="55">
        <v>19</v>
      </c>
      <c r="E317" s="36">
        <v>0</v>
      </c>
      <c r="F317" s="55">
        <v>0</v>
      </c>
      <c r="G317" s="32">
        <v>19</v>
      </c>
      <c r="H317" s="55">
        <v>2</v>
      </c>
      <c r="I317" s="55">
        <v>17</v>
      </c>
    </row>
    <row r="318" spans="1:9" x14ac:dyDescent="0.2">
      <c r="A318" s="24" t="s">
        <v>466</v>
      </c>
      <c r="B318" s="32">
        <v>16</v>
      </c>
      <c r="C318" s="55">
        <v>8</v>
      </c>
      <c r="D318" s="55">
        <v>8</v>
      </c>
      <c r="E318" s="36">
        <v>0</v>
      </c>
      <c r="F318" s="55">
        <v>0</v>
      </c>
      <c r="G318" s="32">
        <v>16</v>
      </c>
      <c r="H318" s="55">
        <v>8</v>
      </c>
      <c r="I318" s="55">
        <v>8</v>
      </c>
    </row>
    <row r="319" spans="1:9" x14ac:dyDescent="0.2">
      <c r="A319" s="24" t="s">
        <v>467</v>
      </c>
      <c r="B319" s="32">
        <v>121</v>
      </c>
      <c r="C319" s="55">
        <v>13</v>
      </c>
      <c r="D319" s="55">
        <v>108</v>
      </c>
      <c r="E319" s="36">
        <v>0</v>
      </c>
      <c r="F319" s="55">
        <v>16</v>
      </c>
      <c r="G319" s="32">
        <v>96</v>
      </c>
      <c r="H319" s="55">
        <v>11</v>
      </c>
      <c r="I319" s="55">
        <v>85</v>
      </c>
    </row>
    <row r="320" spans="1:9" ht="36" x14ac:dyDescent="0.2">
      <c r="A320" s="27" t="s">
        <v>792</v>
      </c>
      <c r="B320" s="32">
        <v>112</v>
      </c>
      <c r="C320" s="55">
        <v>17</v>
      </c>
      <c r="D320" s="55">
        <v>95</v>
      </c>
      <c r="E320" s="36">
        <v>7</v>
      </c>
      <c r="F320" s="55">
        <v>0</v>
      </c>
      <c r="G320" s="32">
        <v>112</v>
      </c>
      <c r="H320" s="55">
        <v>17</v>
      </c>
      <c r="I320" s="55">
        <v>95</v>
      </c>
    </row>
    <row r="321" spans="1:9" ht="36" x14ac:dyDescent="0.2">
      <c r="A321" s="27" t="s">
        <v>793</v>
      </c>
      <c r="B321" s="32">
        <v>12</v>
      </c>
      <c r="C321" s="55">
        <v>2</v>
      </c>
      <c r="D321" s="55">
        <v>10</v>
      </c>
      <c r="E321" s="36">
        <v>0</v>
      </c>
      <c r="F321" s="55">
        <v>0</v>
      </c>
      <c r="G321" s="32">
        <v>12</v>
      </c>
      <c r="H321" s="55">
        <v>2</v>
      </c>
      <c r="I321" s="55">
        <v>10</v>
      </c>
    </row>
    <row r="322" spans="1:9" ht="36" x14ac:dyDescent="0.2">
      <c r="A322" s="27" t="s">
        <v>794</v>
      </c>
      <c r="B322" s="32">
        <v>3</v>
      </c>
      <c r="C322" s="55">
        <v>2</v>
      </c>
      <c r="D322" s="55">
        <v>1</v>
      </c>
      <c r="E322" s="36">
        <v>0</v>
      </c>
      <c r="F322" s="55">
        <v>0</v>
      </c>
      <c r="G322" s="32">
        <v>3</v>
      </c>
      <c r="H322" s="55">
        <v>2</v>
      </c>
      <c r="I322" s="55">
        <v>1</v>
      </c>
    </row>
    <row r="323" spans="1:9" ht="36" x14ac:dyDescent="0.2">
      <c r="A323" s="27" t="s">
        <v>720</v>
      </c>
      <c r="B323" s="32">
        <v>6</v>
      </c>
      <c r="C323" s="55">
        <v>2</v>
      </c>
      <c r="D323" s="55">
        <v>4</v>
      </c>
      <c r="E323" s="36">
        <v>0</v>
      </c>
      <c r="F323" s="55">
        <v>0</v>
      </c>
      <c r="G323" s="32">
        <v>6</v>
      </c>
      <c r="H323" s="55">
        <v>2</v>
      </c>
      <c r="I323" s="55">
        <v>4</v>
      </c>
    </row>
    <row r="324" spans="1:9" x14ac:dyDescent="0.2">
      <c r="A324" s="24" t="s">
        <v>468</v>
      </c>
      <c r="B324" s="32">
        <v>132</v>
      </c>
      <c r="C324" s="55">
        <v>36</v>
      </c>
      <c r="D324" s="55">
        <v>96</v>
      </c>
      <c r="E324" s="36">
        <v>8</v>
      </c>
      <c r="F324" s="55">
        <v>12</v>
      </c>
      <c r="G324" s="32">
        <v>123</v>
      </c>
      <c r="H324" s="55">
        <v>36</v>
      </c>
      <c r="I324" s="55">
        <v>87</v>
      </c>
    </row>
    <row r="325" spans="1:9" ht="24" x14ac:dyDescent="0.2">
      <c r="A325" s="27" t="s">
        <v>788</v>
      </c>
      <c r="B325" s="32">
        <v>5</v>
      </c>
      <c r="C325" s="55">
        <v>0</v>
      </c>
      <c r="D325" s="55">
        <v>5</v>
      </c>
      <c r="E325" s="36">
        <v>2</v>
      </c>
      <c r="F325" s="55">
        <v>0</v>
      </c>
      <c r="G325" s="32">
        <v>4</v>
      </c>
      <c r="H325" s="55">
        <v>0</v>
      </c>
      <c r="I325" s="55">
        <v>4</v>
      </c>
    </row>
    <row r="326" spans="1:9" ht="24" x14ac:dyDescent="0.2">
      <c r="A326" s="27" t="s">
        <v>789</v>
      </c>
      <c r="B326" s="32">
        <v>212</v>
      </c>
      <c r="C326" s="55">
        <v>46</v>
      </c>
      <c r="D326" s="55">
        <v>166</v>
      </c>
      <c r="E326" s="36">
        <v>0</v>
      </c>
      <c r="F326" s="55">
        <v>0</v>
      </c>
      <c r="G326" s="32">
        <v>212</v>
      </c>
      <c r="H326" s="55">
        <v>46</v>
      </c>
      <c r="I326" s="55">
        <v>166</v>
      </c>
    </row>
    <row r="327" spans="1:9" s="82" customFormat="1" x14ac:dyDescent="0.2">
      <c r="A327" s="27"/>
      <c r="B327" s="32"/>
      <c r="C327" s="55"/>
      <c r="D327" s="55"/>
      <c r="E327" s="36"/>
      <c r="F327" s="55"/>
      <c r="G327" s="32"/>
      <c r="H327" s="55"/>
      <c r="I327" s="55"/>
    </row>
    <row r="328" spans="1:9" x14ac:dyDescent="0.2">
      <c r="A328" s="83" t="s">
        <v>469</v>
      </c>
      <c r="B328" s="84">
        <v>952</v>
      </c>
      <c r="C328" s="85">
        <v>107</v>
      </c>
      <c r="D328" s="85">
        <v>845</v>
      </c>
      <c r="E328" s="88">
        <v>32</v>
      </c>
      <c r="F328" s="85">
        <v>97</v>
      </c>
      <c r="G328" s="84">
        <v>830</v>
      </c>
      <c r="H328" s="85">
        <v>91</v>
      </c>
      <c r="I328" s="85">
        <v>739</v>
      </c>
    </row>
    <row r="329" spans="1:9" x14ac:dyDescent="0.2">
      <c r="A329" s="24" t="s">
        <v>470</v>
      </c>
      <c r="B329" s="32">
        <v>70</v>
      </c>
      <c r="C329" s="55">
        <v>13</v>
      </c>
      <c r="D329" s="55">
        <v>57</v>
      </c>
      <c r="E329" s="36">
        <v>0</v>
      </c>
      <c r="F329" s="55">
        <v>2</v>
      </c>
      <c r="G329" s="32">
        <v>68</v>
      </c>
      <c r="H329" s="55">
        <v>12</v>
      </c>
      <c r="I329" s="55">
        <v>56</v>
      </c>
    </row>
    <row r="330" spans="1:9" x14ac:dyDescent="0.2">
      <c r="A330" s="24" t="s">
        <v>471</v>
      </c>
      <c r="B330" s="32">
        <v>9</v>
      </c>
      <c r="C330" s="55">
        <v>6</v>
      </c>
      <c r="D330" s="55">
        <v>3</v>
      </c>
      <c r="E330" s="36">
        <v>0</v>
      </c>
      <c r="F330" s="55">
        <v>0</v>
      </c>
      <c r="G330" s="32">
        <v>9</v>
      </c>
      <c r="H330" s="55">
        <v>6</v>
      </c>
      <c r="I330" s="55">
        <v>3</v>
      </c>
    </row>
    <row r="331" spans="1:9" x14ac:dyDescent="0.2">
      <c r="A331" s="24" t="s">
        <v>473</v>
      </c>
      <c r="B331" s="32">
        <v>204</v>
      </c>
      <c r="C331" s="55">
        <v>15</v>
      </c>
      <c r="D331" s="55">
        <v>189</v>
      </c>
      <c r="E331" s="36">
        <v>0</v>
      </c>
      <c r="F331" s="55">
        <v>13</v>
      </c>
      <c r="G331" s="32">
        <v>190</v>
      </c>
      <c r="H331" s="55">
        <v>12</v>
      </c>
      <c r="I331" s="55">
        <v>178</v>
      </c>
    </row>
    <row r="332" spans="1:9" x14ac:dyDescent="0.2">
      <c r="A332" s="24" t="s">
        <v>474</v>
      </c>
      <c r="B332" s="32">
        <v>20</v>
      </c>
      <c r="C332" s="55">
        <v>2</v>
      </c>
      <c r="D332" s="55">
        <v>18</v>
      </c>
      <c r="E332" s="36">
        <v>0</v>
      </c>
      <c r="F332" s="55">
        <v>2</v>
      </c>
      <c r="G332" s="32">
        <v>17</v>
      </c>
      <c r="H332" s="55">
        <v>2</v>
      </c>
      <c r="I332" s="55">
        <v>15</v>
      </c>
    </row>
    <row r="333" spans="1:9" ht="24" x14ac:dyDescent="0.2">
      <c r="A333" s="27" t="s">
        <v>872</v>
      </c>
      <c r="B333" s="32">
        <v>62</v>
      </c>
      <c r="C333" s="55">
        <v>5</v>
      </c>
      <c r="D333" s="55">
        <v>57</v>
      </c>
      <c r="E333" s="36">
        <v>0</v>
      </c>
      <c r="F333" s="55">
        <v>1</v>
      </c>
      <c r="G333" s="32">
        <v>60</v>
      </c>
      <c r="H333" s="55">
        <v>5</v>
      </c>
      <c r="I333" s="55">
        <v>55</v>
      </c>
    </row>
    <row r="334" spans="1:9" x14ac:dyDescent="0.2">
      <c r="A334" s="24" t="s">
        <v>476</v>
      </c>
      <c r="B334" s="32">
        <v>30</v>
      </c>
      <c r="C334" s="55">
        <v>10</v>
      </c>
      <c r="D334" s="55">
        <v>20</v>
      </c>
      <c r="E334" s="36">
        <v>0</v>
      </c>
      <c r="F334" s="55">
        <v>5</v>
      </c>
      <c r="G334" s="32">
        <v>25</v>
      </c>
      <c r="H334" s="55">
        <v>9</v>
      </c>
      <c r="I334" s="55">
        <v>16</v>
      </c>
    </row>
    <row r="335" spans="1:9" x14ac:dyDescent="0.2">
      <c r="A335" s="24" t="s">
        <v>477</v>
      </c>
      <c r="B335" s="32">
        <v>3</v>
      </c>
      <c r="C335" s="55">
        <v>0</v>
      </c>
      <c r="D335" s="55">
        <v>3</v>
      </c>
      <c r="E335" s="36">
        <v>0</v>
      </c>
      <c r="F335" s="55">
        <v>0</v>
      </c>
      <c r="G335" s="32">
        <v>3</v>
      </c>
      <c r="H335" s="55">
        <v>0</v>
      </c>
      <c r="I335" s="55">
        <v>3</v>
      </c>
    </row>
    <row r="336" spans="1:9" x14ac:dyDescent="0.2">
      <c r="A336" s="24" t="s">
        <v>478</v>
      </c>
      <c r="B336" s="32">
        <v>2</v>
      </c>
      <c r="C336" s="55">
        <v>0</v>
      </c>
      <c r="D336" s="55">
        <v>2</v>
      </c>
      <c r="E336" s="36">
        <v>0</v>
      </c>
      <c r="F336" s="55">
        <v>0</v>
      </c>
      <c r="G336" s="32">
        <v>2</v>
      </c>
      <c r="H336" s="55">
        <v>0</v>
      </c>
      <c r="I336" s="55">
        <v>2</v>
      </c>
    </row>
    <row r="337" spans="1:9" x14ac:dyDescent="0.2">
      <c r="A337" s="24" t="s">
        <v>479</v>
      </c>
      <c r="B337" s="32">
        <v>227</v>
      </c>
      <c r="C337" s="55">
        <v>14</v>
      </c>
      <c r="D337" s="55">
        <v>213</v>
      </c>
      <c r="E337" s="36">
        <v>5</v>
      </c>
      <c r="F337" s="55">
        <v>70</v>
      </c>
      <c r="G337" s="32">
        <v>135</v>
      </c>
      <c r="H337" s="55">
        <v>7</v>
      </c>
      <c r="I337" s="55">
        <v>128</v>
      </c>
    </row>
    <row r="338" spans="1:9" x14ac:dyDescent="0.2">
      <c r="A338" s="24" t="s">
        <v>480</v>
      </c>
      <c r="B338" s="32">
        <v>20</v>
      </c>
      <c r="C338" s="55">
        <v>14</v>
      </c>
      <c r="D338" s="55">
        <v>6</v>
      </c>
      <c r="E338" s="36">
        <v>0</v>
      </c>
      <c r="F338" s="55">
        <v>1</v>
      </c>
      <c r="G338" s="32">
        <v>19</v>
      </c>
      <c r="H338" s="55">
        <v>13</v>
      </c>
      <c r="I338" s="55">
        <v>6</v>
      </c>
    </row>
    <row r="339" spans="1:9" x14ac:dyDescent="0.2">
      <c r="A339" s="24" t="s">
        <v>481</v>
      </c>
      <c r="B339" s="32">
        <v>34</v>
      </c>
      <c r="C339" s="55">
        <v>3</v>
      </c>
      <c r="D339" s="55">
        <v>31</v>
      </c>
      <c r="E339" s="36">
        <v>9</v>
      </c>
      <c r="F339" s="55">
        <v>0</v>
      </c>
      <c r="G339" s="32">
        <v>34</v>
      </c>
      <c r="H339" s="55">
        <v>3</v>
      </c>
      <c r="I339" s="55">
        <v>31</v>
      </c>
    </row>
    <row r="340" spans="1:9" x14ac:dyDescent="0.2">
      <c r="A340" s="24" t="s">
        <v>482</v>
      </c>
      <c r="B340" s="32">
        <v>206</v>
      </c>
      <c r="C340" s="55">
        <v>7</v>
      </c>
      <c r="D340" s="55">
        <v>199</v>
      </c>
      <c r="E340" s="36">
        <v>16</v>
      </c>
      <c r="F340" s="55">
        <v>0</v>
      </c>
      <c r="G340" s="32">
        <v>205</v>
      </c>
      <c r="H340" s="55">
        <v>6</v>
      </c>
      <c r="I340" s="55">
        <v>199</v>
      </c>
    </row>
    <row r="341" spans="1:9" x14ac:dyDescent="0.2">
      <c r="A341" s="24" t="s">
        <v>483</v>
      </c>
      <c r="B341" s="32">
        <v>65</v>
      </c>
      <c r="C341" s="55">
        <v>18</v>
      </c>
      <c r="D341" s="55">
        <v>47</v>
      </c>
      <c r="E341" s="36">
        <v>2</v>
      </c>
      <c r="F341" s="55">
        <v>3</v>
      </c>
      <c r="G341" s="32">
        <v>63</v>
      </c>
      <c r="H341" s="55">
        <v>16</v>
      </c>
      <c r="I341" s="55">
        <v>47</v>
      </c>
    </row>
    <row r="342" spans="1:9" s="82" customFormat="1" ht="7.5" customHeight="1" x14ac:dyDescent="0.2">
      <c r="A342" s="24"/>
      <c r="B342" s="32"/>
      <c r="C342" s="55"/>
      <c r="D342" s="55"/>
      <c r="E342" s="36"/>
      <c r="F342" s="55"/>
      <c r="G342" s="32"/>
      <c r="H342" s="55"/>
      <c r="I342" s="55"/>
    </row>
    <row r="343" spans="1:9" ht="36" x14ac:dyDescent="0.2">
      <c r="A343" s="86" t="s">
        <v>628</v>
      </c>
      <c r="B343" s="84">
        <v>249</v>
      </c>
      <c r="C343" s="85">
        <v>137</v>
      </c>
      <c r="D343" s="85">
        <v>112</v>
      </c>
      <c r="E343" s="88">
        <v>19</v>
      </c>
      <c r="F343" s="85">
        <v>24</v>
      </c>
      <c r="G343" s="84">
        <v>224</v>
      </c>
      <c r="H343" s="85">
        <v>125</v>
      </c>
      <c r="I343" s="85">
        <v>99</v>
      </c>
    </row>
    <row r="344" spans="1:9" ht="24" x14ac:dyDescent="0.2">
      <c r="A344" s="27" t="s">
        <v>728</v>
      </c>
      <c r="B344" s="32">
        <v>3</v>
      </c>
      <c r="C344" s="55">
        <v>2</v>
      </c>
      <c r="D344" s="55">
        <v>1</v>
      </c>
      <c r="E344" s="36">
        <v>0</v>
      </c>
      <c r="F344" s="55">
        <v>1</v>
      </c>
      <c r="G344" s="32">
        <v>3</v>
      </c>
      <c r="H344" s="55">
        <v>2</v>
      </c>
      <c r="I344" s="55">
        <v>1</v>
      </c>
    </row>
    <row r="345" spans="1:9" ht="24" x14ac:dyDescent="0.2">
      <c r="A345" s="27" t="s">
        <v>733</v>
      </c>
      <c r="B345" s="32">
        <v>2</v>
      </c>
      <c r="C345" s="55">
        <v>0</v>
      </c>
      <c r="D345" s="55">
        <v>2</v>
      </c>
      <c r="E345" s="36">
        <v>1</v>
      </c>
      <c r="F345" s="55">
        <v>0</v>
      </c>
      <c r="G345" s="32">
        <v>2</v>
      </c>
      <c r="H345" s="55">
        <v>0</v>
      </c>
      <c r="I345" s="55">
        <v>2</v>
      </c>
    </row>
    <row r="346" spans="1:9" x14ac:dyDescent="0.2">
      <c r="A346" s="24" t="s">
        <v>486</v>
      </c>
      <c r="B346" s="32">
        <v>38</v>
      </c>
      <c r="C346" s="55">
        <v>35</v>
      </c>
      <c r="D346" s="55">
        <v>3</v>
      </c>
      <c r="E346" s="36">
        <v>1</v>
      </c>
      <c r="F346" s="55">
        <v>5</v>
      </c>
      <c r="G346" s="32">
        <v>33</v>
      </c>
      <c r="H346" s="55">
        <v>30</v>
      </c>
      <c r="I346" s="55">
        <v>3</v>
      </c>
    </row>
    <row r="347" spans="1:9" x14ac:dyDescent="0.2">
      <c r="A347" s="24" t="s">
        <v>724</v>
      </c>
      <c r="B347" s="32">
        <v>3</v>
      </c>
      <c r="C347" s="55">
        <v>2</v>
      </c>
      <c r="D347" s="55">
        <v>1</v>
      </c>
      <c r="E347" s="36">
        <v>0</v>
      </c>
      <c r="F347" s="55">
        <v>0</v>
      </c>
      <c r="G347" s="32">
        <v>3</v>
      </c>
      <c r="H347" s="55">
        <v>2</v>
      </c>
      <c r="I347" s="55">
        <v>1</v>
      </c>
    </row>
    <row r="348" spans="1:9" x14ac:dyDescent="0.2">
      <c r="A348" s="24" t="s">
        <v>488</v>
      </c>
      <c r="B348" s="32">
        <v>1</v>
      </c>
      <c r="C348" s="55">
        <v>1</v>
      </c>
      <c r="D348" s="55">
        <v>0</v>
      </c>
      <c r="E348" s="36">
        <v>0</v>
      </c>
      <c r="F348" s="55">
        <v>0</v>
      </c>
      <c r="G348" s="32">
        <v>1</v>
      </c>
      <c r="H348" s="55">
        <v>1</v>
      </c>
      <c r="I348" s="55">
        <v>0</v>
      </c>
    </row>
    <row r="349" spans="1:9" x14ac:dyDescent="0.2">
      <c r="A349" s="24" t="s">
        <v>489</v>
      </c>
      <c r="B349" s="32">
        <v>9</v>
      </c>
      <c r="C349" s="55">
        <v>3</v>
      </c>
      <c r="D349" s="55">
        <v>6</v>
      </c>
      <c r="E349" s="36">
        <v>0</v>
      </c>
      <c r="F349" s="55">
        <v>1</v>
      </c>
      <c r="G349" s="32">
        <v>8</v>
      </c>
      <c r="H349" s="55">
        <v>3</v>
      </c>
      <c r="I349" s="55">
        <v>5</v>
      </c>
    </row>
    <row r="350" spans="1:9" x14ac:dyDescent="0.2">
      <c r="A350" s="24" t="s">
        <v>490</v>
      </c>
      <c r="B350" s="32">
        <v>1</v>
      </c>
      <c r="C350" s="55">
        <v>0</v>
      </c>
      <c r="D350" s="55">
        <v>1</v>
      </c>
      <c r="E350" s="36">
        <v>0</v>
      </c>
      <c r="F350" s="55">
        <v>0</v>
      </c>
      <c r="G350" s="32">
        <v>1</v>
      </c>
      <c r="H350" s="55">
        <v>0</v>
      </c>
      <c r="I350" s="55">
        <v>1</v>
      </c>
    </row>
    <row r="351" spans="1:9" x14ac:dyDescent="0.2">
      <c r="A351" s="24" t="s">
        <v>808</v>
      </c>
      <c r="B351" s="32">
        <v>3</v>
      </c>
      <c r="C351" s="55">
        <v>1</v>
      </c>
      <c r="D351" s="55">
        <v>2</v>
      </c>
      <c r="E351" s="36">
        <v>0</v>
      </c>
      <c r="F351" s="55">
        <v>0</v>
      </c>
      <c r="G351" s="32">
        <v>3</v>
      </c>
      <c r="H351" s="55">
        <v>1</v>
      </c>
      <c r="I351" s="55">
        <v>2</v>
      </c>
    </row>
    <row r="352" spans="1:9" x14ac:dyDescent="0.2">
      <c r="A352" s="24" t="s">
        <v>491</v>
      </c>
      <c r="B352" s="32">
        <v>2</v>
      </c>
      <c r="C352" s="55">
        <v>1</v>
      </c>
      <c r="D352" s="55">
        <v>1</v>
      </c>
      <c r="E352" s="36">
        <v>0</v>
      </c>
      <c r="F352" s="55">
        <v>0</v>
      </c>
      <c r="G352" s="32">
        <v>2</v>
      </c>
      <c r="H352" s="55">
        <v>1</v>
      </c>
      <c r="I352" s="55">
        <v>1</v>
      </c>
    </row>
    <row r="353" spans="1:9" x14ac:dyDescent="0.2">
      <c r="A353" s="24" t="s">
        <v>492</v>
      </c>
      <c r="B353" s="32">
        <v>10</v>
      </c>
      <c r="C353" s="55">
        <v>6</v>
      </c>
      <c r="D353" s="55">
        <v>4</v>
      </c>
      <c r="E353" s="36">
        <v>0</v>
      </c>
      <c r="F353" s="55">
        <v>1</v>
      </c>
      <c r="G353" s="32">
        <v>10</v>
      </c>
      <c r="H353" s="55">
        <v>6</v>
      </c>
      <c r="I353" s="55">
        <v>4</v>
      </c>
    </row>
    <row r="354" spans="1:9" x14ac:dyDescent="0.2">
      <c r="A354" s="24" t="s">
        <v>493</v>
      </c>
      <c r="B354" s="32">
        <v>1</v>
      </c>
      <c r="C354" s="55">
        <v>0</v>
      </c>
      <c r="D354" s="55">
        <v>1</v>
      </c>
      <c r="E354" s="36">
        <v>0</v>
      </c>
      <c r="F354" s="55">
        <v>0</v>
      </c>
      <c r="G354" s="32">
        <v>1</v>
      </c>
      <c r="H354" s="55">
        <v>0</v>
      </c>
      <c r="I354" s="55">
        <v>1</v>
      </c>
    </row>
    <row r="355" spans="1:9" x14ac:dyDescent="0.2">
      <c r="A355" s="24" t="s">
        <v>494</v>
      </c>
      <c r="B355" s="32">
        <v>2</v>
      </c>
      <c r="C355" s="55">
        <v>2</v>
      </c>
      <c r="D355" s="55">
        <v>0</v>
      </c>
      <c r="E355" s="36">
        <v>0</v>
      </c>
      <c r="F355" s="55">
        <v>0</v>
      </c>
      <c r="G355" s="32">
        <v>2</v>
      </c>
      <c r="H355" s="55">
        <v>2</v>
      </c>
      <c r="I355" s="55">
        <v>0</v>
      </c>
    </row>
    <row r="356" spans="1:9" x14ac:dyDescent="0.2">
      <c r="A356" s="24" t="s">
        <v>495</v>
      </c>
      <c r="B356" s="32">
        <v>70</v>
      </c>
      <c r="C356" s="55">
        <v>29</v>
      </c>
      <c r="D356" s="55">
        <v>41</v>
      </c>
      <c r="E356" s="36">
        <v>12</v>
      </c>
      <c r="F356" s="55">
        <v>11</v>
      </c>
      <c r="G356" s="32">
        <v>58</v>
      </c>
      <c r="H356" s="55">
        <v>26</v>
      </c>
      <c r="I356" s="55">
        <v>32</v>
      </c>
    </row>
    <row r="357" spans="1:9" x14ac:dyDescent="0.2">
      <c r="A357" s="24" t="s">
        <v>496</v>
      </c>
      <c r="B357" s="32">
        <v>11</v>
      </c>
      <c r="C357" s="55">
        <v>6</v>
      </c>
      <c r="D357" s="55">
        <v>5</v>
      </c>
      <c r="E357" s="36">
        <v>0</v>
      </c>
      <c r="F357" s="55">
        <v>0</v>
      </c>
      <c r="G357" s="32">
        <v>10</v>
      </c>
      <c r="H357" s="55">
        <v>5</v>
      </c>
      <c r="I357" s="55">
        <v>5</v>
      </c>
    </row>
    <row r="358" spans="1:9" ht="24" x14ac:dyDescent="0.2">
      <c r="A358" s="27" t="s">
        <v>730</v>
      </c>
      <c r="B358" s="32">
        <v>10</v>
      </c>
      <c r="C358" s="55">
        <v>6</v>
      </c>
      <c r="D358" s="55">
        <v>4</v>
      </c>
      <c r="E358" s="36">
        <v>3</v>
      </c>
      <c r="F358" s="55">
        <v>0</v>
      </c>
      <c r="G358" s="32">
        <v>10</v>
      </c>
      <c r="H358" s="55">
        <v>6</v>
      </c>
      <c r="I358" s="55">
        <v>4</v>
      </c>
    </row>
    <row r="359" spans="1:9" x14ac:dyDescent="0.2">
      <c r="A359" s="24" t="s">
        <v>500</v>
      </c>
      <c r="B359" s="32">
        <v>8</v>
      </c>
      <c r="C359" s="55">
        <v>0</v>
      </c>
      <c r="D359" s="55">
        <v>8</v>
      </c>
      <c r="E359" s="36">
        <v>0</v>
      </c>
      <c r="F359" s="55">
        <v>0</v>
      </c>
      <c r="G359" s="32">
        <v>8</v>
      </c>
      <c r="H359" s="55">
        <v>0</v>
      </c>
      <c r="I359" s="55">
        <v>8</v>
      </c>
    </row>
    <row r="360" spans="1:9" x14ac:dyDescent="0.2">
      <c r="A360" s="24" t="s">
        <v>501</v>
      </c>
      <c r="B360" s="32">
        <v>12</v>
      </c>
      <c r="C360" s="55">
        <v>9</v>
      </c>
      <c r="D360" s="55">
        <v>3</v>
      </c>
      <c r="E360" s="36">
        <v>0</v>
      </c>
      <c r="F360" s="55">
        <v>1</v>
      </c>
      <c r="G360" s="32">
        <v>10</v>
      </c>
      <c r="H360" s="55">
        <v>8</v>
      </c>
      <c r="I360" s="55">
        <v>2</v>
      </c>
    </row>
    <row r="361" spans="1:9" x14ac:dyDescent="0.2">
      <c r="A361" s="24" t="s">
        <v>502</v>
      </c>
      <c r="B361" s="32">
        <v>17</v>
      </c>
      <c r="C361" s="55">
        <v>9</v>
      </c>
      <c r="D361" s="55">
        <v>8</v>
      </c>
      <c r="E361" s="36">
        <v>1</v>
      </c>
      <c r="F361" s="55">
        <v>0</v>
      </c>
      <c r="G361" s="32">
        <v>17</v>
      </c>
      <c r="H361" s="55">
        <v>9</v>
      </c>
      <c r="I361" s="55">
        <v>8</v>
      </c>
    </row>
    <row r="362" spans="1:9" ht="24" x14ac:dyDescent="0.2">
      <c r="A362" s="27" t="s">
        <v>849</v>
      </c>
      <c r="B362" s="32">
        <v>1</v>
      </c>
      <c r="C362" s="55">
        <v>1</v>
      </c>
      <c r="D362" s="55">
        <v>0</v>
      </c>
      <c r="E362" s="36">
        <v>0</v>
      </c>
      <c r="F362" s="55">
        <v>0</v>
      </c>
      <c r="G362" s="32">
        <v>1</v>
      </c>
      <c r="H362" s="55">
        <v>1</v>
      </c>
      <c r="I362" s="55">
        <v>0</v>
      </c>
    </row>
    <row r="363" spans="1:9" x14ac:dyDescent="0.2">
      <c r="A363" s="24" t="s">
        <v>503</v>
      </c>
      <c r="B363" s="32">
        <v>5</v>
      </c>
      <c r="C363" s="55">
        <v>3</v>
      </c>
      <c r="D363" s="55">
        <v>2</v>
      </c>
      <c r="E363" s="36">
        <v>1</v>
      </c>
      <c r="F363" s="55">
        <v>0</v>
      </c>
      <c r="G363" s="32">
        <v>5</v>
      </c>
      <c r="H363" s="55">
        <v>3</v>
      </c>
      <c r="I363" s="55">
        <v>2</v>
      </c>
    </row>
    <row r="364" spans="1:9" ht="24" x14ac:dyDescent="0.2">
      <c r="A364" s="27" t="s">
        <v>824</v>
      </c>
      <c r="B364" s="32">
        <v>4</v>
      </c>
      <c r="C364" s="55">
        <v>4</v>
      </c>
      <c r="D364" s="55">
        <v>0</v>
      </c>
      <c r="E364" s="36">
        <v>0</v>
      </c>
      <c r="F364" s="55">
        <v>0</v>
      </c>
      <c r="G364" s="32">
        <v>4</v>
      </c>
      <c r="H364" s="55">
        <v>4</v>
      </c>
      <c r="I364" s="55">
        <v>0</v>
      </c>
    </row>
    <row r="365" spans="1:9" x14ac:dyDescent="0.2">
      <c r="A365" s="24" t="s">
        <v>506</v>
      </c>
      <c r="B365" s="32">
        <v>15</v>
      </c>
      <c r="C365" s="55">
        <v>6</v>
      </c>
      <c r="D365" s="55">
        <v>9</v>
      </c>
      <c r="E365" s="36">
        <v>0</v>
      </c>
      <c r="F365" s="55">
        <v>1</v>
      </c>
      <c r="G365" s="32">
        <v>14</v>
      </c>
      <c r="H365" s="55">
        <v>5</v>
      </c>
      <c r="I365" s="55">
        <v>9</v>
      </c>
    </row>
    <row r="366" spans="1:9" x14ac:dyDescent="0.2">
      <c r="A366" s="24" t="s">
        <v>507</v>
      </c>
      <c r="B366" s="32">
        <v>3</v>
      </c>
      <c r="C366" s="55">
        <v>1</v>
      </c>
      <c r="D366" s="55">
        <v>2</v>
      </c>
      <c r="E366" s="36">
        <v>0</v>
      </c>
      <c r="F366" s="55">
        <v>0</v>
      </c>
      <c r="G366" s="32">
        <v>3</v>
      </c>
      <c r="H366" s="55">
        <v>1</v>
      </c>
      <c r="I366" s="55">
        <v>2</v>
      </c>
    </row>
    <row r="367" spans="1:9" x14ac:dyDescent="0.2">
      <c r="A367" s="24" t="s">
        <v>726</v>
      </c>
      <c r="B367" s="32">
        <v>7</v>
      </c>
      <c r="C367" s="55">
        <v>4</v>
      </c>
      <c r="D367" s="55">
        <v>3</v>
      </c>
      <c r="E367" s="36">
        <v>0</v>
      </c>
      <c r="F367" s="55">
        <v>1</v>
      </c>
      <c r="G367" s="32">
        <v>7</v>
      </c>
      <c r="H367" s="55">
        <v>4</v>
      </c>
      <c r="I367" s="55">
        <v>3</v>
      </c>
    </row>
    <row r="368" spans="1:9" x14ac:dyDescent="0.2">
      <c r="A368" s="24" t="s">
        <v>509</v>
      </c>
      <c r="B368" s="32">
        <v>10</v>
      </c>
      <c r="C368" s="55">
        <v>5</v>
      </c>
      <c r="D368" s="55">
        <v>5</v>
      </c>
      <c r="E368" s="36">
        <v>0</v>
      </c>
      <c r="F368" s="55">
        <v>2</v>
      </c>
      <c r="G368" s="32">
        <v>7</v>
      </c>
      <c r="H368" s="55">
        <v>4</v>
      </c>
      <c r="I368" s="55">
        <v>3</v>
      </c>
    </row>
    <row r="369" spans="1:9" ht="24" x14ac:dyDescent="0.2">
      <c r="A369" s="27" t="s">
        <v>850</v>
      </c>
      <c r="B369" s="32">
        <v>1</v>
      </c>
      <c r="C369" s="55">
        <v>1</v>
      </c>
      <c r="D369" s="55">
        <v>0</v>
      </c>
      <c r="E369" s="36">
        <v>0</v>
      </c>
      <c r="F369" s="55">
        <v>0</v>
      </c>
      <c r="G369" s="32">
        <v>1</v>
      </c>
      <c r="H369" s="55">
        <v>1</v>
      </c>
      <c r="I369" s="55">
        <v>0</v>
      </c>
    </row>
    <row r="370" spans="1:9" s="82" customFormat="1" ht="7.5" customHeight="1" x14ac:dyDescent="0.2">
      <c r="A370" s="27"/>
      <c r="B370" s="32"/>
      <c r="C370" s="55"/>
      <c r="D370" s="55"/>
      <c r="E370" s="36"/>
      <c r="F370" s="55"/>
      <c r="G370" s="32"/>
      <c r="H370" s="55"/>
      <c r="I370" s="55"/>
    </row>
    <row r="371" spans="1:9" x14ac:dyDescent="0.2">
      <c r="A371" s="83" t="s">
        <v>78</v>
      </c>
      <c r="B371" s="84">
        <v>14961</v>
      </c>
      <c r="C371" s="85">
        <v>9366</v>
      </c>
      <c r="D371" s="85">
        <v>5595</v>
      </c>
      <c r="E371" s="88">
        <v>579</v>
      </c>
      <c r="F371" s="85">
        <v>1321</v>
      </c>
      <c r="G371" s="84">
        <v>13177</v>
      </c>
      <c r="H371" s="85">
        <v>8196</v>
      </c>
      <c r="I371" s="85">
        <v>4981</v>
      </c>
    </row>
    <row r="372" spans="1:9" x14ac:dyDescent="0.2">
      <c r="A372" s="6"/>
      <c r="B372" s="6"/>
      <c r="C372" s="6"/>
      <c r="D372" s="6"/>
      <c r="E372" s="6"/>
      <c r="F372" s="6"/>
      <c r="G372" s="6"/>
      <c r="H372" s="6"/>
      <c r="I372" s="6"/>
    </row>
    <row r="373" spans="1:9" x14ac:dyDescent="0.2">
      <c r="A373" s="6"/>
      <c r="B373" s="6"/>
      <c r="C373" s="6"/>
      <c r="D373" s="6"/>
      <c r="E373" s="6"/>
      <c r="F373" s="6"/>
      <c r="G373" s="6"/>
      <c r="H373" s="6"/>
      <c r="I373" s="6"/>
    </row>
    <row r="374" spans="1:9" x14ac:dyDescent="0.2">
      <c r="A374" s="6"/>
      <c r="B374" s="6"/>
      <c r="C374" s="6"/>
      <c r="D374" s="6"/>
      <c r="E374" s="6"/>
      <c r="F374" s="6"/>
      <c r="G374" s="6"/>
      <c r="H374" s="6"/>
      <c r="I374" s="6"/>
    </row>
    <row r="375" spans="1:9" x14ac:dyDescent="0.2">
      <c r="A375" s="6"/>
      <c r="B375" s="6"/>
      <c r="C375" s="6"/>
      <c r="D375" s="6"/>
      <c r="E375" s="6"/>
      <c r="F375" s="6"/>
      <c r="G375" s="6"/>
      <c r="H375" s="6"/>
      <c r="I375" s="6"/>
    </row>
    <row r="376" spans="1:9" x14ac:dyDescent="0.2">
      <c r="A376" s="6"/>
      <c r="B376" s="6"/>
      <c r="C376" s="6"/>
      <c r="D376" s="6"/>
      <c r="E376" s="6"/>
      <c r="F376" s="6"/>
      <c r="G376" s="6"/>
      <c r="H376" s="6"/>
      <c r="I376" s="6"/>
    </row>
    <row r="377" spans="1:9" x14ac:dyDescent="0.2">
      <c r="A377" s="6"/>
      <c r="B377" s="6"/>
      <c r="C377" s="6"/>
      <c r="D377" s="6"/>
      <c r="E377" s="6"/>
      <c r="F377" s="6"/>
      <c r="G377" s="6"/>
      <c r="H377" s="6"/>
      <c r="I377" s="6"/>
    </row>
    <row r="378" spans="1:9" x14ac:dyDescent="0.2">
      <c r="A378" s="6"/>
      <c r="B378" s="6"/>
      <c r="C378" s="6"/>
      <c r="D378" s="6"/>
      <c r="E378" s="6"/>
      <c r="F378" s="6"/>
      <c r="G378" s="6"/>
      <c r="H378" s="6"/>
      <c r="I378" s="6"/>
    </row>
    <row r="379" spans="1:9" x14ac:dyDescent="0.2">
      <c r="A379" s="6"/>
      <c r="B379" s="6"/>
      <c r="C379" s="6"/>
      <c r="D379" s="6"/>
      <c r="E379" s="6"/>
      <c r="F379" s="6"/>
      <c r="G379" s="6"/>
      <c r="H379" s="6"/>
      <c r="I379" s="6"/>
    </row>
    <row r="380" spans="1:9" x14ac:dyDescent="0.2">
      <c r="A380" s="6"/>
      <c r="B380" s="6"/>
      <c r="C380" s="6"/>
      <c r="D380" s="6"/>
      <c r="E380" s="6"/>
      <c r="F380" s="6"/>
      <c r="G380" s="6"/>
      <c r="H380" s="6"/>
      <c r="I380" s="6"/>
    </row>
    <row r="381" spans="1:9" x14ac:dyDescent="0.2">
      <c r="A381" s="6"/>
      <c r="B381" s="6"/>
      <c r="C381" s="6"/>
      <c r="D381" s="6"/>
      <c r="E381" s="6"/>
      <c r="F381" s="6"/>
      <c r="G381" s="6"/>
      <c r="H381" s="6"/>
      <c r="I381" s="6"/>
    </row>
    <row r="382" spans="1:9" x14ac:dyDescent="0.2">
      <c r="A382" s="6"/>
      <c r="B382" s="6"/>
      <c r="C382" s="6"/>
      <c r="D382" s="6"/>
      <c r="E382" s="6"/>
      <c r="F382" s="6"/>
      <c r="G382" s="6"/>
      <c r="H382" s="6"/>
      <c r="I382" s="6"/>
    </row>
    <row r="383" spans="1:9" x14ac:dyDescent="0.2">
      <c r="A383" s="6"/>
      <c r="B383" s="6"/>
      <c r="C383" s="6"/>
      <c r="D383" s="6"/>
      <c r="E383" s="6"/>
      <c r="F383" s="6"/>
      <c r="G383" s="6"/>
      <c r="H383" s="6"/>
      <c r="I383" s="6"/>
    </row>
    <row r="384" spans="1:9" x14ac:dyDescent="0.2">
      <c r="A384" s="6"/>
      <c r="B384" s="6"/>
      <c r="C384" s="6"/>
      <c r="D384" s="6"/>
      <c r="E384" s="6"/>
      <c r="F384" s="6"/>
      <c r="G384" s="6"/>
      <c r="H384" s="6"/>
      <c r="I384" s="6"/>
    </row>
    <row r="385" spans="1:9" x14ac:dyDescent="0.2">
      <c r="A385" s="6"/>
      <c r="B385" s="6"/>
      <c r="C385" s="6"/>
      <c r="D385" s="6"/>
      <c r="E385" s="6"/>
      <c r="F385" s="6"/>
      <c r="G385" s="6"/>
      <c r="H385" s="6"/>
      <c r="I385" s="6"/>
    </row>
    <row r="386" spans="1:9" x14ac:dyDescent="0.2">
      <c r="A386" s="6"/>
      <c r="B386" s="6"/>
      <c r="C386" s="6"/>
      <c r="D386" s="6"/>
      <c r="E386" s="6"/>
      <c r="F386" s="6"/>
      <c r="G386" s="6"/>
      <c r="H386" s="6"/>
      <c r="I386" s="6"/>
    </row>
    <row r="387" spans="1:9" x14ac:dyDescent="0.2">
      <c r="A387" s="6"/>
      <c r="B387" s="6"/>
      <c r="C387" s="6"/>
      <c r="D387" s="6"/>
      <c r="E387" s="6"/>
      <c r="F387" s="6"/>
      <c r="G387" s="6"/>
      <c r="H387" s="6"/>
      <c r="I387" s="6"/>
    </row>
    <row r="388" spans="1:9" x14ac:dyDescent="0.2">
      <c r="A388" s="6"/>
      <c r="B388" s="6"/>
      <c r="C388" s="6"/>
      <c r="D388" s="6"/>
      <c r="E388" s="6"/>
      <c r="F388" s="6"/>
      <c r="G388" s="6"/>
      <c r="H388" s="6"/>
      <c r="I388" s="6"/>
    </row>
    <row r="389" spans="1:9" x14ac:dyDescent="0.2">
      <c r="A389" s="6"/>
      <c r="B389" s="6"/>
      <c r="C389" s="6"/>
      <c r="D389" s="6"/>
      <c r="E389" s="6"/>
      <c r="F389" s="6"/>
      <c r="G389" s="6"/>
      <c r="H389" s="6"/>
      <c r="I389" s="6"/>
    </row>
    <row r="390" spans="1:9" x14ac:dyDescent="0.2">
      <c r="A390" s="6"/>
      <c r="B390" s="6"/>
      <c r="C390" s="6"/>
      <c r="D390" s="6"/>
      <c r="E390" s="6"/>
      <c r="F390" s="6"/>
      <c r="G390" s="6"/>
      <c r="H390" s="6"/>
      <c r="I390" s="6"/>
    </row>
    <row r="391" spans="1:9" x14ac:dyDescent="0.2">
      <c r="A391" s="6"/>
      <c r="B391" s="6"/>
      <c r="C391" s="6"/>
      <c r="D391" s="6"/>
      <c r="E391" s="6"/>
      <c r="F391" s="6"/>
      <c r="G391" s="6"/>
      <c r="H391" s="6"/>
      <c r="I391" s="6"/>
    </row>
    <row r="392" spans="1:9" x14ac:dyDescent="0.2">
      <c r="A392" s="6"/>
      <c r="B392" s="6"/>
      <c r="C392" s="6"/>
      <c r="D392" s="6"/>
      <c r="E392" s="6"/>
      <c r="F392" s="6"/>
      <c r="G392" s="6"/>
      <c r="H392" s="6"/>
      <c r="I392" s="6"/>
    </row>
    <row r="393" spans="1:9" x14ac:dyDescent="0.2">
      <c r="A393" s="6"/>
      <c r="B393" s="6"/>
      <c r="C393" s="6"/>
      <c r="D393" s="6"/>
      <c r="E393" s="6"/>
      <c r="F393" s="6"/>
      <c r="G393" s="6"/>
      <c r="H393" s="6"/>
      <c r="I393" s="6"/>
    </row>
    <row r="394" spans="1:9" x14ac:dyDescent="0.2">
      <c r="A394" s="6"/>
      <c r="B394" s="6"/>
      <c r="C394" s="6"/>
      <c r="D394" s="6"/>
      <c r="E394" s="6"/>
      <c r="F394" s="6"/>
      <c r="G394" s="6"/>
      <c r="H394" s="6"/>
      <c r="I394" s="6"/>
    </row>
    <row r="395" spans="1:9" x14ac:dyDescent="0.2">
      <c r="A395" s="6"/>
      <c r="B395" s="6"/>
      <c r="C395" s="6"/>
      <c r="D395" s="6"/>
      <c r="E395" s="6"/>
      <c r="F395" s="6"/>
      <c r="G395" s="6"/>
      <c r="H395" s="6"/>
      <c r="I395" s="6"/>
    </row>
    <row r="396" spans="1:9" x14ac:dyDescent="0.2">
      <c r="A396" s="6"/>
      <c r="B396" s="6"/>
      <c r="C396" s="6"/>
      <c r="D396" s="6"/>
      <c r="E396" s="6"/>
      <c r="F396" s="6"/>
      <c r="G396" s="6"/>
      <c r="H396" s="6"/>
      <c r="I396" s="6"/>
    </row>
    <row r="397" spans="1:9" x14ac:dyDescent="0.2">
      <c r="A397" s="6"/>
      <c r="B397" s="6"/>
      <c r="C397" s="6"/>
      <c r="D397" s="6"/>
      <c r="E397" s="6"/>
      <c r="F397" s="6"/>
      <c r="G397" s="6"/>
      <c r="H397" s="6"/>
      <c r="I397" s="6"/>
    </row>
    <row r="398" spans="1:9" x14ac:dyDescent="0.2">
      <c r="A398" s="6"/>
      <c r="B398" s="6"/>
      <c r="C398" s="6"/>
      <c r="D398" s="6"/>
      <c r="E398" s="6"/>
      <c r="F398" s="6"/>
      <c r="G398" s="6"/>
      <c r="H398" s="6"/>
      <c r="I398" s="6"/>
    </row>
    <row r="399" spans="1:9" x14ac:dyDescent="0.2">
      <c r="A399" s="6"/>
      <c r="B399" s="6"/>
      <c r="C399" s="6"/>
      <c r="D399" s="6"/>
      <c r="E399" s="6"/>
      <c r="F399" s="6"/>
      <c r="G399" s="6"/>
      <c r="H399" s="6"/>
      <c r="I399" s="6"/>
    </row>
    <row r="400" spans="1:9" x14ac:dyDescent="0.2">
      <c r="A400" s="6"/>
      <c r="B400" s="6"/>
      <c r="C400" s="6"/>
      <c r="D400" s="6"/>
      <c r="E400" s="6"/>
      <c r="F400" s="6"/>
      <c r="G400" s="6"/>
      <c r="H400" s="6"/>
      <c r="I400" s="6"/>
    </row>
    <row r="401" spans="1:9" x14ac:dyDescent="0.2">
      <c r="A401" s="6"/>
      <c r="B401" s="6"/>
      <c r="C401" s="6"/>
      <c r="D401" s="6"/>
      <c r="E401" s="6"/>
      <c r="F401" s="6"/>
      <c r="G401" s="6"/>
      <c r="H401" s="6"/>
      <c r="I401" s="6"/>
    </row>
    <row r="402" spans="1:9" x14ac:dyDescent="0.2">
      <c r="A402" s="6"/>
      <c r="B402" s="6"/>
      <c r="C402" s="6"/>
      <c r="D402" s="6"/>
      <c r="E402" s="6"/>
      <c r="F402" s="6"/>
      <c r="G402" s="6"/>
      <c r="H402" s="6"/>
      <c r="I402" s="6"/>
    </row>
    <row r="403" spans="1:9" x14ac:dyDescent="0.2">
      <c r="A403" s="6"/>
      <c r="B403" s="6"/>
      <c r="C403" s="6"/>
      <c r="D403" s="6"/>
      <c r="E403" s="6"/>
      <c r="F403" s="6"/>
      <c r="G403" s="6"/>
      <c r="H403" s="6"/>
      <c r="I403" s="6"/>
    </row>
    <row r="404" spans="1:9" x14ac:dyDescent="0.2">
      <c r="A404" s="6"/>
      <c r="B404" s="6"/>
      <c r="C404" s="6"/>
      <c r="D404" s="6"/>
      <c r="E404" s="6"/>
      <c r="F404" s="6"/>
      <c r="G404" s="6"/>
      <c r="H404" s="6"/>
      <c r="I404" s="6"/>
    </row>
    <row r="405" spans="1:9" x14ac:dyDescent="0.2">
      <c r="A405" s="6"/>
      <c r="B405" s="6"/>
      <c r="C405" s="6"/>
      <c r="D405" s="6"/>
      <c r="E405" s="6"/>
      <c r="F405" s="6"/>
      <c r="G405" s="6"/>
      <c r="H405" s="6"/>
      <c r="I405" s="6"/>
    </row>
    <row r="406" spans="1:9" x14ac:dyDescent="0.2">
      <c r="A406" s="6"/>
      <c r="B406" s="6"/>
      <c r="C406" s="6"/>
      <c r="D406" s="6"/>
      <c r="E406" s="6"/>
      <c r="F406" s="6"/>
      <c r="G406" s="6"/>
      <c r="H406" s="6"/>
      <c r="I406" s="6"/>
    </row>
    <row r="407" spans="1:9" x14ac:dyDescent="0.2">
      <c r="A407" s="6"/>
      <c r="B407" s="6"/>
      <c r="C407" s="6"/>
      <c r="D407" s="6"/>
      <c r="E407" s="6"/>
      <c r="F407" s="6"/>
      <c r="G407" s="6"/>
      <c r="H407" s="6"/>
      <c r="I407" s="6"/>
    </row>
    <row r="408" spans="1:9" x14ac:dyDescent="0.2">
      <c r="A408" s="6"/>
      <c r="B408" s="6"/>
      <c r="C408" s="6"/>
      <c r="D408" s="6"/>
      <c r="E408" s="6"/>
      <c r="F408" s="6"/>
      <c r="G408" s="6"/>
      <c r="H408" s="6"/>
      <c r="I408" s="6"/>
    </row>
    <row r="409" spans="1:9" x14ac:dyDescent="0.2">
      <c r="A409" s="6"/>
      <c r="B409" s="6"/>
      <c r="C409" s="6"/>
      <c r="D409" s="6"/>
      <c r="E409" s="6"/>
      <c r="F409" s="6"/>
      <c r="G409" s="6"/>
      <c r="H409" s="6"/>
      <c r="I409" s="6"/>
    </row>
    <row r="410" spans="1:9" x14ac:dyDescent="0.2">
      <c r="A410" s="6"/>
      <c r="B410" s="6"/>
      <c r="C410" s="6"/>
      <c r="D410" s="6"/>
      <c r="E410" s="6"/>
      <c r="F410" s="6"/>
      <c r="G410" s="6"/>
      <c r="H410" s="6"/>
      <c r="I410" s="6"/>
    </row>
    <row r="411" spans="1:9" x14ac:dyDescent="0.2">
      <c r="A411" s="6"/>
      <c r="B411" s="6"/>
      <c r="C411" s="6"/>
      <c r="D411" s="6"/>
      <c r="E411" s="6"/>
      <c r="F411" s="6"/>
      <c r="G411" s="6"/>
      <c r="H411" s="6"/>
      <c r="I411" s="6"/>
    </row>
    <row r="412" spans="1:9" x14ac:dyDescent="0.2">
      <c r="A412" s="6"/>
      <c r="B412" s="6"/>
      <c r="C412" s="6"/>
      <c r="D412" s="6"/>
      <c r="E412" s="6"/>
      <c r="F412" s="6"/>
      <c r="G412" s="6"/>
      <c r="H412" s="6"/>
      <c r="I412" s="6"/>
    </row>
    <row r="413" spans="1:9" x14ac:dyDescent="0.2">
      <c r="A413" s="6"/>
      <c r="B413" s="6"/>
      <c r="C413" s="6"/>
      <c r="D413" s="6"/>
      <c r="E413" s="6"/>
      <c r="F413" s="6"/>
      <c r="G413" s="6"/>
      <c r="H413" s="6"/>
      <c r="I413" s="6"/>
    </row>
    <row r="414" spans="1:9" x14ac:dyDescent="0.2">
      <c r="A414" s="6"/>
      <c r="B414" s="6"/>
      <c r="C414" s="6"/>
      <c r="D414" s="6"/>
      <c r="E414" s="6"/>
      <c r="F414" s="6"/>
      <c r="G414" s="6"/>
      <c r="H414" s="6"/>
      <c r="I414" s="6"/>
    </row>
    <row r="415" spans="1:9" x14ac:dyDescent="0.2">
      <c r="A415" s="6"/>
      <c r="B415" s="6"/>
      <c r="C415" s="6"/>
      <c r="D415" s="6"/>
      <c r="E415" s="6"/>
      <c r="F415" s="6"/>
      <c r="G415" s="6"/>
      <c r="H415" s="6"/>
      <c r="I415" s="6"/>
    </row>
    <row r="416" spans="1:9" x14ac:dyDescent="0.2">
      <c r="A416" s="6"/>
      <c r="B416" s="6"/>
      <c r="C416" s="6"/>
      <c r="D416" s="6"/>
      <c r="E416" s="6"/>
      <c r="F416" s="6"/>
      <c r="G416" s="6"/>
      <c r="H416" s="6"/>
      <c r="I416" s="6"/>
    </row>
    <row r="417" spans="1:9" x14ac:dyDescent="0.2">
      <c r="A417" s="6"/>
      <c r="B417" s="6"/>
      <c r="C417" s="6"/>
      <c r="D417" s="6"/>
      <c r="E417" s="6"/>
      <c r="F417" s="6"/>
      <c r="G417" s="6"/>
      <c r="H417" s="6"/>
      <c r="I417" s="6"/>
    </row>
    <row r="418" spans="1:9" x14ac:dyDescent="0.2">
      <c r="A418" s="6"/>
      <c r="B418" s="6"/>
      <c r="C418" s="6"/>
      <c r="D418" s="6"/>
      <c r="E418" s="6"/>
      <c r="F418" s="6"/>
      <c r="G418" s="6"/>
      <c r="H418" s="6"/>
      <c r="I418" s="6"/>
    </row>
    <row r="419" spans="1:9" x14ac:dyDescent="0.2">
      <c r="A419" s="6"/>
      <c r="B419" s="6"/>
      <c r="C419" s="6"/>
      <c r="D419" s="6"/>
      <c r="E419" s="6"/>
      <c r="F419" s="6"/>
      <c r="G419" s="6"/>
      <c r="H419" s="6"/>
      <c r="I419" s="6"/>
    </row>
    <row r="420" spans="1:9" x14ac:dyDescent="0.2">
      <c r="A420" s="6"/>
      <c r="B420" s="6"/>
      <c r="C420" s="6"/>
      <c r="D420" s="6"/>
      <c r="E420" s="6"/>
      <c r="F420" s="6"/>
      <c r="G420" s="6"/>
      <c r="H420" s="6"/>
      <c r="I420" s="6"/>
    </row>
    <row r="421" spans="1:9" x14ac:dyDescent="0.2">
      <c r="A421" s="6"/>
      <c r="B421" s="6"/>
      <c r="C421" s="6"/>
      <c r="D421" s="6"/>
      <c r="E421" s="6"/>
      <c r="F421" s="6"/>
      <c r="G421" s="6"/>
      <c r="H421" s="6"/>
      <c r="I421" s="6"/>
    </row>
    <row r="422" spans="1:9" x14ac:dyDescent="0.2">
      <c r="A422" s="6"/>
      <c r="B422" s="6"/>
      <c r="C422" s="6"/>
      <c r="D422" s="6"/>
      <c r="E422" s="6"/>
      <c r="F422" s="6"/>
      <c r="G422" s="6"/>
      <c r="H422" s="6"/>
      <c r="I422" s="6"/>
    </row>
    <row r="423" spans="1:9" x14ac:dyDescent="0.2">
      <c r="A423" s="6"/>
      <c r="B423" s="6"/>
      <c r="C423" s="6"/>
      <c r="D423" s="6"/>
      <c r="E423" s="6"/>
      <c r="F423" s="6"/>
      <c r="G423" s="6"/>
      <c r="H423" s="6"/>
      <c r="I423" s="6"/>
    </row>
    <row r="424" spans="1:9" x14ac:dyDescent="0.2">
      <c r="A424" s="6"/>
      <c r="B424" s="6"/>
      <c r="C424" s="6"/>
      <c r="D424" s="6"/>
      <c r="E424" s="6"/>
      <c r="F424" s="6"/>
      <c r="G424" s="6"/>
      <c r="H424" s="6"/>
      <c r="I424" s="6"/>
    </row>
    <row r="425" spans="1:9" x14ac:dyDescent="0.2">
      <c r="A425" s="6"/>
      <c r="B425" s="6"/>
      <c r="C425" s="6"/>
      <c r="D425" s="6"/>
      <c r="E425" s="6"/>
      <c r="F425" s="6"/>
      <c r="G425" s="6"/>
      <c r="H425" s="6"/>
      <c r="I425" s="6"/>
    </row>
    <row r="426" spans="1:9" x14ac:dyDescent="0.2">
      <c r="A426" s="6"/>
      <c r="B426" s="6"/>
      <c r="C426" s="6"/>
      <c r="D426" s="6"/>
      <c r="E426" s="6"/>
      <c r="F426" s="6"/>
      <c r="G426" s="6"/>
      <c r="H426" s="6"/>
      <c r="I426" s="6"/>
    </row>
    <row r="427" spans="1:9" x14ac:dyDescent="0.2">
      <c r="A427" s="6"/>
      <c r="B427" s="6"/>
      <c r="C427" s="6"/>
      <c r="D427" s="6"/>
      <c r="E427" s="6"/>
      <c r="F427" s="6"/>
      <c r="G427" s="6"/>
      <c r="H427" s="6"/>
      <c r="I427" s="6"/>
    </row>
    <row r="428" spans="1:9" x14ac:dyDescent="0.2">
      <c r="A428" s="6"/>
      <c r="B428" s="6"/>
      <c r="C428" s="6"/>
      <c r="D428" s="6"/>
      <c r="E428" s="6"/>
      <c r="F428" s="6"/>
      <c r="G428" s="6"/>
      <c r="H428" s="6"/>
      <c r="I428" s="6"/>
    </row>
    <row r="429" spans="1:9" x14ac:dyDescent="0.2">
      <c r="A429" s="6"/>
      <c r="B429" s="6"/>
      <c r="C429" s="6"/>
      <c r="D429" s="6"/>
      <c r="E429" s="6"/>
      <c r="F429" s="6"/>
      <c r="G429" s="6"/>
      <c r="H429" s="6"/>
      <c r="I429" s="6"/>
    </row>
    <row r="430" spans="1:9" x14ac:dyDescent="0.2">
      <c r="A430" s="6"/>
      <c r="B430" s="6"/>
      <c r="C430" s="6"/>
      <c r="D430" s="6"/>
      <c r="E430" s="6"/>
      <c r="F430" s="6"/>
      <c r="G430" s="6"/>
      <c r="H430" s="6"/>
      <c r="I430" s="6"/>
    </row>
    <row r="431" spans="1:9" x14ac:dyDescent="0.2">
      <c r="A431" s="6"/>
      <c r="B431" s="6"/>
      <c r="C431" s="6"/>
      <c r="D431" s="6"/>
      <c r="E431" s="6"/>
      <c r="F431" s="6"/>
      <c r="G431" s="6"/>
      <c r="H431" s="6"/>
      <c r="I431" s="6"/>
    </row>
    <row r="432" spans="1:9" x14ac:dyDescent="0.2">
      <c r="A432" s="6"/>
      <c r="B432" s="6"/>
      <c r="C432" s="6"/>
      <c r="D432" s="6"/>
      <c r="E432" s="6"/>
      <c r="F432" s="6"/>
      <c r="G432" s="6"/>
      <c r="H432" s="6"/>
      <c r="I432" s="6"/>
    </row>
    <row r="433" spans="1:9" x14ac:dyDescent="0.2">
      <c r="A433" s="6"/>
      <c r="B433" s="6"/>
      <c r="C433" s="6"/>
      <c r="D433" s="6"/>
      <c r="E433" s="6"/>
      <c r="F433" s="6"/>
      <c r="G433" s="6"/>
      <c r="H433" s="6"/>
      <c r="I433" s="6"/>
    </row>
    <row r="434" spans="1:9" x14ac:dyDescent="0.2">
      <c r="A434" s="6"/>
      <c r="B434" s="6"/>
      <c r="C434" s="6"/>
      <c r="D434" s="6"/>
      <c r="E434" s="6"/>
      <c r="F434" s="6"/>
      <c r="G434" s="6"/>
      <c r="H434" s="6"/>
      <c r="I434" s="6"/>
    </row>
    <row r="435" spans="1:9" x14ac:dyDescent="0.2">
      <c r="A435" s="6"/>
      <c r="B435" s="6"/>
      <c r="C435" s="6"/>
      <c r="D435" s="6"/>
      <c r="E435" s="6"/>
      <c r="F435" s="6"/>
      <c r="G435" s="6"/>
      <c r="H435" s="6"/>
      <c r="I435" s="6"/>
    </row>
    <row r="436" spans="1:9" x14ac:dyDescent="0.2">
      <c r="A436" s="6"/>
      <c r="B436" s="6"/>
      <c r="C436" s="6"/>
      <c r="D436" s="6"/>
      <c r="E436" s="6"/>
      <c r="F436" s="6"/>
      <c r="G436" s="6"/>
      <c r="H436" s="6"/>
      <c r="I436" s="6"/>
    </row>
    <row r="437" spans="1:9" x14ac:dyDescent="0.2">
      <c r="A437" s="6"/>
      <c r="B437" s="6"/>
      <c r="C437" s="6"/>
      <c r="D437" s="6"/>
      <c r="E437" s="6"/>
      <c r="F437" s="6"/>
      <c r="G437" s="6"/>
      <c r="H437" s="6"/>
      <c r="I437" s="6"/>
    </row>
    <row r="438" spans="1:9" x14ac:dyDescent="0.2">
      <c r="A438" s="6"/>
      <c r="B438" s="6"/>
      <c r="C438" s="6"/>
      <c r="D438" s="6"/>
      <c r="E438" s="6"/>
      <c r="F438" s="6"/>
      <c r="G438" s="6"/>
      <c r="H438" s="6"/>
      <c r="I438" s="6"/>
    </row>
    <row r="439" spans="1:9" x14ac:dyDescent="0.2">
      <c r="A439" s="6"/>
      <c r="B439" s="6"/>
      <c r="C439" s="6"/>
      <c r="D439" s="6"/>
      <c r="E439" s="6"/>
      <c r="F439" s="6"/>
      <c r="G439" s="6"/>
      <c r="H439" s="6"/>
      <c r="I439" s="6"/>
    </row>
    <row r="440" spans="1:9" x14ac:dyDescent="0.2">
      <c r="A440" s="6"/>
      <c r="B440" s="6"/>
      <c r="C440" s="6"/>
      <c r="D440" s="6"/>
      <c r="E440" s="6"/>
      <c r="F440" s="6"/>
      <c r="G440" s="6"/>
      <c r="H440" s="6"/>
      <c r="I440" s="6"/>
    </row>
    <row r="441" spans="1:9" x14ac:dyDescent="0.2">
      <c r="A441" s="6"/>
      <c r="B441" s="6"/>
      <c r="C441" s="6"/>
      <c r="D441" s="6"/>
      <c r="E441" s="6"/>
      <c r="F441" s="6"/>
      <c r="G441" s="6"/>
      <c r="H441" s="6"/>
      <c r="I441" s="6"/>
    </row>
    <row r="442" spans="1:9" x14ac:dyDescent="0.2">
      <c r="A442" s="6"/>
      <c r="B442" s="6"/>
      <c r="C442" s="6"/>
      <c r="D442" s="6"/>
      <c r="E442" s="6"/>
      <c r="F442" s="6"/>
      <c r="G442" s="6"/>
      <c r="H442" s="6"/>
      <c r="I442" s="6"/>
    </row>
    <row r="443" spans="1:9" x14ac:dyDescent="0.2">
      <c r="A443" s="6"/>
      <c r="B443" s="6"/>
      <c r="C443" s="6"/>
      <c r="D443" s="6"/>
      <c r="E443" s="6"/>
      <c r="F443" s="6"/>
      <c r="G443" s="6"/>
      <c r="H443" s="6"/>
      <c r="I443" s="6"/>
    </row>
    <row r="444" spans="1:9" x14ac:dyDescent="0.2">
      <c r="A444" s="6"/>
      <c r="B444" s="6"/>
      <c r="C444" s="6"/>
      <c r="D444" s="6"/>
      <c r="E444" s="6"/>
      <c r="F444" s="6"/>
      <c r="G444" s="6"/>
      <c r="H444" s="6"/>
      <c r="I444" s="6"/>
    </row>
    <row r="445" spans="1:9" x14ac:dyDescent="0.2">
      <c r="A445" s="6"/>
      <c r="B445" s="6"/>
      <c r="C445" s="6"/>
      <c r="D445" s="6"/>
      <c r="E445" s="6"/>
      <c r="F445" s="6"/>
      <c r="G445" s="6"/>
      <c r="H445" s="6"/>
      <c r="I445" s="6"/>
    </row>
    <row r="446" spans="1:9" x14ac:dyDescent="0.2">
      <c r="A446" s="6"/>
      <c r="B446" s="6"/>
      <c r="C446" s="6"/>
      <c r="D446" s="6"/>
      <c r="E446" s="6"/>
      <c r="F446" s="6"/>
      <c r="G446" s="6"/>
      <c r="H446" s="6"/>
      <c r="I446" s="6"/>
    </row>
    <row r="447" spans="1:9" x14ac:dyDescent="0.2">
      <c r="A447" s="6"/>
      <c r="B447" s="6"/>
      <c r="C447" s="6"/>
      <c r="D447" s="6"/>
      <c r="E447" s="6"/>
      <c r="F447" s="6"/>
      <c r="G447" s="6"/>
      <c r="H447" s="6"/>
      <c r="I447" s="6"/>
    </row>
    <row r="448" spans="1:9" x14ac:dyDescent="0.2">
      <c r="A448" s="6"/>
      <c r="B448" s="6"/>
      <c r="C448" s="6"/>
      <c r="D448" s="6"/>
      <c r="E448" s="6"/>
      <c r="F448" s="6"/>
      <c r="G448" s="6"/>
      <c r="H448" s="6"/>
      <c r="I448" s="6"/>
    </row>
    <row r="449" spans="1:9" x14ac:dyDescent="0.2">
      <c r="A449" s="6"/>
      <c r="B449" s="6"/>
      <c r="C449" s="6"/>
      <c r="D449" s="6"/>
      <c r="E449" s="6"/>
      <c r="F449" s="6"/>
      <c r="G449" s="6"/>
      <c r="H449" s="6"/>
      <c r="I449" s="6"/>
    </row>
    <row r="450" spans="1:9" x14ac:dyDescent="0.2">
      <c r="A450" s="6"/>
      <c r="B450" s="6"/>
      <c r="C450" s="6"/>
      <c r="D450" s="6"/>
      <c r="E450" s="6"/>
      <c r="F450" s="6"/>
      <c r="G450" s="6"/>
      <c r="H450" s="6"/>
      <c r="I450" s="6"/>
    </row>
    <row r="451" spans="1:9" x14ac:dyDescent="0.2">
      <c r="A451" s="6"/>
      <c r="B451" s="6"/>
      <c r="C451" s="6"/>
      <c r="D451" s="6"/>
      <c r="E451" s="6"/>
      <c r="F451" s="6"/>
      <c r="G451" s="6"/>
      <c r="H451" s="6"/>
      <c r="I451" s="6"/>
    </row>
    <row r="452" spans="1:9" x14ac:dyDescent="0.2">
      <c r="A452" s="6"/>
      <c r="B452" s="6"/>
      <c r="C452" s="6"/>
      <c r="D452" s="6"/>
      <c r="E452" s="6"/>
      <c r="F452" s="6"/>
      <c r="G452" s="6"/>
      <c r="H452" s="6"/>
      <c r="I452" s="6"/>
    </row>
    <row r="453" spans="1:9" x14ac:dyDescent="0.2">
      <c r="A453" s="6"/>
      <c r="B453" s="6"/>
      <c r="C453" s="6"/>
      <c r="D453" s="6"/>
      <c r="E453" s="6"/>
      <c r="F453" s="6"/>
      <c r="G453" s="6"/>
      <c r="H453" s="6"/>
      <c r="I453" s="6"/>
    </row>
    <row r="454" spans="1:9" x14ac:dyDescent="0.2">
      <c r="A454" s="6"/>
      <c r="B454" s="6"/>
      <c r="C454" s="6"/>
      <c r="D454" s="6"/>
      <c r="E454" s="6"/>
      <c r="F454" s="6"/>
      <c r="G454" s="6"/>
      <c r="H454" s="6"/>
      <c r="I454" s="6"/>
    </row>
    <row r="455" spans="1:9" x14ac:dyDescent="0.2">
      <c r="A455" s="6"/>
      <c r="B455" s="6"/>
      <c r="C455" s="6"/>
      <c r="D455" s="6"/>
      <c r="E455" s="6"/>
      <c r="F455" s="6"/>
      <c r="G455" s="6"/>
      <c r="H455" s="6"/>
      <c r="I455" s="6"/>
    </row>
    <row r="456" spans="1:9" x14ac:dyDescent="0.2">
      <c r="A456" s="6"/>
      <c r="B456" s="6"/>
      <c r="C456" s="6"/>
      <c r="D456" s="6"/>
      <c r="E456" s="6"/>
      <c r="F456" s="6"/>
      <c r="G456" s="6"/>
      <c r="H456" s="6"/>
      <c r="I456" s="6"/>
    </row>
    <row r="457" spans="1:9" x14ac:dyDescent="0.2">
      <c r="A457" s="6"/>
      <c r="B457" s="6"/>
      <c r="C457" s="6"/>
      <c r="D457" s="6"/>
      <c r="E457" s="6"/>
      <c r="F457" s="6"/>
      <c r="G457" s="6"/>
      <c r="H457" s="6"/>
      <c r="I457" s="6"/>
    </row>
    <row r="458" spans="1:9" x14ac:dyDescent="0.2">
      <c r="A458" s="6"/>
      <c r="B458" s="6"/>
      <c r="C458" s="6"/>
      <c r="D458" s="6"/>
      <c r="E458" s="6"/>
      <c r="F458" s="6"/>
      <c r="G458" s="6"/>
      <c r="H458" s="6"/>
      <c r="I458" s="6"/>
    </row>
    <row r="459" spans="1:9" x14ac:dyDescent="0.2">
      <c r="A459" s="6"/>
      <c r="B459" s="6"/>
      <c r="C459" s="6"/>
      <c r="D459" s="6"/>
      <c r="E459" s="6"/>
      <c r="F459" s="6"/>
      <c r="G459" s="6"/>
      <c r="H459" s="6"/>
      <c r="I459" s="6"/>
    </row>
    <row r="460" spans="1:9" x14ac:dyDescent="0.2">
      <c r="A460" s="6"/>
      <c r="B460" s="6"/>
      <c r="C460" s="6"/>
      <c r="D460" s="6"/>
      <c r="E460" s="6"/>
      <c r="F460" s="6"/>
      <c r="G460" s="6"/>
      <c r="H460" s="6"/>
      <c r="I460" s="6"/>
    </row>
    <row r="461" spans="1:9" x14ac:dyDescent="0.2">
      <c r="A461" s="6"/>
      <c r="B461" s="6"/>
      <c r="C461" s="6"/>
      <c r="D461" s="6"/>
      <c r="E461" s="6"/>
      <c r="F461" s="6"/>
      <c r="G461" s="6"/>
      <c r="H461" s="6"/>
      <c r="I461" s="6"/>
    </row>
    <row r="462" spans="1:9" x14ac:dyDescent="0.2">
      <c r="A462" s="6"/>
      <c r="B462" s="6"/>
      <c r="C462" s="6"/>
      <c r="D462" s="6"/>
      <c r="E462" s="6"/>
      <c r="F462" s="6"/>
      <c r="G462" s="6"/>
      <c r="H462" s="6"/>
      <c r="I462" s="6"/>
    </row>
    <row r="463" spans="1:9" x14ac:dyDescent="0.2">
      <c r="A463" s="6"/>
      <c r="B463" s="6"/>
      <c r="C463" s="6"/>
      <c r="D463" s="6"/>
      <c r="E463" s="6"/>
      <c r="F463" s="6"/>
      <c r="G463" s="6"/>
      <c r="H463" s="6"/>
      <c r="I463" s="6"/>
    </row>
    <row r="464" spans="1:9" x14ac:dyDescent="0.2">
      <c r="A464" s="6"/>
      <c r="B464" s="6"/>
      <c r="C464" s="6"/>
      <c r="D464" s="6"/>
      <c r="E464" s="6"/>
      <c r="F464" s="6"/>
      <c r="G464" s="6"/>
      <c r="H464" s="6"/>
      <c r="I464" s="6"/>
    </row>
    <row r="465" spans="1:9" x14ac:dyDescent="0.2">
      <c r="A465" s="6"/>
      <c r="B465" s="6"/>
      <c r="C465" s="6"/>
      <c r="D465" s="6"/>
      <c r="E465" s="6"/>
      <c r="F465" s="6"/>
      <c r="G465" s="6"/>
      <c r="H465" s="6"/>
      <c r="I465" s="6"/>
    </row>
    <row r="466" spans="1:9" x14ac:dyDescent="0.2">
      <c r="A466" s="6"/>
      <c r="B466" s="6"/>
      <c r="C466" s="6"/>
      <c r="D466" s="6"/>
      <c r="E466" s="6"/>
      <c r="F466" s="6"/>
      <c r="G466" s="6"/>
      <c r="H466" s="6"/>
      <c r="I466" s="6"/>
    </row>
    <row r="467" spans="1:9" x14ac:dyDescent="0.2">
      <c r="A467" s="6"/>
      <c r="B467" s="6"/>
      <c r="C467" s="6"/>
      <c r="D467" s="6"/>
      <c r="E467" s="6"/>
      <c r="F467" s="6"/>
      <c r="G467" s="6"/>
      <c r="H467" s="6"/>
      <c r="I467" s="6"/>
    </row>
    <row r="468" spans="1:9" x14ac:dyDescent="0.2">
      <c r="A468" s="6"/>
      <c r="B468" s="6"/>
      <c r="C468" s="6"/>
      <c r="D468" s="6"/>
      <c r="E468" s="6"/>
      <c r="F468" s="6"/>
      <c r="G468" s="6"/>
      <c r="H468" s="6"/>
      <c r="I468" s="6"/>
    </row>
    <row r="469" spans="1:9" x14ac:dyDescent="0.2">
      <c r="A469" s="6"/>
      <c r="B469" s="6"/>
      <c r="C469" s="6"/>
      <c r="D469" s="6"/>
      <c r="E469" s="6"/>
      <c r="F469" s="6"/>
      <c r="G469" s="6"/>
      <c r="H469" s="6"/>
      <c r="I469" s="6"/>
    </row>
    <row r="470" spans="1:9" x14ac:dyDescent="0.2">
      <c r="A470" s="6"/>
      <c r="B470" s="6"/>
      <c r="C470" s="6"/>
      <c r="D470" s="6"/>
      <c r="E470" s="6"/>
      <c r="F470" s="6"/>
      <c r="G470" s="6"/>
      <c r="H470" s="6"/>
      <c r="I470" s="6"/>
    </row>
    <row r="471" spans="1:9" x14ac:dyDescent="0.2">
      <c r="A471" s="6"/>
      <c r="B471" s="6"/>
      <c r="C471" s="6"/>
      <c r="D471" s="6"/>
      <c r="E471" s="6"/>
      <c r="F471" s="6"/>
      <c r="G471" s="6"/>
      <c r="H471" s="6"/>
      <c r="I471" s="6"/>
    </row>
    <row r="472" spans="1:9" x14ac:dyDescent="0.2">
      <c r="A472" s="6"/>
      <c r="B472" s="6"/>
      <c r="C472" s="6"/>
      <c r="D472" s="6"/>
      <c r="E472" s="6"/>
      <c r="F472" s="6"/>
      <c r="G472" s="6"/>
      <c r="H472" s="6"/>
      <c r="I472" s="6"/>
    </row>
    <row r="473" spans="1:9" x14ac:dyDescent="0.2">
      <c r="A473" s="6"/>
      <c r="B473" s="6"/>
      <c r="C473" s="6"/>
      <c r="D473" s="6"/>
      <c r="E473" s="6"/>
      <c r="F473" s="6"/>
      <c r="G473" s="6"/>
      <c r="H473" s="6"/>
      <c r="I473" s="6"/>
    </row>
    <row r="474" spans="1:9" x14ac:dyDescent="0.2">
      <c r="A474" s="6"/>
      <c r="B474" s="6"/>
      <c r="C474" s="6"/>
      <c r="D474" s="6"/>
      <c r="E474" s="6"/>
      <c r="F474" s="6"/>
      <c r="G474" s="6"/>
      <c r="H474" s="6"/>
      <c r="I474" s="6"/>
    </row>
    <row r="475" spans="1:9" x14ac:dyDescent="0.2">
      <c r="A475" s="6"/>
      <c r="B475" s="6"/>
      <c r="C475" s="6"/>
      <c r="D475" s="6"/>
      <c r="E475" s="6"/>
      <c r="F475" s="6"/>
      <c r="G475" s="6"/>
      <c r="H475" s="6"/>
      <c r="I475" s="6"/>
    </row>
    <row r="476" spans="1:9" x14ac:dyDescent="0.2">
      <c r="A476" s="6"/>
      <c r="B476" s="6"/>
      <c r="C476" s="6"/>
      <c r="D476" s="6"/>
      <c r="E476" s="6"/>
      <c r="F476" s="6"/>
      <c r="G476" s="6"/>
      <c r="H476" s="6"/>
      <c r="I476" s="6"/>
    </row>
    <row r="477" spans="1:9" x14ac:dyDescent="0.2">
      <c r="A477" s="6"/>
      <c r="B477" s="6"/>
      <c r="C477" s="6"/>
      <c r="D477" s="6"/>
      <c r="E477" s="6"/>
      <c r="F477" s="6"/>
      <c r="G477" s="6"/>
      <c r="H477" s="6"/>
      <c r="I477" s="6"/>
    </row>
    <row r="478" spans="1:9" x14ac:dyDescent="0.2">
      <c r="A478" s="6"/>
      <c r="B478" s="6"/>
      <c r="C478" s="6"/>
      <c r="D478" s="6"/>
      <c r="E478" s="6"/>
      <c r="F478" s="6"/>
      <c r="G478" s="6"/>
      <c r="H478" s="6"/>
      <c r="I478" s="6"/>
    </row>
    <row r="479" spans="1:9" x14ac:dyDescent="0.2">
      <c r="A479" s="6"/>
      <c r="B479" s="6"/>
      <c r="C479" s="6"/>
      <c r="D479" s="6"/>
      <c r="E479" s="6"/>
      <c r="F479" s="6"/>
      <c r="G479" s="6"/>
      <c r="H479" s="6"/>
      <c r="I479" s="6"/>
    </row>
    <row r="480" spans="1:9" x14ac:dyDescent="0.2">
      <c r="A480" s="6"/>
      <c r="B480" s="6"/>
      <c r="C480" s="6"/>
      <c r="D480" s="6"/>
      <c r="E480" s="6"/>
      <c r="F480" s="6"/>
      <c r="G480" s="6"/>
      <c r="H480" s="6"/>
      <c r="I480" s="6"/>
    </row>
    <row r="481" spans="1:9" x14ac:dyDescent="0.2">
      <c r="A481" s="6"/>
      <c r="B481" s="6"/>
      <c r="C481" s="6"/>
      <c r="D481" s="6"/>
      <c r="E481" s="6"/>
      <c r="F481" s="6"/>
      <c r="G481" s="6"/>
      <c r="H481" s="6"/>
      <c r="I481" s="6"/>
    </row>
    <row r="482" spans="1:9" x14ac:dyDescent="0.2">
      <c r="A482" s="6"/>
      <c r="B482" s="6"/>
      <c r="C482" s="6"/>
      <c r="D482" s="6"/>
      <c r="E482" s="6"/>
      <c r="F482" s="6"/>
      <c r="G482" s="6"/>
      <c r="H482" s="6"/>
      <c r="I482" s="6"/>
    </row>
    <row r="483" spans="1:9" x14ac:dyDescent="0.2">
      <c r="A483" s="6"/>
      <c r="B483" s="6"/>
      <c r="C483" s="6"/>
      <c r="D483" s="6"/>
      <c r="E483" s="6"/>
      <c r="F483" s="6"/>
      <c r="G483" s="6"/>
      <c r="H483" s="6"/>
      <c r="I483" s="6"/>
    </row>
    <row r="484" spans="1:9" x14ac:dyDescent="0.2">
      <c r="A484" s="6"/>
      <c r="B484" s="6"/>
      <c r="C484" s="6"/>
      <c r="D484" s="6"/>
      <c r="E484" s="6"/>
      <c r="F484" s="6"/>
      <c r="G484" s="6"/>
      <c r="H484" s="6"/>
      <c r="I484" s="6"/>
    </row>
    <row r="485" spans="1:9" x14ac:dyDescent="0.2">
      <c r="A485" s="6"/>
      <c r="B485" s="6"/>
      <c r="C485" s="6"/>
      <c r="D485" s="6"/>
      <c r="E485" s="6"/>
      <c r="F485" s="6"/>
      <c r="G485" s="6"/>
      <c r="H485" s="6"/>
      <c r="I485" s="6"/>
    </row>
    <row r="486" spans="1:9" x14ac:dyDescent="0.2">
      <c r="A486" s="6"/>
      <c r="B486" s="6"/>
      <c r="C486" s="6"/>
      <c r="D486" s="6"/>
      <c r="E486" s="6"/>
      <c r="F486" s="6"/>
      <c r="G486" s="6"/>
      <c r="H486" s="6"/>
      <c r="I486" s="6"/>
    </row>
    <row r="487" spans="1:9" x14ac:dyDescent="0.2">
      <c r="A487" s="6"/>
      <c r="B487" s="6"/>
      <c r="C487" s="6"/>
      <c r="D487" s="6"/>
      <c r="E487" s="6"/>
      <c r="F487" s="6"/>
      <c r="G487" s="6"/>
      <c r="H487" s="6"/>
      <c r="I487" s="6"/>
    </row>
    <row r="488" spans="1:9" x14ac:dyDescent="0.2">
      <c r="A488" s="6"/>
      <c r="B488" s="6"/>
      <c r="C488" s="6"/>
      <c r="D488" s="6"/>
      <c r="E488" s="6"/>
      <c r="F488" s="6"/>
      <c r="G488" s="6"/>
      <c r="H488" s="6"/>
      <c r="I488" s="6"/>
    </row>
    <row r="489" spans="1:9" x14ac:dyDescent="0.2">
      <c r="A489" s="6"/>
      <c r="B489" s="6"/>
      <c r="C489" s="6"/>
      <c r="D489" s="6"/>
      <c r="E489" s="6"/>
      <c r="F489" s="6"/>
      <c r="G489" s="6"/>
      <c r="H489" s="6"/>
      <c r="I489" s="6"/>
    </row>
    <row r="490" spans="1:9" x14ac:dyDescent="0.2">
      <c r="A490" s="6"/>
      <c r="B490" s="6"/>
      <c r="C490" s="6"/>
      <c r="D490" s="6"/>
      <c r="E490" s="6"/>
      <c r="F490" s="6"/>
      <c r="G490" s="6"/>
      <c r="H490" s="6"/>
      <c r="I490" s="6"/>
    </row>
    <row r="491" spans="1:9" x14ac:dyDescent="0.2">
      <c r="A491" s="6"/>
      <c r="B491" s="6"/>
      <c r="C491" s="6"/>
      <c r="D491" s="6"/>
      <c r="E491" s="6"/>
      <c r="F491" s="6"/>
      <c r="G491" s="6"/>
      <c r="H491" s="6"/>
      <c r="I491" s="6"/>
    </row>
    <row r="492" spans="1:9" x14ac:dyDescent="0.2">
      <c r="A492" s="6"/>
      <c r="B492" s="6"/>
      <c r="C492" s="6"/>
      <c r="D492" s="6"/>
      <c r="E492" s="6"/>
      <c r="F492" s="6"/>
      <c r="G492" s="6"/>
      <c r="H492" s="6"/>
      <c r="I492" s="6"/>
    </row>
    <row r="493" spans="1:9" x14ac:dyDescent="0.2">
      <c r="A493" s="6"/>
      <c r="B493" s="6"/>
      <c r="C493" s="6"/>
      <c r="D493" s="6"/>
      <c r="E493" s="6"/>
      <c r="F493" s="6"/>
      <c r="G493" s="6"/>
      <c r="H493" s="6"/>
      <c r="I493" s="6"/>
    </row>
    <row r="494" spans="1:9" x14ac:dyDescent="0.2">
      <c r="A494" s="6"/>
      <c r="B494" s="6"/>
      <c r="C494" s="6"/>
      <c r="D494" s="6"/>
      <c r="E494" s="6"/>
      <c r="F494" s="6"/>
      <c r="G494" s="6"/>
      <c r="H494" s="6"/>
      <c r="I494" s="6"/>
    </row>
    <row r="495" spans="1:9" x14ac:dyDescent="0.2">
      <c r="A495" s="6"/>
      <c r="B495" s="6"/>
      <c r="C495" s="6"/>
      <c r="D495" s="6"/>
      <c r="E495" s="6"/>
      <c r="F495" s="6"/>
      <c r="G495" s="6"/>
      <c r="H495" s="6"/>
      <c r="I495" s="6"/>
    </row>
    <row r="496" spans="1:9" x14ac:dyDescent="0.2">
      <c r="A496" s="6"/>
      <c r="B496" s="6"/>
      <c r="C496" s="6"/>
      <c r="D496" s="6"/>
      <c r="E496" s="6"/>
      <c r="F496" s="6"/>
      <c r="G496" s="6"/>
      <c r="H496" s="6"/>
      <c r="I496" s="6"/>
    </row>
    <row r="497" spans="1:9" x14ac:dyDescent="0.2">
      <c r="A497" s="6"/>
      <c r="B497" s="6"/>
      <c r="C497" s="6"/>
      <c r="D497" s="6"/>
      <c r="E497" s="6"/>
      <c r="F497" s="6"/>
      <c r="G497" s="6"/>
      <c r="H497" s="6"/>
      <c r="I497" s="6"/>
    </row>
    <row r="498" spans="1:9" x14ac:dyDescent="0.2">
      <c r="A498" s="6"/>
      <c r="B498" s="6"/>
      <c r="C498" s="6"/>
      <c r="D498" s="6"/>
      <c r="E498" s="6"/>
      <c r="F498" s="6"/>
      <c r="G498" s="6"/>
      <c r="H498" s="6"/>
      <c r="I498" s="6"/>
    </row>
    <row r="499" spans="1:9" x14ac:dyDescent="0.2">
      <c r="A499" s="6"/>
      <c r="B499" s="6"/>
      <c r="C499" s="6"/>
      <c r="D499" s="6"/>
      <c r="E499" s="6"/>
      <c r="F499" s="6"/>
      <c r="G499" s="6"/>
      <c r="H499" s="6"/>
      <c r="I499" s="6"/>
    </row>
    <row r="500" spans="1:9" x14ac:dyDescent="0.2">
      <c r="A500" s="6"/>
      <c r="B500" s="6"/>
      <c r="C500" s="6"/>
      <c r="D500" s="6"/>
      <c r="E500" s="6"/>
      <c r="F500" s="6"/>
      <c r="G500" s="6"/>
      <c r="H500" s="6"/>
      <c r="I500" s="6"/>
    </row>
    <row r="501" spans="1:9" x14ac:dyDescent="0.2">
      <c r="A501" s="6"/>
      <c r="B501" s="6"/>
      <c r="C501" s="6"/>
      <c r="D501" s="6"/>
      <c r="E501" s="6"/>
      <c r="F501" s="6"/>
      <c r="G501" s="6"/>
      <c r="H501" s="6"/>
      <c r="I501" s="6"/>
    </row>
    <row r="502" spans="1:9" x14ac:dyDescent="0.2">
      <c r="A502" s="6"/>
      <c r="B502" s="6"/>
      <c r="C502" s="6"/>
      <c r="D502" s="6"/>
      <c r="E502" s="6"/>
      <c r="F502" s="6"/>
      <c r="G502" s="6"/>
      <c r="H502" s="6"/>
      <c r="I502" s="6"/>
    </row>
    <row r="503" spans="1:9" x14ac:dyDescent="0.2">
      <c r="A503" s="6"/>
      <c r="B503" s="6"/>
      <c r="C503" s="6"/>
      <c r="D503" s="6"/>
      <c r="E503" s="6"/>
      <c r="F503" s="6"/>
      <c r="G503" s="6"/>
      <c r="H503" s="6"/>
      <c r="I503" s="6"/>
    </row>
    <row r="504" spans="1:9" x14ac:dyDescent="0.2">
      <c r="A504" s="6"/>
      <c r="B504" s="6"/>
      <c r="C504" s="6"/>
      <c r="D504" s="6"/>
      <c r="E504" s="6"/>
      <c r="F504" s="6"/>
      <c r="G504" s="6"/>
      <c r="H504" s="6"/>
      <c r="I504" s="6"/>
    </row>
    <row r="505" spans="1:9" x14ac:dyDescent="0.2">
      <c r="A505" s="6"/>
      <c r="B505" s="6"/>
      <c r="C505" s="6"/>
      <c r="D505" s="6"/>
      <c r="E505" s="6"/>
      <c r="F505" s="6"/>
      <c r="G505" s="6"/>
      <c r="H505" s="6"/>
      <c r="I505" s="6"/>
    </row>
    <row r="506" spans="1:9" x14ac:dyDescent="0.2">
      <c r="A506" s="6"/>
      <c r="B506" s="6"/>
      <c r="C506" s="6"/>
      <c r="D506" s="6"/>
      <c r="E506" s="6"/>
      <c r="F506" s="6"/>
      <c r="G506" s="6"/>
      <c r="H506" s="6"/>
      <c r="I506" s="6"/>
    </row>
    <row r="507" spans="1:9" x14ac:dyDescent="0.2">
      <c r="A507" s="6"/>
      <c r="B507" s="6"/>
      <c r="C507" s="6"/>
      <c r="D507" s="6"/>
      <c r="E507" s="6"/>
      <c r="F507" s="6"/>
      <c r="G507" s="6"/>
      <c r="H507" s="6"/>
      <c r="I507" s="6"/>
    </row>
    <row r="508" spans="1:9" x14ac:dyDescent="0.2">
      <c r="A508" s="6"/>
      <c r="B508" s="6"/>
      <c r="C508" s="6"/>
      <c r="D508" s="6"/>
      <c r="E508" s="6"/>
      <c r="F508" s="6"/>
      <c r="G508" s="6"/>
      <c r="H508" s="6"/>
      <c r="I508" s="6"/>
    </row>
    <row r="509" spans="1:9" x14ac:dyDescent="0.2">
      <c r="A509" s="6"/>
      <c r="B509" s="6"/>
      <c r="C509" s="6"/>
      <c r="D509" s="6"/>
      <c r="E509" s="6"/>
      <c r="F509" s="6"/>
      <c r="G509" s="6"/>
      <c r="H509" s="6"/>
      <c r="I509" s="6"/>
    </row>
    <row r="510" spans="1:9" x14ac:dyDescent="0.2">
      <c r="A510" s="6"/>
      <c r="B510" s="6"/>
      <c r="C510" s="6"/>
      <c r="D510" s="6"/>
      <c r="E510" s="6"/>
      <c r="F510" s="6"/>
      <c r="G510" s="6"/>
      <c r="H510" s="6"/>
      <c r="I510" s="6"/>
    </row>
    <row r="511" spans="1:9" x14ac:dyDescent="0.2">
      <c r="A511" s="6"/>
      <c r="B511" s="6"/>
      <c r="C511" s="6"/>
      <c r="D511" s="6"/>
      <c r="E511" s="6"/>
      <c r="F511" s="6"/>
      <c r="G511" s="6"/>
      <c r="H511" s="6"/>
      <c r="I511" s="6"/>
    </row>
    <row r="512" spans="1:9" x14ac:dyDescent="0.2">
      <c r="A512" s="6"/>
      <c r="B512" s="6"/>
      <c r="C512" s="6"/>
      <c r="D512" s="6"/>
      <c r="E512" s="6"/>
      <c r="F512" s="6"/>
      <c r="G512" s="6"/>
      <c r="H512" s="6"/>
      <c r="I512" s="6"/>
    </row>
    <row r="513" spans="1:9" x14ac:dyDescent="0.2">
      <c r="A513" s="6"/>
      <c r="B513" s="6"/>
      <c r="C513" s="6"/>
      <c r="D513" s="6"/>
      <c r="E513" s="6"/>
      <c r="F513" s="6"/>
      <c r="G513" s="6"/>
      <c r="H513" s="6"/>
      <c r="I513" s="6"/>
    </row>
    <row r="514" spans="1:9" x14ac:dyDescent="0.2">
      <c r="A514" s="6"/>
      <c r="B514" s="6"/>
      <c r="C514" s="6"/>
      <c r="D514" s="6"/>
      <c r="E514" s="6"/>
      <c r="F514" s="6"/>
      <c r="G514" s="6"/>
      <c r="H514" s="6"/>
      <c r="I514" s="6"/>
    </row>
    <row r="515" spans="1:9" x14ac:dyDescent="0.2">
      <c r="A515" s="6"/>
      <c r="B515" s="6"/>
      <c r="C515" s="6"/>
      <c r="D515" s="6"/>
      <c r="E515" s="6"/>
      <c r="F515" s="6"/>
      <c r="G515" s="6"/>
      <c r="H515" s="6"/>
      <c r="I515" s="6"/>
    </row>
    <row r="516" spans="1:9" x14ac:dyDescent="0.2">
      <c r="A516" s="6"/>
      <c r="B516" s="6"/>
      <c r="C516" s="6"/>
      <c r="D516" s="6"/>
      <c r="E516" s="6"/>
      <c r="F516" s="6"/>
      <c r="G516" s="6"/>
      <c r="H516" s="6"/>
      <c r="I516" s="6"/>
    </row>
    <row r="517" spans="1:9" x14ac:dyDescent="0.2">
      <c r="A517" s="6"/>
      <c r="B517" s="6"/>
      <c r="C517" s="6"/>
      <c r="D517" s="6"/>
      <c r="E517" s="6"/>
      <c r="F517" s="6"/>
      <c r="G517" s="6"/>
      <c r="H517" s="6"/>
      <c r="I517" s="6"/>
    </row>
    <row r="518" spans="1:9" x14ac:dyDescent="0.2">
      <c r="A518" s="6"/>
      <c r="B518" s="6"/>
      <c r="C518" s="6"/>
      <c r="D518" s="6"/>
      <c r="E518" s="6"/>
      <c r="F518" s="6"/>
      <c r="G518" s="6"/>
      <c r="H518" s="6"/>
      <c r="I518" s="6"/>
    </row>
    <row r="519" spans="1:9" x14ac:dyDescent="0.2">
      <c r="A519" s="6"/>
      <c r="B519" s="6"/>
      <c r="C519" s="6"/>
      <c r="D519" s="6"/>
      <c r="E519" s="6"/>
      <c r="F519" s="6"/>
      <c r="G519" s="6"/>
      <c r="H519" s="6"/>
      <c r="I519" s="6"/>
    </row>
    <row r="520" spans="1:9" x14ac:dyDescent="0.2">
      <c r="A520" s="6"/>
      <c r="B520" s="6"/>
      <c r="C520" s="6"/>
      <c r="D520" s="6"/>
      <c r="E520" s="6"/>
      <c r="F520" s="6"/>
      <c r="G520" s="6"/>
      <c r="H520" s="6"/>
      <c r="I520" s="6"/>
    </row>
    <row r="521" spans="1:9" x14ac:dyDescent="0.2">
      <c r="A521" s="6"/>
      <c r="B521" s="6"/>
      <c r="C521" s="6"/>
      <c r="D521" s="6"/>
      <c r="E521" s="6"/>
      <c r="F521" s="6"/>
      <c r="G521" s="6"/>
      <c r="H521" s="6"/>
      <c r="I521" s="6"/>
    </row>
    <row r="522" spans="1:9" x14ac:dyDescent="0.2">
      <c r="A522" s="6"/>
      <c r="B522" s="6"/>
      <c r="C522" s="6"/>
      <c r="D522" s="6"/>
      <c r="E522" s="6"/>
      <c r="F522" s="6"/>
      <c r="G522" s="6"/>
      <c r="H522" s="6"/>
      <c r="I522" s="6"/>
    </row>
    <row r="523" spans="1:9" x14ac:dyDescent="0.2">
      <c r="A523" s="6"/>
      <c r="B523" s="6"/>
      <c r="C523" s="6"/>
      <c r="D523" s="6"/>
      <c r="E523" s="6"/>
      <c r="F523" s="6"/>
      <c r="G523" s="6"/>
      <c r="H523" s="6"/>
      <c r="I523" s="6"/>
    </row>
    <row r="524" spans="1:9" x14ac:dyDescent="0.2">
      <c r="A524" s="6"/>
      <c r="B524" s="6"/>
      <c r="C524" s="6"/>
      <c r="D524" s="6"/>
      <c r="E524" s="6"/>
      <c r="F524" s="6"/>
      <c r="G524" s="6"/>
      <c r="H524" s="6"/>
      <c r="I524" s="6"/>
    </row>
    <row r="525" spans="1:9" x14ac:dyDescent="0.2">
      <c r="A525" s="6"/>
      <c r="B525" s="6"/>
      <c r="C525" s="6"/>
      <c r="D525" s="6"/>
      <c r="E525" s="6"/>
      <c r="F525" s="6"/>
      <c r="G525" s="6"/>
      <c r="H525" s="6"/>
      <c r="I525" s="6"/>
    </row>
    <row r="526" spans="1:9" x14ac:dyDescent="0.2">
      <c r="A526" s="6"/>
      <c r="B526" s="6"/>
      <c r="C526" s="6"/>
      <c r="D526" s="6"/>
      <c r="E526" s="6"/>
      <c r="F526" s="6"/>
      <c r="G526" s="6"/>
      <c r="H526" s="6"/>
      <c r="I526" s="6"/>
    </row>
    <row r="527" spans="1:9" x14ac:dyDescent="0.2">
      <c r="A527" s="6"/>
      <c r="B527" s="6"/>
      <c r="C527" s="6"/>
      <c r="D527" s="6"/>
      <c r="E527" s="6"/>
      <c r="F527" s="6"/>
      <c r="G527" s="6"/>
      <c r="H527" s="6"/>
      <c r="I527" s="6"/>
    </row>
    <row r="528" spans="1:9" x14ac:dyDescent="0.2">
      <c r="A528" s="6"/>
      <c r="B528" s="6"/>
      <c r="C528" s="6"/>
      <c r="D528" s="6"/>
      <c r="E528" s="6"/>
      <c r="F528" s="6"/>
      <c r="G528" s="6"/>
      <c r="H528" s="6"/>
      <c r="I528" s="6"/>
    </row>
    <row r="529" spans="1:9" x14ac:dyDescent="0.2">
      <c r="A529" s="6"/>
      <c r="B529" s="6"/>
      <c r="C529" s="6"/>
      <c r="D529" s="6"/>
      <c r="E529" s="6"/>
      <c r="F529" s="6"/>
      <c r="G529" s="6"/>
      <c r="H529" s="6"/>
      <c r="I529" s="6"/>
    </row>
    <row r="530" spans="1:9" x14ac:dyDescent="0.2">
      <c r="A530" s="6"/>
      <c r="B530" s="6"/>
      <c r="C530" s="6"/>
      <c r="D530" s="6"/>
      <c r="E530" s="6"/>
      <c r="F530" s="6"/>
      <c r="G530" s="6"/>
      <c r="H530" s="6"/>
      <c r="I530" s="6"/>
    </row>
    <row r="531" spans="1:9" x14ac:dyDescent="0.2">
      <c r="A531" s="6"/>
      <c r="B531" s="6"/>
      <c r="C531" s="6"/>
      <c r="D531" s="6"/>
      <c r="E531" s="6"/>
      <c r="F531" s="6"/>
      <c r="G531" s="6"/>
      <c r="H531" s="6"/>
      <c r="I531" s="6"/>
    </row>
    <row r="532" spans="1:9" x14ac:dyDescent="0.2">
      <c r="A532" s="6"/>
      <c r="B532" s="6"/>
      <c r="C532" s="6"/>
      <c r="D532" s="6"/>
      <c r="E532" s="6"/>
      <c r="F532" s="6"/>
      <c r="G532" s="6"/>
      <c r="H532" s="6"/>
      <c r="I532" s="6"/>
    </row>
    <row r="533" spans="1:9" x14ac:dyDescent="0.2">
      <c r="A533" s="6"/>
      <c r="B533" s="6"/>
      <c r="C533" s="6"/>
      <c r="D533" s="6"/>
      <c r="E533" s="6"/>
      <c r="F533" s="6"/>
      <c r="G533" s="6"/>
      <c r="H533" s="6"/>
      <c r="I533" s="6"/>
    </row>
    <row r="534" spans="1:9" x14ac:dyDescent="0.2">
      <c r="A534" s="6"/>
      <c r="B534" s="6"/>
      <c r="C534" s="6"/>
      <c r="D534" s="6"/>
      <c r="E534" s="6"/>
      <c r="F534" s="6"/>
      <c r="G534" s="6"/>
      <c r="H534" s="6"/>
      <c r="I534" s="6"/>
    </row>
    <row r="535" spans="1:9" x14ac:dyDescent="0.2">
      <c r="A535" s="6"/>
      <c r="B535" s="6"/>
      <c r="C535" s="6"/>
      <c r="D535" s="6"/>
      <c r="E535" s="6"/>
      <c r="F535" s="6"/>
      <c r="G535" s="6"/>
      <c r="H535" s="6"/>
      <c r="I535" s="6"/>
    </row>
    <row r="536" spans="1:9" x14ac:dyDescent="0.2">
      <c r="A536" s="6"/>
      <c r="B536" s="6"/>
      <c r="C536" s="6"/>
      <c r="D536" s="6"/>
      <c r="E536" s="6"/>
      <c r="F536" s="6"/>
      <c r="G536" s="6"/>
      <c r="H536" s="6"/>
      <c r="I536" s="6"/>
    </row>
    <row r="537" spans="1:9" x14ac:dyDescent="0.2">
      <c r="A537" s="6"/>
      <c r="B537" s="6"/>
      <c r="C537" s="6"/>
      <c r="D537" s="6"/>
      <c r="E537" s="6"/>
      <c r="F537" s="6"/>
      <c r="G537" s="6"/>
      <c r="H537" s="6"/>
      <c r="I537" s="6"/>
    </row>
    <row r="538" spans="1:9" x14ac:dyDescent="0.2">
      <c r="A538" s="6"/>
      <c r="B538" s="6"/>
      <c r="C538" s="6"/>
      <c r="D538" s="6"/>
      <c r="E538" s="6"/>
      <c r="F538" s="6"/>
      <c r="G538" s="6"/>
      <c r="H538" s="6"/>
      <c r="I538" s="6"/>
    </row>
    <row r="539" spans="1:9" x14ac:dyDescent="0.2">
      <c r="A539" s="6"/>
      <c r="B539" s="6"/>
      <c r="C539" s="6"/>
      <c r="D539" s="6"/>
      <c r="E539" s="6"/>
      <c r="F539" s="6"/>
      <c r="G539" s="6"/>
      <c r="H539" s="6"/>
      <c r="I539" s="6"/>
    </row>
    <row r="540" spans="1:9" x14ac:dyDescent="0.2">
      <c r="A540" s="6"/>
      <c r="B540" s="6"/>
      <c r="C540" s="6"/>
      <c r="D540" s="6"/>
      <c r="E540" s="6"/>
      <c r="F540" s="6"/>
      <c r="G540" s="6"/>
      <c r="H540" s="6"/>
      <c r="I540" s="6"/>
    </row>
    <row r="541" spans="1:9" x14ac:dyDescent="0.2">
      <c r="A541" s="6"/>
      <c r="B541" s="6"/>
      <c r="C541" s="6"/>
      <c r="D541" s="6"/>
      <c r="E541" s="6"/>
      <c r="F541" s="6"/>
      <c r="G541" s="6"/>
      <c r="H541" s="6"/>
      <c r="I541" s="6"/>
    </row>
    <row r="542" spans="1:9" x14ac:dyDescent="0.2">
      <c r="A542" s="6"/>
      <c r="B542" s="6"/>
      <c r="C542" s="6"/>
      <c r="D542" s="6"/>
      <c r="E542" s="6"/>
      <c r="F542" s="6"/>
      <c r="G542" s="6"/>
      <c r="H542" s="6"/>
      <c r="I542" s="6"/>
    </row>
    <row r="543" spans="1:9" x14ac:dyDescent="0.2">
      <c r="A543" s="6"/>
      <c r="B543" s="6"/>
      <c r="C543" s="6"/>
      <c r="D543" s="6"/>
      <c r="E543" s="6"/>
      <c r="F543" s="6"/>
      <c r="G543" s="6"/>
      <c r="H543" s="6"/>
      <c r="I543" s="6"/>
    </row>
    <row r="544" spans="1:9" x14ac:dyDescent="0.2">
      <c r="A544" s="6"/>
      <c r="B544" s="6"/>
      <c r="C544" s="6"/>
      <c r="D544" s="6"/>
      <c r="E544" s="6"/>
      <c r="F544" s="6"/>
      <c r="G544" s="6"/>
      <c r="H544" s="6"/>
      <c r="I544" s="6"/>
    </row>
    <row r="545" spans="1:9" x14ac:dyDescent="0.2">
      <c r="A545" s="6"/>
      <c r="B545" s="6"/>
      <c r="C545" s="6"/>
      <c r="D545" s="6"/>
      <c r="E545" s="6"/>
      <c r="F545" s="6"/>
      <c r="G545" s="6"/>
      <c r="H545" s="6"/>
      <c r="I545" s="6"/>
    </row>
    <row r="546" spans="1:9" x14ac:dyDescent="0.2">
      <c r="A546" s="6"/>
      <c r="B546" s="6"/>
      <c r="C546" s="6"/>
      <c r="D546" s="6"/>
      <c r="E546" s="6"/>
      <c r="F546" s="6"/>
      <c r="G546" s="6"/>
      <c r="H546" s="6"/>
      <c r="I546" s="6"/>
    </row>
    <row r="547" spans="1:9" x14ac:dyDescent="0.2">
      <c r="A547" s="6"/>
      <c r="B547" s="6"/>
      <c r="C547" s="6"/>
      <c r="D547" s="6"/>
      <c r="E547" s="6"/>
      <c r="F547" s="6"/>
      <c r="G547" s="6"/>
      <c r="H547" s="6"/>
      <c r="I547" s="6"/>
    </row>
    <row r="548" spans="1:9" x14ac:dyDescent="0.2">
      <c r="A548" s="6"/>
      <c r="B548" s="6"/>
      <c r="C548" s="6"/>
      <c r="D548" s="6"/>
      <c r="E548" s="6"/>
      <c r="F548" s="6"/>
      <c r="G548" s="6"/>
      <c r="H548" s="6"/>
      <c r="I548" s="6"/>
    </row>
    <row r="549" spans="1:9" x14ac:dyDescent="0.2">
      <c r="A549" s="6"/>
      <c r="B549" s="6"/>
      <c r="C549" s="6"/>
      <c r="D549" s="6"/>
      <c r="E549" s="6"/>
      <c r="F549" s="6"/>
      <c r="G549" s="6"/>
      <c r="H549" s="6"/>
      <c r="I549" s="6"/>
    </row>
    <row r="554" spans="1:9" x14ac:dyDescent="0.2">
      <c r="A554" s="6"/>
      <c r="B554" s="6"/>
      <c r="C554" s="6"/>
      <c r="D554" s="6"/>
      <c r="E554" s="6"/>
      <c r="F554" s="6"/>
      <c r="G554" s="6"/>
      <c r="H554" s="6"/>
      <c r="I554" s="6"/>
    </row>
    <row r="555" spans="1:9" x14ac:dyDescent="0.2">
      <c r="A555" s="6"/>
      <c r="B555" s="6"/>
      <c r="C555" s="6"/>
      <c r="D555" s="6"/>
      <c r="E555" s="6"/>
      <c r="F555" s="6"/>
      <c r="G555" s="6"/>
      <c r="H555" s="6"/>
      <c r="I555" s="6"/>
    </row>
    <row r="556" spans="1:9" x14ac:dyDescent="0.2">
      <c r="A556" s="6"/>
      <c r="B556" s="6"/>
      <c r="C556" s="6"/>
      <c r="D556" s="6"/>
      <c r="E556" s="6"/>
      <c r="F556" s="6"/>
      <c r="G556" s="6"/>
      <c r="H556" s="6"/>
      <c r="I556" s="6"/>
    </row>
    <row r="557" spans="1:9" x14ac:dyDescent="0.2">
      <c r="A557" s="6"/>
      <c r="B557" s="6"/>
      <c r="C557" s="6"/>
      <c r="D557" s="6"/>
      <c r="E557" s="6"/>
      <c r="F557" s="6"/>
      <c r="G557" s="6"/>
      <c r="H557" s="6"/>
      <c r="I557" s="6"/>
    </row>
    <row r="558" spans="1:9" x14ac:dyDescent="0.2">
      <c r="A558" s="6"/>
      <c r="B558" s="6"/>
      <c r="C558" s="6"/>
      <c r="D558" s="6"/>
      <c r="E558" s="6"/>
      <c r="F558" s="6"/>
      <c r="G558" s="6"/>
      <c r="H558" s="6"/>
      <c r="I558" s="6"/>
    </row>
    <row r="559" spans="1:9" x14ac:dyDescent="0.2">
      <c r="A559" s="6"/>
      <c r="B559" s="6"/>
      <c r="C559" s="6"/>
      <c r="D559" s="6"/>
      <c r="E559" s="6"/>
      <c r="F559" s="6"/>
      <c r="G559" s="6"/>
      <c r="H559" s="6"/>
      <c r="I559" s="6"/>
    </row>
    <row r="560" spans="1:9" x14ac:dyDescent="0.2">
      <c r="A560" s="6"/>
      <c r="B560" s="6"/>
      <c r="C560" s="6"/>
      <c r="D560" s="6"/>
      <c r="E560" s="6"/>
      <c r="F560" s="6"/>
      <c r="G560" s="6"/>
      <c r="H560" s="6"/>
      <c r="I560" s="6"/>
    </row>
    <row r="561" spans="1:9" x14ac:dyDescent="0.2">
      <c r="A561" s="6"/>
      <c r="B561" s="6"/>
      <c r="C561" s="6"/>
      <c r="D561" s="6"/>
      <c r="E561" s="6"/>
      <c r="F561" s="6"/>
      <c r="G561" s="6"/>
      <c r="H561" s="6"/>
      <c r="I561" s="6"/>
    </row>
    <row r="562" spans="1:9" x14ac:dyDescent="0.2">
      <c r="A562" s="6"/>
      <c r="B562" s="6"/>
      <c r="C562" s="6"/>
      <c r="D562" s="6"/>
      <c r="E562" s="6"/>
      <c r="F562" s="6"/>
      <c r="G562" s="6"/>
      <c r="H562" s="6"/>
      <c r="I562" s="6"/>
    </row>
    <row r="563" spans="1:9" x14ac:dyDescent="0.2">
      <c r="A563" s="6"/>
      <c r="B563" s="6"/>
      <c r="C563" s="6"/>
      <c r="D563" s="6"/>
      <c r="E563" s="6"/>
      <c r="F563" s="6"/>
      <c r="G563" s="6"/>
      <c r="H563" s="6"/>
      <c r="I563" s="6"/>
    </row>
    <row r="564" spans="1:9" x14ac:dyDescent="0.2">
      <c r="A564" s="6"/>
      <c r="B564" s="6"/>
      <c r="C564" s="6"/>
      <c r="D564" s="6"/>
      <c r="E564" s="6"/>
      <c r="F564" s="6"/>
      <c r="G564" s="6"/>
      <c r="H564" s="6"/>
      <c r="I564" s="6"/>
    </row>
    <row r="565" spans="1:9" x14ac:dyDescent="0.2">
      <c r="A565" s="6"/>
      <c r="B565" s="6"/>
      <c r="C565" s="6"/>
      <c r="D565" s="6"/>
      <c r="E565" s="6"/>
      <c r="F565" s="6"/>
      <c r="G565" s="6"/>
      <c r="H565" s="6"/>
      <c r="I565" s="6"/>
    </row>
    <row r="566" spans="1:9" x14ac:dyDescent="0.2">
      <c r="A566" s="6"/>
      <c r="B566" s="6"/>
      <c r="C566" s="6"/>
      <c r="D566" s="6"/>
      <c r="E566" s="6"/>
      <c r="F566" s="6"/>
      <c r="G566" s="6"/>
      <c r="H566" s="6"/>
      <c r="I566" s="6"/>
    </row>
    <row r="567" spans="1:9" x14ac:dyDescent="0.2">
      <c r="A567" s="6"/>
      <c r="B567" s="6"/>
      <c r="C567" s="6"/>
      <c r="D567" s="6"/>
      <c r="E567" s="6"/>
      <c r="F567" s="6"/>
      <c r="G567" s="6"/>
      <c r="H567" s="6"/>
      <c r="I567" s="6"/>
    </row>
    <row r="568" spans="1:9" x14ac:dyDescent="0.2">
      <c r="A568" s="6"/>
      <c r="B568" s="6"/>
      <c r="C568" s="6"/>
      <c r="D568" s="6"/>
      <c r="E568" s="6"/>
      <c r="F568" s="6"/>
      <c r="G568" s="6"/>
      <c r="H568" s="6"/>
      <c r="I568" s="6"/>
    </row>
    <row r="569" spans="1:9" x14ac:dyDescent="0.2">
      <c r="A569" s="6"/>
      <c r="B569" s="6"/>
      <c r="C569" s="6"/>
      <c r="D569" s="6"/>
      <c r="E569" s="6"/>
      <c r="F569" s="6"/>
      <c r="G569" s="6"/>
      <c r="H569" s="6"/>
      <c r="I569" s="6"/>
    </row>
    <row r="570" spans="1:9" x14ac:dyDescent="0.2">
      <c r="A570" s="6"/>
      <c r="B570" s="6"/>
      <c r="C570" s="6"/>
      <c r="D570" s="6"/>
      <c r="E570" s="6"/>
      <c r="F570" s="6"/>
      <c r="G570" s="6"/>
      <c r="H570" s="6"/>
      <c r="I570" s="6"/>
    </row>
    <row r="571" spans="1:9" x14ac:dyDescent="0.2">
      <c r="A571" s="6"/>
      <c r="B571" s="6"/>
      <c r="C571" s="6"/>
      <c r="D571" s="6"/>
      <c r="E571" s="6"/>
      <c r="F571" s="6"/>
      <c r="G571" s="6"/>
      <c r="H571" s="6"/>
      <c r="I571" s="6"/>
    </row>
    <row r="572" spans="1:9" x14ac:dyDescent="0.2">
      <c r="A572" s="6"/>
      <c r="B572" s="6"/>
      <c r="C572" s="6"/>
      <c r="D572" s="6"/>
      <c r="E572" s="6"/>
      <c r="F572" s="6"/>
      <c r="G572" s="6"/>
      <c r="H572" s="6"/>
      <c r="I572" s="6"/>
    </row>
    <row r="573" spans="1:9" x14ac:dyDescent="0.2">
      <c r="A573" s="6"/>
      <c r="B573" s="6"/>
      <c r="C573" s="6"/>
      <c r="D573" s="6"/>
      <c r="E573" s="6"/>
      <c r="F573" s="6"/>
      <c r="G573" s="6"/>
      <c r="H573" s="6"/>
      <c r="I573" s="6"/>
    </row>
    <row r="574" spans="1:9" x14ac:dyDescent="0.2">
      <c r="A574" s="6"/>
      <c r="B574" s="6"/>
      <c r="C574" s="6"/>
      <c r="D574" s="6"/>
      <c r="E574" s="6"/>
      <c r="F574" s="6"/>
      <c r="G574" s="6"/>
      <c r="H574" s="6"/>
      <c r="I574" s="6"/>
    </row>
    <row r="575" spans="1:9" x14ac:dyDescent="0.2">
      <c r="A575" s="6"/>
      <c r="B575" s="6"/>
      <c r="C575" s="6"/>
      <c r="D575" s="6"/>
      <c r="E575" s="6"/>
      <c r="F575" s="6"/>
      <c r="G575" s="6"/>
      <c r="H575" s="6"/>
      <c r="I575" s="6"/>
    </row>
    <row r="576" spans="1:9" x14ac:dyDescent="0.2">
      <c r="A576" s="6"/>
      <c r="B576" s="6"/>
      <c r="C576" s="6"/>
      <c r="D576" s="6"/>
      <c r="E576" s="6"/>
      <c r="F576" s="6"/>
      <c r="G576" s="6"/>
      <c r="H576" s="6"/>
      <c r="I576" s="6"/>
    </row>
    <row r="577" spans="1:9" x14ac:dyDescent="0.2">
      <c r="A577" s="6"/>
      <c r="B577" s="6"/>
      <c r="C577" s="6"/>
      <c r="D577" s="6"/>
      <c r="E577" s="6"/>
      <c r="F577" s="6"/>
      <c r="G577" s="6"/>
      <c r="H577" s="6"/>
      <c r="I577" s="6"/>
    </row>
    <row r="578" spans="1:9" x14ac:dyDescent="0.2">
      <c r="A578" s="6"/>
      <c r="B578" s="6"/>
      <c r="C578" s="6"/>
      <c r="D578" s="6"/>
      <c r="E578" s="6"/>
      <c r="F578" s="6"/>
      <c r="G578" s="6"/>
      <c r="H578" s="6"/>
      <c r="I578" s="6"/>
    </row>
    <row r="579" spans="1:9" x14ac:dyDescent="0.2">
      <c r="A579" s="6"/>
      <c r="B579" s="6"/>
      <c r="C579" s="6"/>
      <c r="D579" s="6"/>
      <c r="E579" s="6"/>
      <c r="F579" s="6"/>
      <c r="G579" s="6"/>
      <c r="H579" s="6"/>
      <c r="I579" s="6"/>
    </row>
    <row r="580" spans="1:9" x14ac:dyDescent="0.2">
      <c r="A580" s="6"/>
      <c r="B580" s="6"/>
      <c r="C580" s="6"/>
      <c r="D580" s="6"/>
      <c r="E580" s="6"/>
      <c r="F580" s="6"/>
      <c r="G580" s="6"/>
      <c r="H580" s="6"/>
      <c r="I580" s="6"/>
    </row>
    <row r="581" spans="1:9" x14ac:dyDescent="0.2">
      <c r="A581" s="6"/>
      <c r="B581" s="6"/>
      <c r="C581" s="6"/>
      <c r="D581" s="6"/>
      <c r="E581" s="6"/>
      <c r="F581" s="6"/>
      <c r="G581" s="6"/>
      <c r="H581" s="6"/>
      <c r="I581" s="6"/>
    </row>
    <row r="582" spans="1:9" x14ac:dyDescent="0.2">
      <c r="A582" s="6"/>
      <c r="B582" s="6"/>
      <c r="C582" s="6"/>
      <c r="D582" s="6"/>
      <c r="E582" s="6"/>
      <c r="F582" s="6"/>
      <c r="G582" s="6"/>
      <c r="H582" s="6"/>
      <c r="I582" s="6"/>
    </row>
    <row r="583" spans="1:9" x14ac:dyDescent="0.2">
      <c r="A583" s="6"/>
      <c r="B583" s="6"/>
      <c r="C583" s="6"/>
      <c r="D583" s="6"/>
      <c r="E583" s="6"/>
      <c r="F583" s="6"/>
      <c r="G583" s="6"/>
      <c r="H583" s="6"/>
      <c r="I583" s="6"/>
    </row>
    <row r="584" spans="1:9" x14ac:dyDescent="0.2">
      <c r="A584" s="6"/>
      <c r="B584" s="6"/>
      <c r="C584" s="6"/>
      <c r="D584" s="6"/>
      <c r="E584" s="6"/>
      <c r="F584" s="6"/>
      <c r="G584" s="6"/>
      <c r="H584" s="6"/>
      <c r="I584" s="6"/>
    </row>
    <row r="585" spans="1:9" x14ac:dyDescent="0.2">
      <c r="A585" s="6"/>
      <c r="B585" s="6"/>
      <c r="C585" s="6"/>
      <c r="D585" s="6"/>
      <c r="E585" s="6"/>
      <c r="F585" s="6"/>
      <c r="G585" s="6"/>
      <c r="H585" s="6"/>
      <c r="I585" s="6"/>
    </row>
    <row r="586" spans="1:9" x14ac:dyDescent="0.2">
      <c r="A586" s="6"/>
      <c r="B586" s="6"/>
      <c r="C586" s="6"/>
      <c r="D586" s="6"/>
      <c r="E586" s="6"/>
      <c r="F586" s="6"/>
      <c r="G586" s="6"/>
      <c r="H586" s="6"/>
      <c r="I586" s="6"/>
    </row>
    <row r="587" spans="1:9" x14ac:dyDescent="0.2">
      <c r="A587" s="6"/>
      <c r="B587" s="6"/>
      <c r="C587" s="6"/>
      <c r="D587" s="6"/>
      <c r="E587" s="6"/>
      <c r="F587" s="6"/>
      <c r="G587" s="6"/>
      <c r="H587" s="6"/>
      <c r="I587" s="6"/>
    </row>
    <row r="588" spans="1:9" x14ac:dyDescent="0.2">
      <c r="A588" s="6"/>
      <c r="B588" s="6"/>
      <c r="C588" s="6"/>
      <c r="D588" s="6"/>
      <c r="E588" s="6"/>
      <c r="F588" s="6"/>
      <c r="G588" s="6"/>
      <c r="H588" s="6"/>
      <c r="I588" s="6"/>
    </row>
    <row r="589" spans="1:9" x14ac:dyDescent="0.2">
      <c r="A589" s="6"/>
      <c r="B589" s="6"/>
      <c r="C589" s="6"/>
      <c r="D589" s="6"/>
      <c r="E589" s="6"/>
      <c r="F589" s="6"/>
      <c r="G589" s="6"/>
      <c r="H589" s="6"/>
      <c r="I589" s="6"/>
    </row>
    <row r="590" spans="1:9" x14ac:dyDescent="0.2">
      <c r="A590" s="6"/>
      <c r="B590" s="6"/>
      <c r="C590" s="6"/>
      <c r="D590" s="6"/>
      <c r="E590" s="6"/>
      <c r="F590" s="6"/>
      <c r="G590" s="6"/>
      <c r="H590" s="6"/>
      <c r="I590" s="6"/>
    </row>
    <row r="591" spans="1:9" x14ac:dyDescent="0.2">
      <c r="A591" s="6"/>
      <c r="B591" s="6"/>
      <c r="C591" s="6"/>
      <c r="D591" s="6"/>
      <c r="E591" s="6"/>
      <c r="F591" s="6"/>
      <c r="G591" s="6"/>
      <c r="H591" s="6"/>
      <c r="I591" s="6"/>
    </row>
    <row r="592" spans="1:9" x14ac:dyDescent="0.2">
      <c r="A592" s="6"/>
      <c r="B592" s="6"/>
      <c r="C592" s="6"/>
      <c r="D592" s="6"/>
      <c r="E592" s="6"/>
      <c r="F592" s="6"/>
      <c r="G592" s="6"/>
      <c r="H592" s="6"/>
      <c r="I592" s="6"/>
    </row>
    <row r="593" spans="1:9" x14ac:dyDescent="0.2">
      <c r="A593" s="6"/>
      <c r="B593" s="6"/>
      <c r="C593" s="6"/>
      <c r="D593" s="6"/>
      <c r="E593" s="6"/>
      <c r="F593" s="6"/>
      <c r="G593" s="6"/>
      <c r="H593" s="6"/>
      <c r="I593" s="6"/>
    </row>
    <row r="594" spans="1:9" x14ac:dyDescent="0.2">
      <c r="A594" s="6"/>
      <c r="B594" s="6"/>
      <c r="C594" s="6"/>
      <c r="D594" s="6"/>
      <c r="E594" s="6"/>
      <c r="F594" s="6"/>
      <c r="G594" s="6"/>
      <c r="H594" s="6"/>
      <c r="I594" s="6"/>
    </row>
    <row r="595" spans="1:9" x14ac:dyDescent="0.2">
      <c r="A595" s="6"/>
      <c r="B595" s="6"/>
      <c r="C595" s="6"/>
      <c r="D595" s="6"/>
      <c r="E595" s="6"/>
      <c r="F595" s="6"/>
      <c r="G595" s="6"/>
      <c r="H595" s="6"/>
      <c r="I595" s="6"/>
    </row>
    <row r="596" spans="1:9" x14ac:dyDescent="0.2">
      <c r="A596" s="6"/>
      <c r="B596" s="6"/>
      <c r="C596" s="6"/>
      <c r="D596" s="6"/>
      <c r="E596" s="6"/>
      <c r="F596" s="6"/>
      <c r="G596" s="6"/>
      <c r="H596" s="6"/>
      <c r="I596" s="6"/>
    </row>
    <row r="597" spans="1:9" x14ac:dyDescent="0.2">
      <c r="A597" s="6"/>
      <c r="B597" s="6"/>
      <c r="C597" s="6"/>
      <c r="D597" s="6"/>
      <c r="E597" s="6"/>
      <c r="F597" s="6"/>
      <c r="G597" s="6"/>
      <c r="H597" s="6"/>
      <c r="I597" s="6"/>
    </row>
    <row r="598" spans="1:9" x14ac:dyDescent="0.2">
      <c r="A598" s="6"/>
      <c r="B598" s="6"/>
      <c r="C598" s="6"/>
      <c r="D598" s="6"/>
      <c r="E598" s="6"/>
      <c r="F598" s="6"/>
      <c r="G598" s="6"/>
      <c r="H598" s="6"/>
      <c r="I598" s="6"/>
    </row>
    <row r="599" spans="1:9" x14ac:dyDescent="0.2">
      <c r="A599" s="6"/>
      <c r="B599" s="6"/>
      <c r="C599" s="6"/>
      <c r="D599" s="6"/>
      <c r="E599" s="6"/>
      <c r="F599" s="6"/>
      <c r="G599" s="6"/>
      <c r="H599" s="6"/>
      <c r="I599" s="6"/>
    </row>
    <row r="600" spans="1:9" x14ac:dyDescent="0.2">
      <c r="A600" s="6"/>
      <c r="B600" s="6"/>
      <c r="C600" s="6"/>
      <c r="D600" s="6"/>
      <c r="E600" s="6"/>
      <c r="F600" s="6"/>
      <c r="G600" s="6"/>
      <c r="H600" s="6"/>
      <c r="I600" s="6"/>
    </row>
    <row r="601" spans="1:9" x14ac:dyDescent="0.2">
      <c r="A601" s="6"/>
      <c r="B601" s="6"/>
      <c r="C601" s="6"/>
      <c r="D601" s="6"/>
      <c r="E601" s="6"/>
      <c r="F601" s="6"/>
      <c r="G601" s="6"/>
      <c r="H601" s="6"/>
      <c r="I601" s="6"/>
    </row>
    <row r="602" spans="1:9" x14ac:dyDescent="0.2">
      <c r="A602" s="6"/>
      <c r="B602" s="6"/>
      <c r="C602" s="6"/>
      <c r="D602" s="6"/>
      <c r="E602" s="6"/>
      <c r="F602" s="6"/>
      <c r="G602" s="6"/>
      <c r="H602" s="6"/>
      <c r="I602" s="6"/>
    </row>
    <row r="603" spans="1:9" x14ac:dyDescent="0.2">
      <c r="A603" s="6"/>
      <c r="B603" s="6"/>
      <c r="C603" s="6"/>
      <c r="D603" s="6"/>
      <c r="E603" s="6"/>
      <c r="F603" s="6"/>
      <c r="G603" s="6"/>
      <c r="H603" s="6"/>
      <c r="I603" s="6"/>
    </row>
    <row r="604" spans="1:9" x14ac:dyDescent="0.2">
      <c r="A604" s="6"/>
      <c r="B604" s="6"/>
      <c r="C604" s="6"/>
      <c r="D604" s="6"/>
      <c r="E604" s="6"/>
      <c r="F604" s="6"/>
      <c r="G604" s="6"/>
      <c r="H604" s="6"/>
      <c r="I604" s="6"/>
    </row>
    <row r="605" spans="1:9" x14ac:dyDescent="0.2">
      <c r="A605" s="6"/>
      <c r="B605" s="6"/>
      <c r="C605" s="6"/>
      <c r="D605" s="6"/>
      <c r="E605" s="6"/>
      <c r="F605" s="6"/>
      <c r="G605" s="6"/>
      <c r="H605" s="6"/>
      <c r="I605" s="6"/>
    </row>
    <row r="606" spans="1:9" x14ac:dyDescent="0.2">
      <c r="A606" s="6"/>
      <c r="B606" s="6"/>
      <c r="C606" s="6"/>
      <c r="D606" s="6"/>
      <c r="E606" s="6"/>
      <c r="F606" s="6"/>
      <c r="G606" s="6"/>
      <c r="H606" s="6"/>
      <c r="I606" s="6"/>
    </row>
    <row r="607" spans="1:9" x14ac:dyDescent="0.2">
      <c r="A607" s="6"/>
      <c r="B607" s="6"/>
      <c r="C607" s="6"/>
      <c r="D607" s="6"/>
      <c r="E607" s="6"/>
      <c r="F607" s="6"/>
      <c r="G607" s="6"/>
      <c r="H607" s="6"/>
      <c r="I607" s="6"/>
    </row>
    <row r="608" spans="1:9" x14ac:dyDescent="0.2">
      <c r="A608" s="6"/>
      <c r="B608" s="6"/>
      <c r="C608" s="6"/>
      <c r="D608" s="6"/>
      <c r="E608" s="6"/>
      <c r="F608" s="6"/>
      <c r="G608" s="6"/>
      <c r="H608" s="6"/>
      <c r="I608" s="6"/>
    </row>
    <row r="609" spans="1:9" x14ac:dyDescent="0.2">
      <c r="A609" s="6"/>
      <c r="B609" s="6"/>
      <c r="C609" s="6"/>
      <c r="D609" s="6"/>
      <c r="E609" s="6"/>
      <c r="F609" s="6"/>
      <c r="G609" s="6"/>
      <c r="H609" s="6"/>
      <c r="I609" s="6"/>
    </row>
    <row r="610" spans="1:9" x14ac:dyDescent="0.2">
      <c r="A610" s="6"/>
      <c r="B610" s="6"/>
      <c r="C610" s="6"/>
      <c r="D610" s="6"/>
      <c r="E610" s="6"/>
      <c r="F610" s="6"/>
      <c r="G610" s="6"/>
      <c r="H610" s="6"/>
      <c r="I610" s="6"/>
    </row>
    <row r="611" spans="1:9" x14ac:dyDescent="0.2">
      <c r="A611" s="6"/>
      <c r="B611" s="6"/>
      <c r="C611" s="6"/>
      <c r="D611" s="6"/>
      <c r="E611" s="6"/>
      <c r="F611" s="6"/>
      <c r="G611" s="6"/>
      <c r="H611" s="6"/>
      <c r="I611" s="6"/>
    </row>
    <row r="612" spans="1:9" x14ac:dyDescent="0.2">
      <c r="A612" s="6"/>
      <c r="B612" s="6"/>
      <c r="C612" s="6"/>
      <c r="D612" s="6"/>
      <c r="E612" s="6"/>
      <c r="F612" s="6"/>
      <c r="G612" s="6"/>
      <c r="H612" s="6"/>
      <c r="I612" s="6"/>
    </row>
    <row r="613" spans="1:9" x14ac:dyDescent="0.2">
      <c r="A613" s="6"/>
      <c r="B613" s="6"/>
      <c r="C613" s="6"/>
      <c r="D613" s="6"/>
      <c r="E613" s="6"/>
      <c r="F613" s="6"/>
      <c r="G613" s="6"/>
      <c r="H613" s="6"/>
      <c r="I613" s="6"/>
    </row>
    <row r="614" spans="1:9" x14ac:dyDescent="0.2">
      <c r="A614" s="6"/>
      <c r="B614" s="6"/>
      <c r="C614" s="6"/>
      <c r="D614" s="6"/>
      <c r="E614" s="6"/>
      <c r="F614" s="6"/>
      <c r="G614" s="6"/>
      <c r="H614" s="6"/>
      <c r="I614" s="6"/>
    </row>
    <row r="615" spans="1:9" x14ac:dyDescent="0.2">
      <c r="A615" s="6"/>
      <c r="B615" s="6"/>
      <c r="C615" s="6"/>
      <c r="D615" s="6"/>
      <c r="E615" s="6"/>
      <c r="F615" s="6"/>
      <c r="G615" s="6"/>
      <c r="H615" s="6"/>
      <c r="I615" s="6"/>
    </row>
    <row r="616" spans="1:9" x14ac:dyDescent="0.2">
      <c r="A616" s="6"/>
      <c r="B616" s="6"/>
      <c r="C616" s="6"/>
      <c r="D616" s="6"/>
      <c r="E616" s="6"/>
      <c r="F616" s="6"/>
      <c r="G616" s="6"/>
      <c r="H616" s="6"/>
      <c r="I616" s="6"/>
    </row>
    <row r="617" spans="1:9" x14ac:dyDescent="0.2">
      <c r="A617" s="6"/>
      <c r="B617" s="6"/>
      <c r="C617" s="6"/>
      <c r="D617" s="6"/>
      <c r="E617" s="6"/>
      <c r="F617" s="6"/>
      <c r="G617" s="6"/>
      <c r="H617" s="6"/>
      <c r="I617" s="6"/>
    </row>
    <row r="618" spans="1:9" x14ac:dyDescent="0.2">
      <c r="A618" s="6"/>
      <c r="B618" s="6"/>
      <c r="C618" s="6"/>
      <c r="D618" s="6"/>
      <c r="E618" s="6"/>
      <c r="F618" s="6"/>
      <c r="G618" s="6"/>
      <c r="H618" s="6"/>
      <c r="I618" s="6"/>
    </row>
    <row r="619" spans="1:9" x14ac:dyDescent="0.2">
      <c r="A619" s="6"/>
      <c r="B619" s="6"/>
      <c r="C619" s="6"/>
      <c r="D619" s="6"/>
      <c r="E619" s="6"/>
      <c r="F619" s="6"/>
      <c r="G619" s="6"/>
      <c r="H619" s="6"/>
      <c r="I619" s="6"/>
    </row>
    <row r="620" spans="1:9" x14ac:dyDescent="0.2">
      <c r="A620" s="6"/>
      <c r="B620" s="6"/>
      <c r="C620" s="6"/>
      <c r="D620" s="6"/>
      <c r="E620" s="6"/>
      <c r="F620" s="6"/>
      <c r="G620" s="6"/>
      <c r="H620" s="6"/>
      <c r="I620" s="6"/>
    </row>
    <row r="621" spans="1:9" x14ac:dyDescent="0.2">
      <c r="A621" s="6"/>
      <c r="B621" s="6"/>
      <c r="C621" s="6"/>
      <c r="D621" s="6"/>
      <c r="E621" s="6"/>
      <c r="F621" s="6"/>
      <c r="G621" s="6"/>
      <c r="H621" s="6"/>
      <c r="I621" s="6"/>
    </row>
    <row r="622" spans="1:9" x14ac:dyDescent="0.2">
      <c r="A622" s="6"/>
      <c r="B622" s="6"/>
      <c r="C622" s="6"/>
      <c r="D622" s="6"/>
      <c r="E622" s="6"/>
      <c r="F622" s="6"/>
      <c r="G622" s="6"/>
      <c r="H622" s="6"/>
      <c r="I622" s="6"/>
    </row>
    <row r="623" spans="1:9" x14ac:dyDescent="0.2">
      <c r="A623" s="6"/>
      <c r="B623" s="6"/>
      <c r="C623" s="6"/>
      <c r="D623" s="6"/>
      <c r="E623" s="6"/>
      <c r="F623" s="6"/>
      <c r="G623" s="6"/>
      <c r="H623" s="6"/>
      <c r="I623" s="6"/>
    </row>
    <row r="624" spans="1:9" x14ac:dyDescent="0.2">
      <c r="A624" s="6"/>
      <c r="B624" s="6"/>
      <c r="C624" s="6"/>
      <c r="D624" s="6"/>
      <c r="E624" s="6"/>
      <c r="F624" s="6"/>
      <c r="G624" s="6"/>
      <c r="H624" s="6"/>
      <c r="I624" s="6"/>
    </row>
    <row r="625" spans="1:9" x14ac:dyDescent="0.2">
      <c r="A625" s="6"/>
      <c r="B625" s="6"/>
      <c r="C625" s="6"/>
      <c r="D625" s="6"/>
      <c r="E625" s="6"/>
      <c r="F625" s="6"/>
      <c r="G625" s="6"/>
      <c r="H625" s="6"/>
      <c r="I625" s="6"/>
    </row>
    <row r="626" spans="1:9" x14ac:dyDescent="0.2">
      <c r="A626" s="6"/>
      <c r="B626" s="6"/>
      <c r="C626" s="6"/>
      <c r="D626" s="6"/>
      <c r="E626" s="6"/>
      <c r="F626" s="6"/>
      <c r="G626" s="6"/>
      <c r="H626" s="6"/>
      <c r="I626" s="6"/>
    </row>
  </sheetData>
  <mergeCells count="11">
    <mergeCell ref="A1:I1"/>
    <mergeCell ref="I3:I4"/>
    <mergeCell ref="B2:F2"/>
    <mergeCell ref="B3:B4"/>
    <mergeCell ref="C3:C4"/>
    <mergeCell ref="D3:D4"/>
    <mergeCell ref="E3:F3"/>
    <mergeCell ref="H3:H4"/>
    <mergeCell ref="G3:G4"/>
    <mergeCell ref="A2:A4"/>
    <mergeCell ref="G2:I2"/>
  </mergeCells>
  <phoneticPr fontId="6" type="noConversion"/>
  <pageMargins left="0.70866141732283472" right="0.70866141732283472" top="0.78740157480314965" bottom="0.78740157480314965" header="0.51181102362204722" footer="0.31496062992125984"/>
  <pageSetup paperSize="9" firstPageNumber="52" orientation="portrait" r:id="rId1"/>
  <headerFooter>
    <oddHeader>&amp;C&amp;9&amp;P</oddHeader>
    <oddFooter>&amp;C&amp;"Arial,Standard"&amp;6© Statistisches Landesamt des Freistaates Sachsen - B II 5 - j/17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 enableFormatConditionsCalculation="0"/>
  <dimension ref="A1:H51"/>
  <sheetViews>
    <sheetView showGridLines="0" zoomScaleNormal="100" workbookViewId="0"/>
  </sheetViews>
  <sheetFormatPr baseColWidth="10" defaultRowHeight="12.75" x14ac:dyDescent="0.2"/>
  <cols>
    <col min="1" max="1" width="29" style="2" customWidth="1"/>
    <col min="2" max="8" width="8.28515625" style="2" customWidth="1"/>
    <col min="9" max="16384" width="11.42578125" style="2"/>
  </cols>
  <sheetData>
    <row r="1" spans="1:8" s="1" customFormat="1" ht="36" customHeight="1" x14ac:dyDescent="0.2">
      <c r="A1" s="117" t="s">
        <v>190</v>
      </c>
      <c r="B1" s="117"/>
      <c r="C1" s="117"/>
      <c r="D1" s="117"/>
      <c r="E1" s="117"/>
      <c r="F1" s="117"/>
      <c r="G1" s="117"/>
      <c r="H1" s="117"/>
    </row>
    <row r="2" spans="1:8" s="4" customFormat="1" ht="35.25" customHeight="1" x14ac:dyDescent="0.2">
      <c r="A2" s="118" t="s">
        <v>99</v>
      </c>
      <c r="B2" s="144" t="s">
        <v>107</v>
      </c>
      <c r="C2" s="145"/>
      <c r="D2" s="145"/>
      <c r="E2" s="118"/>
      <c r="F2" s="144" t="s">
        <v>108</v>
      </c>
      <c r="G2" s="145"/>
      <c r="H2" s="145"/>
    </row>
    <row r="3" spans="1:8" s="4" customFormat="1" ht="60" customHeight="1" x14ac:dyDescent="0.2">
      <c r="A3" s="119"/>
      <c r="B3" s="5" t="s">
        <v>36</v>
      </c>
      <c r="C3" s="5" t="s">
        <v>110</v>
      </c>
      <c r="D3" s="5" t="s">
        <v>105</v>
      </c>
      <c r="E3" s="5" t="s">
        <v>21</v>
      </c>
      <c r="F3" s="5" t="s">
        <v>36</v>
      </c>
      <c r="G3" s="5" t="s">
        <v>110</v>
      </c>
      <c r="H3" s="14" t="s">
        <v>105</v>
      </c>
    </row>
    <row r="4" spans="1:8" s="6" customFormat="1" ht="36" customHeight="1" x14ac:dyDescent="0.2">
      <c r="B4" s="143" t="s">
        <v>78</v>
      </c>
      <c r="C4" s="143"/>
      <c r="D4" s="143"/>
      <c r="E4" s="143"/>
      <c r="F4" s="143"/>
      <c r="G4" s="143"/>
      <c r="H4" s="143"/>
    </row>
    <row r="5" spans="1:8" x14ac:dyDescent="0.2">
      <c r="A5" s="24" t="s">
        <v>6</v>
      </c>
      <c r="B5" s="34">
        <v>278</v>
      </c>
      <c r="C5" s="34">
        <v>175</v>
      </c>
      <c r="D5" s="34">
        <v>103</v>
      </c>
      <c r="E5" s="36">
        <v>29</v>
      </c>
      <c r="F5" s="34">
        <v>232</v>
      </c>
      <c r="G5" s="34">
        <v>146</v>
      </c>
      <c r="H5" s="34">
        <v>86</v>
      </c>
    </row>
    <row r="6" spans="1:8" x14ac:dyDescent="0.2">
      <c r="A6" s="24" t="s">
        <v>7</v>
      </c>
      <c r="B6" s="34">
        <v>291</v>
      </c>
      <c r="C6" s="34">
        <v>89</v>
      </c>
      <c r="D6" s="34">
        <v>202</v>
      </c>
      <c r="E6" s="36">
        <v>29</v>
      </c>
      <c r="F6" s="34">
        <v>210</v>
      </c>
      <c r="G6" s="34">
        <v>63</v>
      </c>
      <c r="H6" s="34">
        <v>147</v>
      </c>
    </row>
    <row r="7" spans="1:8" x14ac:dyDescent="0.2">
      <c r="A7" s="24" t="s">
        <v>8</v>
      </c>
      <c r="B7" s="34">
        <v>91</v>
      </c>
      <c r="C7" s="34">
        <v>87</v>
      </c>
      <c r="D7" s="34">
        <v>4</v>
      </c>
      <c r="E7" s="36">
        <v>0</v>
      </c>
      <c r="F7" s="34">
        <v>57</v>
      </c>
      <c r="G7" s="34">
        <v>54</v>
      </c>
      <c r="H7" s="34">
        <v>3</v>
      </c>
    </row>
    <row r="8" spans="1:8" x14ac:dyDescent="0.2">
      <c r="A8" s="24" t="s">
        <v>9</v>
      </c>
      <c r="B8" s="34">
        <v>33</v>
      </c>
      <c r="C8" s="34">
        <v>10</v>
      </c>
      <c r="D8" s="34">
        <v>23</v>
      </c>
      <c r="E8" s="36">
        <v>0</v>
      </c>
      <c r="F8" s="34">
        <v>22</v>
      </c>
      <c r="G8" s="34">
        <v>2</v>
      </c>
      <c r="H8" s="34">
        <v>20</v>
      </c>
    </row>
    <row r="9" spans="1:8" x14ac:dyDescent="0.2">
      <c r="A9" s="24" t="s">
        <v>10</v>
      </c>
      <c r="B9" s="34">
        <v>247</v>
      </c>
      <c r="C9" s="34">
        <v>224</v>
      </c>
      <c r="D9" s="34">
        <v>23</v>
      </c>
      <c r="E9" s="36">
        <v>13</v>
      </c>
      <c r="F9" s="34">
        <v>174</v>
      </c>
      <c r="G9" s="34">
        <v>162</v>
      </c>
      <c r="H9" s="34">
        <v>12</v>
      </c>
    </row>
    <row r="10" spans="1:8" x14ac:dyDescent="0.2">
      <c r="A10" s="24" t="s">
        <v>11</v>
      </c>
      <c r="B10" s="34">
        <v>1457</v>
      </c>
      <c r="C10" s="34">
        <v>692</v>
      </c>
      <c r="D10" s="34">
        <v>765</v>
      </c>
      <c r="E10" s="36">
        <v>107</v>
      </c>
      <c r="F10" s="34">
        <v>1094</v>
      </c>
      <c r="G10" s="34">
        <v>552</v>
      </c>
      <c r="H10" s="34">
        <v>542</v>
      </c>
    </row>
    <row r="11" spans="1:8" x14ac:dyDescent="0.2">
      <c r="A11" s="24" t="s">
        <v>12</v>
      </c>
      <c r="B11" s="34">
        <v>17</v>
      </c>
      <c r="C11" s="34">
        <v>4</v>
      </c>
      <c r="D11" s="34">
        <v>13</v>
      </c>
      <c r="E11" s="36">
        <v>2</v>
      </c>
      <c r="F11" s="34">
        <v>7</v>
      </c>
      <c r="G11" s="34">
        <v>2</v>
      </c>
      <c r="H11" s="34">
        <v>5</v>
      </c>
    </row>
    <row r="12" spans="1:8" x14ac:dyDescent="0.2">
      <c r="A12" s="24" t="s">
        <v>13</v>
      </c>
      <c r="B12" s="34">
        <v>778</v>
      </c>
      <c r="C12" s="34">
        <v>674</v>
      </c>
      <c r="D12" s="34">
        <v>104</v>
      </c>
      <c r="E12" s="36">
        <v>140</v>
      </c>
      <c r="F12" s="34">
        <v>773</v>
      </c>
      <c r="G12" s="34">
        <v>669</v>
      </c>
      <c r="H12" s="34">
        <v>104</v>
      </c>
    </row>
    <row r="13" spans="1:8" x14ac:dyDescent="0.2">
      <c r="A13" s="24" t="s">
        <v>14</v>
      </c>
      <c r="B13" s="34">
        <v>676</v>
      </c>
      <c r="C13" s="34">
        <v>644</v>
      </c>
      <c r="D13" s="34">
        <v>32</v>
      </c>
      <c r="E13" s="36">
        <v>37</v>
      </c>
      <c r="F13" s="34">
        <v>551</v>
      </c>
      <c r="G13" s="34">
        <v>525</v>
      </c>
      <c r="H13" s="34">
        <v>26</v>
      </c>
    </row>
    <row r="14" spans="1:8" ht="24" x14ac:dyDescent="0.2">
      <c r="A14" s="27" t="s">
        <v>17</v>
      </c>
      <c r="B14" s="34">
        <v>601</v>
      </c>
      <c r="C14" s="34">
        <v>535</v>
      </c>
      <c r="D14" s="34">
        <v>66</v>
      </c>
      <c r="E14" s="36">
        <v>23</v>
      </c>
      <c r="F14" s="34">
        <v>565</v>
      </c>
      <c r="G14" s="34">
        <v>505</v>
      </c>
      <c r="H14" s="34">
        <v>60</v>
      </c>
    </row>
    <row r="15" spans="1:8" ht="24" x14ac:dyDescent="0.2">
      <c r="A15" s="27" t="s">
        <v>18</v>
      </c>
      <c r="B15" s="34">
        <v>714</v>
      </c>
      <c r="C15" s="34">
        <v>485</v>
      </c>
      <c r="D15" s="34">
        <v>229</v>
      </c>
      <c r="E15" s="36">
        <v>48</v>
      </c>
      <c r="F15" s="34">
        <v>650</v>
      </c>
      <c r="G15" s="34">
        <v>445</v>
      </c>
      <c r="H15" s="34">
        <v>205</v>
      </c>
    </row>
    <row r="16" spans="1:8" x14ac:dyDescent="0.2">
      <c r="A16" s="24" t="s">
        <v>15</v>
      </c>
      <c r="B16" s="34">
        <v>32</v>
      </c>
      <c r="C16" s="34">
        <v>25</v>
      </c>
      <c r="D16" s="34">
        <v>7</v>
      </c>
      <c r="E16" s="36">
        <v>0</v>
      </c>
      <c r="F16" s="34">
        <v>29</v>
      </c>
      <c r="G16" s="34">
        <v>22</v>
      </c>
      <c r="H16" s="34">
        <v>7</v>
      </c>
    </row>
    <row r="17" spans="1:8" x14ac:dyDescent="0.2">
      <c r="A17" s="24" t="s">
        <v>125</v>
      </c>
      <c r="B17" s="34">
        <v>53</v>
      </c>
      <c r="C17" s="34">
        <v>1</v>
      </c>
      <c r="D17" s="34">
        <v>52</v>
      </c>
      <c r="E17" s="36">
        <v>0</v>
      </c>
      <c r="F17" s="34">
        <v>53</v>
      </c>
      <c r="G17" s="34">
        <v>1</v>
      </c>
      <c r="H17" s="34">
        <v>52</v>
      </c>
    </row>
    <row r="18" spans="1:8" x14ac:dyDescent="0.2">
      <c r="A18" s="24" t="s">
        <v>5</v>
      </c>
      <c r="B18" s="34">
        <v>23</v>
      </c>
      <c r="C18" s="34">
        <v>12</v>
      </c>
      <c r="D18" s="34">
        <v>11</v>
      </c>
      <c r="E18" s="36">
        <v>3</v>
      </c>
      <c r="F18" s="34">
        <v>20</v>
      </c>
      <c r="G18" s="34">
        <v>11</v>
      </c>
      <c r="H18" s="34">
        <v>9</v>
      </c>
    </row>
    <row r="19" spans="1:8" s="1" customFormat="1" ht="24" customHeight="1" x14ac:dyDescent="0.2">
      <c r="A19" s="23" t="s">
        <v>78</v>
      </c>
      <c r="B19" s="33">
        <v>5291</v>
      </c>
      <c r="C19" s="33">
        <v>3657</v>
      </c>
      <c r="D19" s="33">
        <v>1634</v>
      </c>
      <c r="E19" s="37">
        <v>431</v>
      </c>
      <c r="F19" s="33">
        <v>4437</v>
      </c>
      <c r="G19" s="33">
        <v>3159</v>
      </c>
      <c r="H19" s="33">
        <v>1278</v>
      </c>
    </row>
    <row r="20" spans="1:8" ht="36" customHeight="1" x14ac:dyDescent="0.2">
      <c r="A20" s="6"/>
      <c r="B20" s="143" t="s">
        <v>80</v>
      </c>
      <c r="C20" s="143"/>
      <c r="D20" s="143"/>
      <c r="E20" s="143"/>
      <c r="F20" s="143"/>
      <c r="G20" s="143"/>
      <c r="H20" s="143"/>
    </row>
    <row r="21" spans="1:8" x14ac:dyDescent="0.2">
      <c r="A21" s="24" t="s">
        <v>6</v>
      </c>
      <c r="B21" s="34">
        <v>234</v>
      </c>
      <c r="C21" s="34">
        <v>149</v>
      </c>
      <c r="D21" s="34">
        <v>85</v>
      </c>
      <c r="E21" s="36">
        <v>15</v>
      </c>
      <c r="F21" s="34">
        <v>190</v>
      </c>
      <c r="G21" s="34">
        <v>121</v>
      </c>
      <c r="H21" s="34">
        <v>69</v>
      </c>
    </row>
    <row r="22" spans="1:8" x14ac:dyDescent="0.2">
      <c r="A22" s="24" t="s">
        <v>7</v>
      </c>
      <c r="B22" s="34">
        <v>266</v>
      </c>
      <c r="C22" s="34">
        <v>85</v>
      </c>
      <c r="D22" s="34">
        <v>181</v>
      </c>
      <c r="E22" s="36">
        <v>29</v>
      </c>
      <c r="F22" s="34">
        <v>187</v>
      </c>
      <c r="G22" s="34">
        <v>59</v>
      </c>
      <c r="H22" s="34">
        <v>128</v>
      </c>
    </row>
    <row r="23" spans="1:8" x14ac:dyDescent="0.2">
      <c r="A23" s="24" t="s">
        <v>8</v>
      </c>
      <c r="B23" s="34">
        <v>38</v>
      </c>
      <c r="C23" s="34">
        <v>37</v>
      </c>
      <c r="D23" s="34">
        <v>1</v>
      </c>
      <c r="E23" s="36">
        <v>0</v>
      </c>
      <c r="F23" s="34">
        <v>22</v>
      </c>
      <c r="G23" s="34">
        <v>22</v>
      </c>
      <c r="H23" s="34">
        <v>0</v>
      </c>
    </row>
    <row r="24" spans="1:8" x14ac:dyDescent="0.2">
      <c r="A24" s="24" t="s">
        <v>9</v>
      </c>
      <c r="B24" s="34">
        <v>33</v>
      </c>
      <c r="C24" s="34">
        <v>10</v>
      </c>
      <c r="D24" s="34">
        <v>23</v>
      </c>
      <c r="E24" s="36">
        <v>0</v>
      </c>
      <c r="F24" s="34">
        <v>22</v>
      </c>
      <c r="G24" s="34">
        <v>2</v>
      </c>
      <c r="H24" s="34">
        <v>20</v>
      </c>
    </row>
    <row r="25" spans="1:8" x14ac:dyDescent="0.2">
      <c r="A25" s="24" t="s">
        <v>10</v>
      </c>
      <c r="B25" s="34">
        <v>247</v>
      </c>
      <c r="C25" s="34">
        <v>224</v>
      </c>
      <c r="D25" s="34">
        <v>23</v>
      </c>
      <c r="E25" s="36">
        <v>13</v>
      </c>
      <c r="F25" s="34">
        <v>174</v>
      </c>
      <c r="G25" s="34">
        <v>162</v>
      </c>
      <c r="H25" s="34">
        <v>12</v>
      </c>
    </row>
    <row r="26" spans="1:8" x14ac:dyDescent="0.2">
      <c r="A26" s="24" t="s">
        <v>11</v>
      </c>
      <c r="B26" s="34">
        <v>1133</v>
      </c>
      <c r="C26" s="34">
        <v>490</v>
      </c>
      <c r="D26" s="34">
        <v>643</v>
      </c>
      <c r="E26" s="36">
        <v>99</v>
      </c>
      <c r="F26" s="34">
        <v>783</v>
      </c>
      <c r="G26" s="34">
        <v>354</v>
      </c>
      <c r="H26" s="34">
        <v>429</v>
      </c>
    </row>
    <row r="27" spans="1:8" x14ac:dyDescent="0.2">
      <c r="A27" s="24" t="s">
        <v>12</v>
      </c>
      <c r="B27" s="34">
        <v>17</v>
      </c>
      <c r="C27" s="34">
        <v>4</v>
      </c>
      <c r="D27" s="34">
        <v>13</v>
      </c>
      <c r="E27" s="36">
        <v>2</v>
      </c>
      <c r="F27" s="34">
        <v>7</v>
      </c>
      <c r="G27" s="34">
        <v>2</v>
      </c>
      <c r="H27" s="34">
        <v>5</v>
      </c>
    </row>
    <row r="28" spans="1:8" x14ac:dyDescent="0.2">
      <c r="A28" s="24" t="s">
        <v>14</v>
      </c>
      <c r="B28" s="34">
        <v>676</v>
      </c>
      <c r="C28" s="34">
        <v>644</v>
      </c>
      <c r="D28" s="34">
        <v>32</v>
      </c>
      <c r="E28" s="36">
        <v>37</v>
      </c>
      <c r="F28" s="34">
        <v>551</v>
      </c>
      <c r="G28" s="34">
        <v>525</v>
      </c>
      <c r="H28" s="34">
        <v>26</v>
      </c>
    </row>
    <row r="29" spans="1:8" ht="24" x14ac:dyDescent="0.2">
      <c r="A29" s="27" t="s">
        <v>17</v>
      </c>
      <c r="B29" s="34">
        <v>128</v>
      </c>
      <c r="C29" s="34">
        <v>107</v>
      </c>
      <c r="D29" s="34">
        <v>21</v>
      </c>
      <c r="E29" s="36">
        <v>7</v>
      </c>
      <c r="F29" s="34">
        <v>103</v>
      </c>
      <c r="G29" s="34">
        <v>88</v>
      </c>
      <c r="H29" s="34">
        <v>15</v>
      </c>
    </row>
    <row r="30" spans="1:8" ht="24" x14ac:dyDescent="0.2">
      <c r="A30" s="27" t="s">
        <v>18</v>
      </c>
      <c r="B30" s="34">
        <v>164</v>
      </c>
      <c r="C30" s="34">
        <v>90</v>
      </c>
      <c r="D30" s="34">
        <v>74</v>
      </c>
      <c r="E30" s="36">
        <v>8</v>
      </c>
      <c r="F30" s="34">
        <v>129</v>
      </c>
      <c r="G30" s="34">
        <v>70</v>
      </c>
      <c r="H30" s="34">
        <v>59</v>
      </c>
    </row>
    <row r="31" spans="1:8" s="1" customFormat="1" ht="24" customHeight="1" x14ac:dyDescent="0.2">
      <c r="A31" s="23" t="s">
        <v>58</v>
      </c>
      <c r="B31" s="33">
        <v>2936</v>
      </c>
      <c r="C31" s="33">
        <v>1840</v>
      </c>
      <c r="D31" s="33">
        <v>1096</v>
      </c>
      <c r="E31" s="37">
        <v>210</v>
      </c>
      <c r="F31" s="33">
        <v>2168</v>
      </c>
      <c r="G31" s="33">
        <v>1405</v>
      </c>
      <c r="H31" s="33">
        <v>763</v>
      </c>
    </row>
    <row r="32" spans="1:8" ht="36" customHeight="1" x14ac:dyDescent="0.2">
      <c r="A32" s="6"/>
      <c r="B32" s="143" t="s">
        <v>74</v>
      </c>
      <c r="C32" s="143"/>
      <c r="D32" s="143"/>
      <c r="E32" s="143"/>
      <c r="F32" s="143"/>
      <c r="G32" s="143"/>
      <c r="H32" s="143"/>
    </row>
    <row r="33" spans="1:8" ht="12.75" customHeight="1" x14ac:dyDescent="0.2">
      <c r="A33" s="24" t="s">
        <v>6</v>
      </c>
      <c r="B33" s="55">
        <v>44</v>
      </c>
      <c r="C33" s="55">
        <v>26</v>
      </c>
      <c r="D33" s="36">
        <v>18</v>
      </c>
      <c r="E33" s="36">
        <v>14</v>
      </c>
      <c r="F33" s="55">
        <v>42</v>
      </c>
      <c r="G33" s="55">
        <v>25</v>
      </c>
      <c r="H33" s="36">
        <v>17</v>
      </c>
    </row>
    <row r="34" spans="1:8" x14ac:dyDescent="0.2">
      <c r="A34" s="24" t="s">
        <v>7</v>
      </c>
      <c r="B34" s="34">
        <v>11</v>
      </c>
      <c r="C34" s="34">
        <v>2</v>
      </c>
      <c r="D34" s="36">
        <v>9</v>
      </c>
      <c r="E34" s="36">
        <v>0</v>
      </c>
      <c r="F34" s="34">
        <v>10</v>
      </c>
      <c r="G34" s="34">
        <v>2</v>
      </c>
      <c r="H34" s="36">
        <v>8</v>
      </c>
    </row>
    <row r="35" spans="1:8" x14ac:dyDescent="0.2">
      <c r="A35" s="24" t="s">
        <v>8</v>
      </c>
      <c r="B35" s="34">
        <v>53</v>
      </c>
      <c r="C35" s="34">
        <v>50</v>
      </c>
      <c r="D35" s="36">
        <v>3</v>
      </c>
      <c r="E35" s="36">
        <v>0</v>
      </c>
      <c r="F35" s="34">
        <v>35</v>
      </c>
      <c r="G35" s="34">
        <v>32</v>
      </c>
      <c r="H35" s="36">
        <v>3</v>
      </c>
    </row>
    <row r="36" spans="1:8" x14ac:dyDescent="0.2">
      <c r="A36" s="24" t="s">
        <v>11</v>
      </c>
      <c r="B36" s="34">
        <v>246</v>
      </c>
      <c r="C36" s="34">
        <v>187</v>
      </c>
      <c r="D36" s="36">
        <v>59</v>
      </c>
      <c r="E36" s="36">
        <v>3</v>
      </c>
      <c r="F36" s="34">
        <v>239</v>
      </c>
      <c r="G36" s="34">
        <v>183</v>
      </c>
      <c r="H36" s="36">
        <v>56</v>
      </c>
    </row>
    <row r="37" spans="1:8" x14ac:dyDescent="0.2">
      <c r="A37" s="24" t="s">
        <v>13</v>
      </c>
      <c r="B37" s="34">
        <v>778</v>
      </c>
      <c r="C37" s="34">
        <v>674</v>
      </c>
      <c r="D37" s="36">
        <v>104</v>
      </c>
      <c r="E37" s="36">
        <v>140</v>
      </c>
      <c r="F37" s="34">
        <v>773</v>
      </c>
      <c r="G37" s="34">
        <v>669</v>
      </c>
      <c r="H37" s="36">
        <v>104</v>
      </c>
    </row>
    <row r="38" spans="1:8" ht="24" x14ac:dyDescent="0.2">
      <c r="A38" s="27" t="s">
        <v>17</v>
      </c>
      <c r="B38" s="34">
        <v>472</v>
      </c>
      <c r="C38" s="34">
        <v>427</v>
      </c>
      <c r="D38" s="36">
        <v>45</v>
      </c>
      <c r="E38" s="36">
        <v>16</v>
      </c>
      <c r="F38" s="34">
        <v>461</v>
      </c>
      <c r="G38" s="34">
        <v>416</v>
      </c>
      <c r="H38" s="36">
        <v>45</v>
      </c>
    </row>
    <row r="39" spans="1:8" ht="24" x14ac:dyDescent="0.2">
      <c r="A39" s="27" t="s">
        <v>18</v>
      </c>
      <c r="B39" s="34">
        <v>480</v>
      </c>
      <c r="C39" s="34">
        <v>383</v>
      </c>
      <c r="D39" s="36">
        <v>97</v>
      </c>
      <c r="E39" s="36">
        <v>32</v>
      </c>
      <c r="F39" s="34">
        <v>458</v>
      </c>
      <c r="G39" s="34">
        <v>363</v>
      </c>
      <c r="H39" s="36">
        <v>95</v>
      </c>
    </row>
    <row r="40" spans="1:8" s="1" customFormat="1" ht="24" customHeight="1" x14ac:dyDescent="0.2">
      <c r="A40" s="23" t="s">
        <v>58</v>
      </c>
      <c r="B40" s="33">
        <v>2084</v>
      </c>
      <c r="C40" s="33">
        <v>1749</v>
      </c>
      <c r="D40" s="37">
        <v>335</v>
      </c>
      <c r="E40" s="37">
        <v>205</v>
      </c>
      <c r="F40" s="33">
        <v>2018</v>
      </c>
      <c r="G40" s="33">
        <v>1690</v>
      </c>
      <c r="H40" s="37">
        <v>328</v>
      </c>
    </row>
    <row r="41" spans="1:8" ht="36" customHeight="1" x14ac:dyDescent="0.2">
      <c r="A41" s="6"/>
      <c r="B41" s="143" t="s">
        <v>81</v>
      </c>
      <c r="C41" s="143"/>
      <c r="D41" s="143"/>
      <c r="E41" s="143"/>
      <c r="F41" s="143"/>
      <c r="G41" s="143"/>
      <c r="H41" s="143"/>
    </row>
    <row r="42" spans="1:8" s="71" customFormat="1" x14ac:dyDescent="0.2">
      <c r="A42" s="24" t="s">
        <v>7</v>
      </c>
      <c r="B42" s="55">
        <v>14</v>
      </c>
      <c r="C42" s="55">
        <v>2</v>
      </c>
      <c r="D42" s="36">
        <v>12</v>
      </c>
      <c r="E42" s="36">
        <v>0</v>
      </c>
      <c r="F42" s="55">
        <v>13</v>
      </c>
      <c r="G42" s="55">
        <v>2</v>
      </c>
      <c r="H42" s="36">
        <v>11</v>
      </c>
    </row>
    <row r="43" spans="1:8" x14ac:dyDescent="0.2">
      <c r="A43" s="24" t="s">
        <v>11</v>
      </c>
      <c r="B43" s="34">
        <v>78</v>
      </c>
      <c r="C43" s="34">
        <v>15</v>
      </c>
      <c r="D43" s="36">
        <v>63</v>
      </c>
      <c r="E43" s="36">
        <v>5</v>
      </c>
      <c r="F43" s="34">
        <v>72</v>
      </c>
      <c r="G43" s="34">
        <v>15</v>
      </c>
      <c r="H43" s="36">
        <v>57</v>
      </c>
    </row>
    <row r="44" spans="1:8" ht="24" x14ac:dyDescent="0.2">
      <c r="A44" s="27" t="s">
        <v>17</v>
      </c>
      <c r="B44" s="55">
        <v>1</v>
      </c>
      <c r="C44" s="55">
        <v>1</v>
      </c>
      <c r="D44" s="36">
        <v>0</v>
      </c>
      <c r="E44" s="36">
        <v>0</v>
      </c>
      <c r="F44" s="55">
        <v>1</v>
      </c>
      <c r="G44" s="55">
        <v>1</v>
      </c>
      <c r="H44" s="36">
        <v>0</v>
      </c>
    </row>
    <row r="45" spans="1:8" x14ac:dyDescent="0.2">
      <c r="A45" s="24" t="s">
        <v>15</v>
      </c>
      <c r="B45" s="34">
        <v>32</v>
      </c>
      <c r="C45" s="34">
        <v>25</v>
      </c>
      <c r="D45" s="36">
        <v>7</v>
      </c>
      <c r="E45" s="36">
        <v>0</v>
      </c>
      <c r="F45" s="34">
        <v>29</v>
      </c>
      <c r="G45" s="34">
        <v>22</v>
      </c>
      <c r="H45" s="36">
        <v>7</v>
      </c>
    </row>
    <row r="46" spans="1:8" x14ac:dyDescent="0.2">
      <c r="A46" s="24" t="s">
        <v>5</v>
      </c>
      <c r="B46" s="34">
        <v>23</v>
      </c>
      <c r="C46" s="34">
        <v>12</v>
      </c>
      <c r="D46" s="36">
        <v>11</v>
      </c>
      <c r="E46" s="36">
        <v>3</v>
      </c>
      <c r="F46" s="34">
        <v>20</v>
      </c>
      <c r="G46" s="34">
        <v>11</v>
      </c>
      <c r="H46" s="36">
        <v>9</v>
      </c>
    </row>
    <row r="47" spans="1:8" s="1" customFormat="1" ht="24" customHeight="1" x14ac:dyDescent="0.2">
      <c r="A47" s="23" t="s">
        <v>58</v>
      </c>
      <c r="B47" s="33">
        <v>148</v>
      </c>
      <c r="C47" s="33">
        <v>55</v>
      </c>
      <c r="D47" s="37">
        <v>93</v>
      </c>
      <c r="E47" s="37">
        <v>8</v>
      </c>
      <c r="F47" s="33">
        <v>135</v>
      </c>
      <c r="G47" s="33">
        <v>51</v>
      </c>
      <c r="H47" s="37">
        <v>84</v>
      </c>
    </row>
    <row r="48" spans="1:8" ht="36" customHeight="1" x14ac:dyDescent="0.2">
      <c r="A48" s="6"/>
      <c r="B48" s="143" t="s">
        <v>76</v>
      </c>
      <c r="C48" s="143"/>
      <c r="D48" s="143"/>
      <c r="E48" s="143"/>
      <c r="F48" s="143"/>
      <c r="G48" s="143"/>
      <c r="H48" s="143"/>
    </row>
    <row r="49" spans="1:8" ht="24" x14ac:dyDescent="0.2">
      <c r="A49" s="27" t="s">
        <v>18</v>
      </c>
      <c r="B49" s="34">
        <v>70</v>
      </c>
      <c r="C49" s="34">
        <v>12</v>
      </c>
      <c r="D49" s="36">
        <v>58</v>
      </c>
      <c r="E49" s="36">
        <v>8</v>
      </c>
      <c r="F49" s="34">
        <v>63</v>
      </c>
      <c r="G49" s="34">
        <v>12</v>
      </c>
      <c r="H49" s="36">
        <v>51</v>
      </c>
    </row>
    <row r="50" spans="1:8" x14ac:dyDescent="0.2">
      <c r="A50" s="24" t="s">
        <v>125</v>
      </c>
      <c r="B50" s="34">
        <v>53</v>
      </c>
      <c r="C50" s="34">
        <v>1</v>
      </c>
      <c r="D50" s="36">
        <v>52</v>
      </c>
      <c r="E50" s="36">
        <v>0</v>
      </c>
      <c r="F50" s="34">
        <v>53</v>
      </c>
      <c r="G50" s="34">
        <v>1</v>
      </c>
      <c r="H50" s="36">
        <v>52</v>
      </c>
    </row>
    <row r="51" spans="1:8" s="1" customFormat="1" ht="24" customHeight="1" x14ac:dyDescent="0.2">
      <c r="A51" s="23" t="s">
        <v>58</v>
      </c>
      <c r="B51" s="33">
        <v>123</v>
      </c>
      <c r="C51" s="33">
        <v>13</v>
      </c>
      <c r="D51" s="37">
        <v>110</v>
      </c>
      <c r="E51" s="37">
        <v>8</v>
      </c>
      <c r="F51" s="33">
        <v>116</v>
      </c>
      <c r="G51" s="33">
        <v>13</v>
      </c>
      <c r="H51" s="37">
        <v>103</v>
      </c>
    </row>
  </sheetData>
  <mergeCells count="9">
    <mergeCell ref="B48:H48"/>
    <mergeCell ref="B32:H32"/>
    <mergeCell ref="B2:E2"/>
    <mergeCell ref="A1:H1"/>
    <mergeCell ref="A2:A3"/>
    <mergeCell ref="F2:H2"/>
    <mergeCell ref="B41:H41"/>
    <mergeCell ref="B20:H20"/>
    <mergeCell ref="B4:H4"/>
  </mergeCells>
  <phoneticPr fontId="6" type="noConversion"/>
  <pageMargins left="0.70866141732283472" right="0.70866141732283472" top="0.78740157480314965" bottom="0.78740157480314965" header="0.51181102362204722" footer="0.31496062992125984"/>
  <pageSetup paperSize="9" firstPageNumber="63" orientation="portrait" r:id="rId1"/>
  <headerFooter>
    <oddHeader>&amp;C&amp;9&amp;P</oddHeader>
    <oddFooter>&amp;C&amp;"Arial,Standard"&amp;6© Statistisches Landesamt des Freistaates Sachsen - B II 5 - j/17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 enableFormatConditionsCalculation="0"/>
  <dimension ref="A1:G146"/>
  <sheetViews>
    <sheetView showGridLines="0" zoomScaleNormal="100" workbookViewId="0"/>
  </sheetViews>
  <sheetFormatPr baseColWidth="10" defaultRowHeight="12" x14ac:dyDescent="0.2"/>
  <cols>
    <col min="1" max="1" width="37.140625" style="6" customWidth="1"/>
    <col min="2" max="7" width="8.28515625" style="6" customWidth="1"/>
    <col min="8" max="16384" width="11.42578125" style="6"/>
  </cols>
  <sheetData>
    <row r="1" spans="1:7" s="1" customFormat="1" ht="36" customHeight="1" x14ac:dyDescent="0.2">
      <c r="A1" s="133" t="s">
        <v>191</v>
      </c>
      <c r="B1" s="133"/>
      <c r="C1" s="133"/>
      <c r="D1" s="133"/>
      <c r="E1" s="133"/>
      <c r="F1" s="133"/>
      <c r="G1" s="133"/>
    </row>
    <row r="2" spans="1:7" s="4" customFormat="1" ht="35.25" customHeight="1" x14ac:dyDescent="0.2">
      <c r="A2" s="114" t="s">
        <v>148</v>
      </c>
      <c r="B2" s="134" t="s">
        <v>112</v>
      </c>
      <c r="C2" s="134"/>
      <c r="D2" s="134"/>
      <c r="E2" s="134" t="s">
        <v>109</v>
      </c>
      <c r="F2" s="134"/>
      <c r="G2" s="122"/>
    </row>
    <row r="3" spans="1:7" s="4" customFormat="1" ht="22.5" x14ac:dyDescent="0.2">
      <c r="A3" s="115"/>
      <c r="B3" s="57" t="s">
        <v>36</v>
      </c>
      <c r="C3" s="57" t="s">
        <v>113</v>
      </c>
      <c r="D3" s="57" t="s">
        <v>890</v>
      </c>
      <c r="E3" s="57" t="s">
        <v>36</v>
      </c>
      <c r="F3" s="57" t="s">
        <v>113</v>
      </c>
      <c r="G3" s="14" t="s">
        <v>890</v>
      </c>
    </row>
    <row r="4" spans="1:7" x14ac:dyDescent="0.2">
      <c r="A4" s="59"/>
    </row>
    <row r="5" spans="1:7" ht="24" x14ac:dyDescent="0.2">
      <c r="A5" s="86" t="s">
        <v>629</v>
      </c>
      <c r="B5" s="85">
        <v>37</v>
      </c>
      <c r="C5" s="85">
        <v>16</v>
      </c>
      <c r="D5" s="85">
        <v>21</v>
      </c>
      <c r="E5" s="85">
        <v>34</v>
      </c>
      <c r="F5" s="85">
        <v>15</v>
      </c>
      <c r="G5" s="88">
        <v>19</v>
      </c>
    </row>
    <row r="6" spans="1:7" x14ac:dyDescent="0.2">
      <c r="A6" s="24" t="s">
        <v>219</v>
      </c>
      <c r="B6" s="55">
        <v>14</v>
      </c>
      <c r="C6" s="55">
        <v>1</v>
      </c>
      <c r="D6" s="55">
        <v>13</v>
      </c>
      <c r="E6" s="55">
        <v>12</v>
      </c>
      <c r="F6" s="55">
        <v>1</v>
      </c>
      <c r="G6" s="36">
        <v>11</v>
      </c>
    </row>
    <row r="7" spans="1:7" ht="24" x14ac:dyDescent="0.2">
      <c r="A7" s="27" t="s">
        <v>852</v>
      </c>
      <c r="B7" s="55">
        <v>16</v>
      </c>
      <c r="C7" s="55">
        <v>13</v>
      </c>
      <c r="D7" s="55">
        <v>3</v>
      </c>
      <c r="E7" s="55">
        <v>15</v>
      </c>
      <c r="F7" s="55">
        <v>12</v>
      </c>
      <c r="G7" s="36">
        <v>3</v>
      </c>
    </row>
    <row r="8" spans="1:7" x14ac:dyDescent="0.2">
      <c r="A8" s="24" t="s">
        <v>227</v>
      </c>
      <c r="B8" s="55">
        <v>5</v>
      </c>
      <c r="C8" s="55">
        <v>0</v>
      </c>
      <c r="D8" s="55">
        <v>5</v>
      </c>
      <c r="E8" s="55">
        <v>5</v>
      </c>
      <c r="F8" s="55">
        <v>0</v>
      </c>
      <c r="G8" s="36">
        <v>5</v>
      </c>
    </row>
    <row r="9" spans="1:7" x14ac:dyDescent="0.2">
      <c r="A9" s="24" t="s">
        <v>228</v>
      </c>
      <c r="B9" s="55">
        <v>1</v>
      </c>
      <c r="C9" s="55">
        <v>1</v>
      </c>
      <c r="D9" s="55">
        <v>0</v>
      </c>
      <c r="E9" s="55">
        <v>1</v>
      </c>
      <c r="F9" s="55">
        <v>1</v>
      </c>
      <c r="G9" s="36">
        <v>0</v>
      </c>
    </row>
    <row r="10" spans="1:7" ht="24" x14ac:dyDescent="0.2">
      <c r="A10" s="27" t="s">
        <v>851</v>
      </c>
      <c r="B10" s="55">
        <v>1</v>
      </c>
      <c r="C10" s="55">
        <v>1</v>
      </c>
      <c r="D10" s="55">
        <v>0</v>
      </c>
      <c r="E10" s="55">
        <v>1</v>
      </c>
      <c r="F10" s="55">
        <v>1</v>
      </c>
      <c r="G10" s="36">
        <v>0</v>
      </c>
    </row>
    <row r="11" spans="1:7" s="82" customFormat="1" x14ac:dyDescent="0.2">
      <c r="A11" s="24"/>
      <c r="B11" s="55"/>
      <c r="C11" s="55"/>
      <c r="D11" s="55"/>
      <c r="E11" s="55"/>
      <c r="F11" s="55"/>
      <c r="G11" s="36"/>
    </row>
    <row r="12" spans="1:7" ht="24" x14ac:dyDescent="0.2">
      <c r="A12" s="86" t="s">
        <v>637</v>
      </c>
      <c r="B12" s="85">
        <v>447</v>
      </c>
      <c r="C12" s="85">
        <v>376</v>
      </c>
      <c r="D12" s="85">
        <v>71</v>
      </c>
      <c r="E12" s="85">
        <v>417</v>
      </c>
      <c r="F12" s="85">
        <v>351</v>
      </c>
      <c r="G12" s="88">
        <v>66</v>
      </c>
    </row>
    <row r="13" spans="1:7" x14ac:dyDescent="0.2">
      <c r="A13" s="24" t="s">
        <v>247</v>
      </c>
      <c r="B13" s="55">
        <v>1</v>
      </c>
      <c r="C13" s="55">
        <v>0</v>
      </c>
      <c r="D13" s="55">
        <v>1</v>
      </c>
      <c r="E13" s="55">
        <v>1</v>
      </c>
      <c r="F13" s="55">
        <v>0</v>
      </c>
      <c r="G13" s="36">
        <v>1</v>
      </c>
    </row>
    <row r="14" spans="1:7" x14ac:dyDescent="0.2">
      <c r="A14" s="24" t="s">
        <v>249</v>
      </c>
      <c r="B14" s="55">
        <v>4</v>
      </c>
      <c r="C14" s="55">
        <v>4</v>
      </c>
      <c r="D14" s="55">
        <v>0</v>
      </c>
      <c r="E14" s="55">
        <v>4</v>
      </c>
      <c r="F14" s="55">
        <v>4</v>
      </c>
      <c r="G14" s="36">
        <v>0</v>
      </c>
    </row>
    <row r="15" spans="1:7" x14ac:dyDescent="0.2">
      <c r="A15" s="24" t="s">
        <v>258</v>
      </c>
      <c r="B15" s="55">
        <v>2</v>
      </c>
      <c r="C15" s="55">
        <v>2</v>
      </c>
      <c r="D15" s="55">
        <v>0</v>
      </c>
      <c r="E15" s="55">
        <v>2</v>
      </c>
      <c r="F15" s="55">
        <v>2</v>
      </c>
      <c r="G15" s="36">
        <v>0</v>
      </c>
    </row>
    <row r="16" spans="1:7" x14ac:dyDescent="0.2">
      <c r="A16" s="24" t="s">
        <v>259</v>
      </c>
      <c r="B16" s="55">
        <v>3</v>
      </c>
      <c r="C16" s="55">
        <v>3</v>
      </c>
      <c r="D16" s="55">
        <v>0</v>
      </c>
      <c r="E16" s="55">
        <v>3</v>
      </c>
      <c r="F16" s="55">
        <v>3</v>
      </c>
      <c r="G16" s="36">
        <v>0</v>
      </c>
    </row>
    <row r="17" spans="1:7" x14ac:dyDescent="0.2">
      <c r="A17" s="24" t="s">
        <v>260</v>
      </c>
      <c r="B17" s="55">
        <v>10</v>
      </c>
      <c r="C17" s="55">
        <v>8</v>
      </c>
      <c r="D17" s="55">
        <v>2</v>
      </c>
      <c r="E17" s="55">
        <v>10</v>
      </c>
      <c r="F17" s="55">
        <v>8</v>
      </c>
      <c r="G17" s="36">
        <v>2</v>
      </c>
    </row>
    <row r="18" spans="1:7" ht="24" x14ac:dyDescent="0.2">
      <c r="A18" s="27" t="s">
        <v>836</v>
      </c>
      <c r="B18" s="55">
        <v>1</v>
      </c>
      <c r="C18" s="55">
        <v>1</v>
      </c>
      <c r="D18" s="55">
        <v>0</v>
      </c>
      <c r="E18" s="55">
        <v>1</v>
      </c>
      <c r="F18" s="55">
        <v>1</v>
      </c>
      <c r="G18" s="36">
        <v>0</v>
      </c>
    </row>
    <row r="19" spans="1:7" ht="24" x14ac:dyDescent="0.2">
      <c r="A19" s="27" t="s">
        <v>644</v>
      </c>
      <c r="B19" s="55">
        <v>4</v>
      </c>
      <c r="C19" s="55">
        <v>4</v>
      </c>
      <c r="D19" s="55">
        <v>0</v>
      </c>
      <c r="E19" s="55">
        <v>4</v>
      </c>
      <c r="F19" s="55">
        <v>4</v>
      </c>
      <c r="G19" s="36">
        <v>0</v>
      </c>
    </row>
    <row r="20" spans="1:7" x14ac:dyDescent="0.2">
      <c r="A20" s="24" t="s">
        <v>265</v>
      </c>
      <c r="B20" s="55">
        <v>1</v>
      </c>
      <c r="C20" s="55">
        <v>0</v>
      </c>
      <c r="D20" s="55">
        <v>1</v>
      </c>
      <c r="E20" s="55">
        <v>1</v>
      </c>
      <c r="F20" s="55">
        <v>0</v>
      </c>
      <c r="G20" s="36">
        <v>1</v>
      </c>
    </row>
    <row r="21" spans="1:7" ht="24" x14ac:dyDescent="0.2">
      <c r="A21" s="27" t="s">
        <v>515</v>
      </c>
      <c r="B21" s="55">
        <v>2</v>
      </c>
      <c r="C21" s="55">
        <v>2</v>
      </c>
      <c r="D21" s="55">
        <v>0</v>
      </c>
      <c r="E21" s="55">
        <v>2</v>
      </c>
      <c r="F21" s="55">
        <v>2</v>
      </c>
      <c r="G21" s="36">
        <v>0</v>
      </c>
    </row>
    <row r="22" spans="1:7" ht="24" x14ac:dyDescent="0.2">
      <c r="A22" s="27" t="s">
        <v>517</v>
      </c>
      <c r="B22" s="55">
        <v>4</v>
      </c>
      <c r="C22" s="55">
        <v>4</v>
      </c>
      <c r="D22" s="55">
        <v>0</v>
      </c>
      <c r="E22" s="55">
        <v>4</v>
      </c>
      <c r="F22" s="55">
        <v>4</v>
      </c>
      <c r="G22" s="36">
        <v>0</v>
      </c>
    </row>
    <row r="23" spans="1:7" x14ac:dyDescent="0.2">
      <c r="A23" s="24" t="s">
        <v>282</v>
      </c>
      <c r="B23" s="55">
        <v>2</v>
      </c>
      <c r="C23" s="55">
        <v>1</v>
      </c>
      <c r="D23" s="55">
        <v>1</v>
      </c>
      <c r="E23" s="55">
        <v>2</v>
      </c>
      <c r="F23" s="55">
        <v>1</v>
      </c>
      <c r="G23" s="36">
        <v>1</v>
      </c>
    </row>
    <row r="24" spans="1:7" x14ac:dyDescent="0.2">
      <c r="A24" s="24" t="s">
        <v>283</v>
      </c>
      <c r="B24" s="55">
        <v>2</v>
      </c>
      <c r="C24" s="55">
        <v>2</v>
      </c>
      <c r="D24" s="55">
        <v>0</v>
      </c>
      <c r="E24" s="55">
        <v>2</v>
      </c>
      <c r="F24" s="55">
        <v>2</v>
      </c>
      <c r="G24" s="36">
        <v>0</v>
      </c>
    </row>
    <row r="25" spans="1:7" x14ac:dyDescent="0.2">
      <c r="A25" s="24" t="s">
        <v>287</v>
      </c>
      <c r="B25" s="55">
        <v>1</v>
      </c>
      <c r="C25" s="55">
        <v>1</v>
      </c>
      <c r="D25" s="55">
        <v>0</v>
      </c>
      <c r="E25" s="55">
        <v>1</v>
      </c>
      <c r="F25" s="55">
        <v>1</v>
      </c>
      <c r="G25" s="36">
        <v>0</v>
      </c>
    </row>
    <row r="26" spans="1:7" ht="24" x14ac:dyDescent="0.2">
      <c r="A26" s="27" t="s">
        <v>662</v>
      </c>
      <c r="B26" s="55">
        <v>1</v>
      </c>
      <c r="C26" s="55">
        <v>1</v>
      </c>
      <c r="D26" s="55">
        <v>0</v>
      </c>
      <c r="E26" s="55">
        <v>1</v>
      </c>
      <c r="F26" s="55">
        <v>1</v>
      </c>
      <c r="G26" s="36">
        <v>0</v>
      </c>
    </row>
    <row r="27" spans="1:7" ht="24" x14ac:dyDescent="0.2">
      <c r="A27" s="27" t="s">
        <v>663</v>
      </c>
      <c r="B27" s="55">
        <v>7</v>
      </c>
      <c r="C27" s="55">
        <v>7</v>
      </c>
      <c r="D27" s="55">
        <v>0</v>
      </c>
      <c r="E27" s="55">
        <v>6</v>
      </c>
      <c r="F27" s="55">
        <v>6</v>
      </c>
      <c r="G27" s="36">
        <v>0</v>
      </c>
    </row>
    <row r="28" spans="1:7" ht="24" x14ac:dyDescent="0.2">
      <c r="A28" s="27" t="s">
        <v>853</v>
      </c>
      <c r="B28" s="55">
        <v>1</v>
      </c>
      <c r="C28" s="55">
        <v>1</v>
      </c>
      <c r="D28" s="55">
        <v>0</v>
      </c>
      <c r="E28" s="55">
        <v>0</v>
      </c>
      <c r="F28" s="55">
        <v>0</v>
      </c>
      <c r="G28" s="36">
        <v>0</v>
      </c>
    </row>
    <row r="29" spans="1:7" x14ac:dyDescent="0.2">
      <c r="A29" s="24" t="s">
        <v>301</v>
      </c>
      <c r="B29" s="55">
        <v>1</v>
      </c>
      <c r="C29" s="55">
        <v>1</v>
      </c>
      <c r="D29" s="55">
        <v>0</v>
      </c>
      <c r="E29" s="55">
        <v>1</v>
      </c>
      <c r="F29" s="55">
        <v>1</v>
      </c>
      <c r="G29" s="36">
        <v>0</v>
      </c>
    </row>
    <row r="30" spans="1:7" x14ac:dyDescent="0.2">
      <c r="A30" s="24" t="s">
        <v>303</v>
      </c>
      <c r="B30" s="55">
        <v>26</v>
      </c>
      <c r="C30" s="55">
        <v>26</v>
      </c>
      <c r="D30" s="55">
        <v>0</v>
      </c>
      <c r="E30" s="55">
        <v>24</v>
      </c>
      <c r="F30" s="55">
        <v>24</v>
      </c>
      <c r="G30" s="36">
        <v>0</v>
      </c>
    </row>
    <row r="31" spans="1:7" x14ac:dyDescent="0.2">
      <c r="A31" s="24" t="s">
        <v>656</v>
      </c>
      <c r="B31" s="55">
        <v>7</v>
      </c>
      <c r="C31" s="55">
        <v>6</v>
      </c>
      <c r="D31" s="55">
        <v>1</v>
      </c>
      <c r="E31" s="55">
        <v>5</v>
      </c>
      <c r="F31" s="55">
        <v>5</v>
      </c>
      <c r="G31" s="36">
        <v>0</v>
      </c>
    </row>
    <row r="32" spans="1:7" ht="24" x14ac:dyDescent="0.2">
      <c r="A32" s="27" t="s">
        <v>839</v>
      </c>
      <c r="B32" s="55">
        <v>1</v>
      </c>
      <c r="C32" s="55">
        <v>1</v>
      </c>
      <c r="D32" s="55">
        <v>0</v>
      </c>
      <c r="E32" s="55">
        <v>1</v>
      </c>
      <c r="F32" s="55">
        <v>1</v>
      </c>
      <c r="G32" s="36">
        <v>0</v>
      </c>
    </row>
    <row r="33" spans="1:7" ht="36" x14ac:dyDescent="0.2">
      <c r="A33" s="27" t="s">
        <v>817</v>
      </c>
      <c r="B33" s="55">
        <v>1</v>
      </c>
      <c r="C33" s="55">
        <v>1</v>
      </c>
      <c r="D33" s="55">
        <v>0</v>
      </c>
      <c r="E33" s="55">
        <v>1</v>
      </c>
      <c r="F33" s="55">
        <v>1</v>
      </c>
      <c r="G33" s="36">
        <v>0</v>
      </c>
    </row>
    <row r="34" spans="1:7" x14ac:dyDescent="0.2">
      <c r="A34" s="24" t="s">
        <v>307</v>
      </c>
      <c r="B34" s="55">
        <v>23</v>
      </c>
      <c r="C34" s="55">
        <v>12</v>
      </c>
      <c r="D34" s="55">
        <v>11</v>
      </c>
      <c r="E34" s="55">
        <v>21</v>
      </c>
      <c r="F34" s="55">
        <v>11</v>
      </c>
      <c r="G34" s="36">
        <v>10</v>
      </c>
    </row>
    <row r="35" spans="1:7" x14ac:dyDescent="0.2">
      <c r="A35" s="24" t="s">
        <v>309</v>
      </c>
      <c r="B35" s="55">
        <v>4</v>
      </c>
      <c r="C35" s="55">
        <v>4</v>
      </c>
      <c r="D35" s="55">
        <v>0</v>
      </c>
      <c r="E35" s="55">
        <v>4</v>
      </c>
      <c r="F35" s="55">
        <v>4</v>
      </c>
      <c r="G35" s="36">
        <v>0</v>
      </c>
    </row>
    <row r="36" spans="1:7" x14ac:dyDescent="0.2">
      <c r="A36" s="24" t="s">
        <v>310</v>
      </c>
      <c r="B36" s="55">
        <v>55</v>
      </c>
      <c r="C36" s="55">
        <v>50</v>
      </c>
      <c r="D36" s="55">
        <v>5</v>
      </c>
      <c r="E36" s="55">
        <v>53</v>
      </c>
      <c r="F36" s="55">
        <v>48</v>
      </c>
      <c r="G36" s="36">
        <v>5</v>
      </c>
    </row>
    <row r="37" spans="1:7" x14ac:dyDescent="0.2">
      <c r="A37" s="24" t="s">
        <v>313</v>
      </c>
      <c r="B37" s="55">
        <v>15</v>
      </c>
      <c r="C37" s="55">
        <v>15</v>
      </c>
      <c r="D37" s="55">
        <v>0</v>
      </c>
      <c r="E37" s="55">
        <v>13</v>
      </c>
      <c r="F37" s="55">
        <v>13</v>
      </c>
      <c r="G37" s="36">
        <v>0</v>
      </c>
    </row>
    <row r="38" spans="1:7" x14ac:dyDescent="0.2">
      <c r="A38" s="24" t="s">
        <v>314</v>
      </c>
      <c r="B38" s="55">
        <v>8</v>
      </c>
      <c r="C38" s="55">
        <v>1</v>
      </c>
      <c r="D38" s="55">
        <v>7</v>
      </c>
      <c r="E38" s="55">
        <v>7</v>
      </c>
      <c r="F38" s="55">
        <v>1</v>
      </c>
      <c r="G38" s="36">
        <v>6</v>
      </c>
    </row>
    <row r="39" spans="1:7" ht="24" x14ac:dyDescent="0.2">
      <c r="A39" s="27" t="s">
        <v>854</v>
      </c>
      <c r="B39" s="55">
        <v>1</v>
      </c>
      <c r="C39" s="55">
        <v>1</v>
      </c>
      <c r="D39" s="55">
        <v>0</v>
      </c>
      <c r="E39" s="55">
        <v>1</v>
      </c>
      <c r="F39" s="55">
        <v>1</v>
      </c>
      <c r="G39" s="36">
        <v>0</v>
      </c>
    </row>
    <row r="40" spans="1:7" x14ac:dyDescent="0.2">
      <c r="A40" s="24" t="s">
        <v>315</v>
      </c>
      <c r="B40" s="55">
        <v>35</v>
      </c>
      <c r="C40" s="55">
        <v>32</v>
      </c>
      <c r="D40" s="55">
        <v>3</v>
      </c>
      <c r="E40" s="55">
        <v>33</v>
      </c>
      <c r="F40" s="55">
        <v>31</v>
      </c>
      <c r="G40" s="36">
        <v>2</v>
      </c>
    </row>
    <row r="41" spans="1:7" ht="24" x14ac:dyDescent="0.2">
      <c r="A41" s="27" t="s">
        <v>667</v>
      </c>
      <c r="B41" s="55">
        <v>48</v>
      </c>
      <c r="C41" s="55">
        <v>35</v>
      </c>
      <c r="D41" s="55">
        <v>13</v>
      </c>
      <c r="E41" s="55">
        <v>47</v>
      </c>
      <c r="F41" s="55">
        <v>34</v>
      </c>
      <c r="G41" s="36">
        <v>13</v>
      </c>
    </row>
    <row r="42" spans="1:7" ht="36" x14ac:dyDescent="0.2">
      <c r="A42" s="27" t="s">
        <v>668</v>
      </c>
      <c r="B42" s="55">
        <v>1</v>
      </c>
      <c r="C42" s="55">
        <v>0</v>
      </c>
      <c r="D42" s="55">
        <v>1</v>
      </c>
      <c r="E42" s="55">
        <v>1</v>
      </c>
      <c r="F42" s="55">
        <v>0</v>
      </c>
      <c r="G42" s="36">
        <v>1</v>
      </c>
    </row>
    <row r="43" spans="1:7" x14ac:dyDescent="0.2">
      <c r="A43" s="24" t="s">
        <v>316</v>
      </c>
      <c r="B43" s="55">
        <v>3</v>
      </c>
      <c r="C43" s="55">
        <v>3</v>
      </c>
      <c r="D43" s="55">
        <v>0</v>
      </c>
      <c r="E43" s="55">
        <v>3</v>
      </c>
      <c r="F43" s="55">
        <v>3</v>
      </c>
      <c r="G43" s="36">
        <v>0</v>
      </c>
    </row>
    <row r="44" spans="1:7" ht="24" x14ac:dyDescent="0.2">
      <c r="A44" s="27" t="s">
        <v>856</v>
      </c>
      <c r="B44" s="55">
        <v>3</v>
      </c>
      <c r="C44" s="55">
        <v>3</v>
      </c>
      <c r="D44" s="55">
        <v>0</v>
      </c>
      <c r="E44" s="55">
        <v>3</v>
      </c>
      <c r="F44" s="55">
        <v>3</v>
      </c>
      <c r="G44" s="36">
        <v>0</v>
      </c>
    </row>
    <row r="45" spans="1:7" x14ac:dyDescent="0.2">
      <c r="A45" s="24" t="s">
        <v>327</v>
      </c>
      <c r="B45" s="55">
        <v>1</v>
      </c>
      <c r="C45" s="55">
        <v>1</v>
      </c>
      <c r="D45" s="55">
        <v>0</v>
      </c>
      <c r="E45" s="55">
        <v>1</v>
      </c>
      <c r="F45" s="55">
        <v>1</v>
      </c>
      <c r="G45" s="36">
        <v>0</v>
      </c>
    </row>
    <row r="46" spans="1:7" x14ac:dyDescent="0.2">
      <c r="A46" s="24" t="s">
        <v>328</v>
      </c>
      <c r="B46" s="55">
        <v>2</v>
      </c>
      <c r="C46" s="55">
        <v>1</v>
      </c>
      <c r="D46" s="55">
        <v>1</v>
      </c>
      <c r="E46" s="55">
        <v>2</v>
      </c>
      <c r="F46" s="55">
        <v>1</v>
      </c>
      <c r="G46" s="36">
        <v>1</v>
      </c>
    </row>
    <row r="47" spans="1:7" x14ac:dyDescent="0.2">
      <c r="A47" s="24" t="s">
        <v>329</v>
      </c>
      <c r="B47" s="55">
        <v>1</v>
      </c>
      <c r="C47" s="55">
        <v>1</v>
      </c>
      <c r="D47" s="55">
        <v>0</v>
      </c>
      <c r="E47" s="55">
        <v>1</v>
      </c>
      <c r="F47" s="55">
        <v>1</v>
      </c>
      <c r="G47" s="36">
        <v>0</v>
      </c>
    </row>
    <row r="48" spans="1:7" ht="24" x14ac:dyDescent="0.2">
      <c r="A48" s="27" t="s">
        <v>855</v>
      </c>
      <c r="B48" s="55">
        <v>45</v>
      </c>
      <c r="C48" s="55">
        <v>38</v>
      </c>
      <c r="D48" s="55">
        <v>7</v>
      </c>
      <c r="E48" s="55">
        <v>43</v>
      </c>
      <c r="F48" s="55">
        <v>37</v>
      </c>
      <c r="G48" s="36">
        <v>6</v>
      </c>
    </row>
    <row r="49" spans="1:7" ht="24" x14ac:dyDescent="0.2">
      <c r="A49" s="27" t="s">
        <v>548</v>
      </c>
      <c r="B49" s="55">
        <v>1</v>
      </c>
      <c r="C49" s="55">
        <v>1</v>
      </c>
      <c r="D49" s="55">
        <v>0</v>
      </c>
      <c r="E49" s="55">
        <v>0</v>
      </c>
      <c r="F49" s="55">
        <v>0</v>
      </c>
      <c r="G49" s="36">
        <v>0</v>
      </c>
    </row>
    <row r="50" spans="1:7" ht="24" x14ac:dyDescent="0.2">
      <c r="A50" s="27" t="s">
        <v>671</v>
      </c>
      <c r="B50" s="55">
        <v>2</v>
      </c>
      <c r="C50" s="55">
        <v>2</v>
      </c>
      <c r="D50" s="55">
        <v>0</v>
      </c>
      <c r="E50" s="55">
        <v>2</v>
      </c>
      <c r="F50" s="55">
        <v>2</v>
      </c>
      <c r="G50" s="36">
        <v>0</v>
      </c>
    </row>
    <row r="51" spans="1:7" ht="24" x14ac:dyDescent="0.2">
      <c r="A51" s="27" t="s">
        <v>550</v>
      </c>
      <c r="B51" s="55">
        <v>37</v>
      </c>
      <c r="C51" s="55">
        <v>28</v>
      </c>
      <c r="D51" s="55">
        <v>9</v>
      </c>
      <c r="E51" s="55">
        <v>33</v>
      </c>
      <c r="F51" s="55">
        <v>24</v>
      </c>
      <c r="G51" s="36">
        <v>9</v>
      </c>
    </row>
    <row r="52" spans="1:7" ht="24" x14ac:dyDescent="0.2">
      <c r="A52" s="27" t="s">
        <v>551</v>
      </c>
      <c r="B52" s="55">
        <v>5</v>
      </c>
      <c r="C52" s="55">
        <v>3</v>
      </c>
      <c r="D52" s="55">
        <v>2</v>
      </c>
      <c r="E52" s="55">
        <v>4</v>
      </c>
      <c r="F52" s="55">
        <v>2</v>
      </c>
      <c r="G52" s="36">
        <v>2</v>
      </c>
    </row>
    <row r="53" spans="1:7" ht="24" x14ac:dyDescent="0.2">
      <c r="A53" s="27" t="s">
        <v>554</v>
      </c>
      <c r="B53" s="55">
        <v>1</v>
      </c>
      <c r="C53" s="55">
        <v>1</v>
      </c>
      <c r="D53" s="55">
        <v>0</v>
      </c>
      <c r="E53" s="55">
        <v>1</v>
      </c>
      <c r="F53" s="55">
        <v>1</v>
      </c>
      <c r="G53" s="36">
        <v>0</v>
      </c>
    </row>
    <row r="54" spans="1:7" x14ac:dyDescent="0.2">
      <c r="A54" s="24" t="s">
        <v>349</v>
      </c>
      <c r="B54" s="55">
        <v>18</v>
      </c>
      <c r="C54" s="55">
        <v>18</v>
      </c>
      <c r="D54" s="55">
        <v>0</v>
      </c>
      <c r="E54" s="55">
        <v>17</v>
      </c>
      <c r="F54" s="55">
        <v>17</v>
      </c>
      <c r="G54" s="36">
        <v>0</v>
      </c>
    </row>
    <row r="55" spans="1:7" x14ac:dyDescent="0.2">
      <c r="A55" s="24" t="s">
        <v>350</v>
      </c>
      <c r="B55" s="55">
        <v>1</v>
      </c>
      <c r="C55" s="55">
        <v>1</v>
      </c>
      <c r="D55" s="55">
        <v>0</v>
      </c>
      <c r="E55" s="55">
        <v>1</v>
      </c>
      <c r="F55" s="55">
        <v>1</v>
      </c>
      <c r="G55" s="36">
        <v>0</v>
      </c>
    </row>
    <row r="56" spans="1:7" ht="24" x14ac:dyDescent="0.2">
      <c r="A56" s="27" t="s">
        <v>558</v>
      </c>
      <c r="B56" s="55">
        <v>13</v>
      </c>
      <c r="C56" s="55">
        <v>12</v>
      </c>
      <c r="D56" s="55">
        <v>1</v>
      </c>
      <c r="E56" s="55">
        <v>12</v>
      </c>
      <c r="F56" s="55">
        <v>11</v>
      </c>
      <c r="G56" s="36">
        <v>1</v>
      </c>
    </row>
    <row r="57" spans="1:7" ht="36" x14ac:dyDescent="0.2">
      <c r="A57" s="27" t="s">
        <v>676</v>
      </c>
      <c r="B57" s="55">
        <v>1</v>
      </c>
      <c r="C57" s="55">
        <v>1</v>
      </c>
      <c r="D57" s="55">
        <v>0</v>
      </c>
      <c r="E57" s="55">
        <v>1</v>
      </c>
      <c r="F57" s="55">
        <v>1</v>
      </c>
      <c r="G57" s="36">
        <v>0</v>
      </c>
    </row>
    <row r="58" spans="1:7" x14ac:dyDescent="0.2">
      <c r="A58" s="24" t="s">
        <v>355</v>
      </c>
      <c r="B58" s="55">
        <v>4</v>
      </c>
      <c r="C58" s="55">
        <v>4</v>
      </c>
      <c r="D58" s="55">
        <v>0</v>
      </c>
      <c r="E58" s="55">
        <v>4</v>
      </c>
      <c r="F58" s="55">
        <v>4</v>
      </c>
      <c r="G58" s="36">
        <v>0</v>
      </c>
    </row>
    <row r="59" spans="1:7" x14ac:dyDescent="0.2">
      <c r="A59" s="24" t="s">
        <v>356</v>
      </c>
      <c r="B59" s="55">
        <v>36</v>
      </c>
      <c r="C59" s="55">
        <v>31</v>
      </c>
      <c r="D59" s="55">
        <v>5</v>
      </c>
      <c r="E59" s="55">
        <v>32</v>
      </c>
      <c r="F59" s="55">
        <v>27</v>
      </c>
      <c r="G59" s="36">
        <v>5</v>
      </c>
    </row>
    <row r="60" spans="1:7" ht="24" x14ac:dyDescent="0.2">
      <c r="A60" s="27" t="s">
        <v>844</v>
      </c>
      <c r="B60" s="55">
        <v>1</v>
      </c>
      <c r="C60" s="55">
        <v>1</v>
      </c>
      <c r="D60" s="55">
        <v>0</v>
      </c>
      <c r="E60" s="55">
        <v>1</v>
      </c>
      <c r="F60" s="55">
        <v>1</v>
      </c>
      <c r="G60" s="36">
        <v>0</v>
      </c>
    </row>
    <row r="61" spans="1:7" s="82" customFormat="1" x14ac:dyDescent="0.2">
      <c r="A61" s="27"/>
      <c r="B61" s="55"/>
      <c r="C61" s="55"/>
      <c r="D61" s="55"/>
      <c r="E61" s="55"/>
      <c r="F61" s="55"/>
      <c r="G61" s="36"/>
    </row>
    <row r="62" spans="1:7" ht="24" x14ac:dyDescent="0.2">
      <c r="A62" s="86" t="s">
        <v>686</v>
      </c>
      <c r="B62" s="85">
        <v>16</v>
      </c>
      <c r="C62" s="85">
        <v>14</v>
      </c>
      <c r="D62" s="85">
        <v>2</v>
      </c>
      <c r="E62" s="85">
        <v>15</v>
      </c>
      <c r="F62" s="85">
        <v>13</v>
      </c>
      <c r="G62" s="88">
        <v>2</v>
      </c>
    </row>
    <row r="63" spans="1:7" ht="24" x14ac:dyDescent="0.2">
      <c r="A63" s="27" t="s">
        <v>687</v>
      </c>
      <c r="B63" s="55">
        <v>4</v>
      </c>
      <c r="C63" s="55">
        <v>3</v>
      </c>
      <c r="D63" s="55">
        <v>1</v>
      </c>
      <c r="E63" s="55">
        <v>4</v>
      </c>
      <c r="F63" s="55">
        <v>3</v>
      </c>
      <c r="G63" s="36">
        <v>1</v>
      </c>
    </row>
    <row r="64" spans="1:7" x14ac:dyDescent="0.2">
      <c r="A64" s="24" t="s">
        <v>369</v>
      </c>
      <c r="B64" s="55">
        <v>1</v>
      </c>
      <c r="C64" s="55">
        <v>1</v>
      </c>
      <c r="D64" s="55">
        <v>0</v>
      </c>
      <c r="E64" s="55">
        <v>1</v>
      </c>
      <c r="F64" s="55">
        <v>1</v>
      </c>
      <c r="G64" s="36">
        <v>0</v>
      </c>
    </row>
    <row r="65" spans="1:7" x14ac:dyDescent="0.2">
      <c r="A65" s="24" t="s">
        <v>370</v>
      </c>
      <c r="B65" s="55">
        <v>1</v>
      </c>
      <c r="C65" s="55">
        <v>1</v>
      </c>
      <c r="D65" s="55">
        <v>0</v>
      </c>
      <c r="E65" s="55">
        <v>1</v>
      </c>
      <c r="F65" s="55">
        <v>1</v>
      </c>
      <c r="G65" s="36">
        <v>0</v>
      </c>
    </row>
    <row r="66" spans="1:7" x14ac:dyDescent="0.2">
      <c r="A66" s="24" t="s">
        <v>579</v>
      </c>
      <c r="B66" s="55">
        <v>1</v>
      </c>
      <c r="C66" s="55">
        <v>1</v>
      </c>
      <c r="D66" s="55">
        <v>0</v>
      </c>
      <c r="E66" s="55">
        <v>1</v>
      </c>
      <c r="F66" s="55">
        <v>1</v>
      </c>
      <c r="G66" s="36">
        <v>0</v>
      </c>
    </row>
    <row r="67" spans="1:7" ht="24" x14ac:dyDescent="0.2">
      <c r="A67" s="27" t="s">
        <v>694</v>
      </c>
      <c r="B67" s="55">
        <v>4</v>
      </c>
      <c r="C67" s="55">
        <v>3</v>
      </c>
      <c r="D67" s="55">
        <v>1</v>
      </c>
      <c r="E67" s="55">
        <v>3</v>
      </c>
      <c r="F67" s="55">
        <v>2</v>
      </c>
      <c r="G67" s="36">
        <v>1</v>
      </c>
    </row>
    <row r="68" spans="1:7" x14ac:dyDescent="0.2">
      <c r="A68" s="24" t="s">
        <v>388</v>
      </c>
      <c r="B68" s="55">
        <v>2</v>
      </c>
      <c r="C68" s="55">
        <v>2</v>
      </c>
      <c r="D68" s="55">
        <v>0</v>
      </c>
      <c r="E68" s="55">
        <v>2</v>
      </c>
      <c r="F68" s="55">
        <v>2</v>
      </c>
      <c r="G68" s="36">
        <v>0</v>
      </c>
    </row>
    <row r="69" spans="1:7" x14ac:dyDescent="0.2">
      <c r="A69" s="24" t="s">
        <v>394</v>
      </c>
      <c r="B69" s="55">
        <v>1</v>
      </c>
      <c r="C69" s="55">
        <v>1</v>
      </c>
      <c r="D69" s="55">
        <v>0</v>
      </c>
      <c r="E69" s="55">
        <v>1</v>
      </c>
      <c r="F69" s="55">
        <v>1</v>
      </c>
      <c r="G69" s="36">
        <v>0</v>
      </c>
    </row>
    <row r="70" spans="1:7" x14ac:dyDescent="0.2">
      <c r="A70" s="24" t="s">
        <v>402</v>
      </c>
      <c r="B70" s="55">
        <v>2</v>
      </c>
      <c r="C70" s="55">
        <v>2</v>
      </c>
      <c r="D70" s="55">
        <v>0</v>
      </c>
      <c r="E70" s="55">
        <v>2</v>
      </c>
      <c r="F70" s="55">
        <v>2</v>
      </c>
      <c r="G70" s="36">
        <v>0</v>
      </c>
    </row>
    <row r="71" spans="1:7" s="82" customFormat="1" x14ac:dyDescent="0.2">
      <c r="A71" s="24"/>
      <c r="B71" s="55"/>
      <c r="C71" s="55"/>
      <c r="D71" s="55"/>
      <c r="E71" s="55"/>
      <c r="F71" s="55"/>
      <c r="G71" s="36"/>
    </row>
    <row r="72" spans="1:7" x14ac:dyDescent="0.2">
      <c r="A72" s="83" t="s">
        <v>403</v>
      </c>
      <c r="B72" s="85">
        <v>219</v>
      </c>
      <c r="C72" s="85">
        <v>203</v>
      </c>
      <c r="D72" s="85">
        <v>16</v>
      </c>
      <c r="E72" s="85">
        <v>138</v>
      </c>
      <c r="F72" s="85">
        <v>127</v>
      </c>
      <c r="G72" s="88">
        <v>11</v>
      </c>
    </row>
    <row r="73" spans="1:7" x14ac:dyDescent="0.2">
      <c r="A73" s="24" t="s">
        <v>404</v>
      </c>
      <c r="B73" s="55">
        <v>2</v>
      </c>
      <c r="C73" s="55">
        <v>2</v>
      </c>
      <c r="D73" s="55">
        <v>0</v>
      </c>
      <c r="E73" s="55">
        <v>2</v>
      </c>
      <c r="F73" s="55">
        <v>2</v>
      </c>
      <c r="G73" s="36">
        <v>0</v>
      </c>
    </row>
    <row r="74" spans="1:7" x14ac:dyDescent="0.2">
      <c r="A74" s="24" t="s">
        <v>405</v>
      </c>
      <c r="B74" s="55">
        <v>1</v>
      </c>
      <c r="C74" s="55">
        <v>1</v>
      </c>
      <c r="D74" s="55">
        <v>0</v>
      </c>
      <c r="E74" s="55">
        <v>1</v>
      </c>
      <c r="F74" s="55">
        <v>1</v>
      </c>
      <c r="G74" s="36">
        <v>0</v>
      </c>
    </row>
    <row r="75" spans="1:7" x14ac:dyDescent="0.2">
      <c r="A75" s="24" t="s">
        <v>406</v>
      </c>
      <c r="B75" s="55">
        <v>6</v>
      </c>
      <c r="C75" s="55">
        <v>4</v>
      </c>
      <c r="D75" s="55">
        <v>2</v>
      </c>
      <c r="E75" s="55">
        <v>6</v>
      </c>
      <c r="F75" s="55">
        <v>4</v>
      </c>
      <c r="G75" s="36">
        <v>2</v>
      </c>
    </row>
    <row r="76" spans="1:7" x14ac:dyDescent="0.2">
      <c r="A76" s="24" t="s">
        <v>407</v>
      </c>
      <c r="B76" s="55">
        <v>3</v>
      </c>
      <c r="C76" s="55">
        <v>3</v>
      </c>
      <c r="D76" s="55">
        <v>0</v>
      </c>
      <c r="E76" s="55">
        <v>2</v>
      </c>
      <c r="F76" s="55">
        <v>2</v>
      </c>
      <c r="G76" s="36">
        <v>0</v>
      </c>
    </row>
    <row r="77" spans="1:7" ht="24" x14ac:dyDescent="0.2">
      <c r="A77" s="27" t="s">
        <v>699</v>
      </c>
      <c r="B77" s="55">
        <v>68</v>
      </c>
      <c r="C77" s="55">
        <v>65</v>
      </c>
      <c r="D77" s="55">
        <v>3</v>
      </c>
      <c r="E77" s="55">
        <v>41</v>
      </c>
      <c r="F77" s="55">
        <v>38</v>
      </c>
      <c r="G77" s="36">
        <v>3</v>
      </c>
    </row>
    <row r="78" spans="1:7" ht="24" x14ac:dyDescent="0.2">
      <c r="A78" s="27" t="s">
        <v>700</v>
      </c>
      <c r="B78" s="55">
        <v>131</v>
      </c>
      <c r="C78" s="55">
        <v>120</v>
      </c>
      <c r="D78" s="55">
        <v>11</v>
      </c>
      <c r="E78" s="55">
        <v>81</v>
      </c>
      <c r="F78" s="55">
        <v>75</v>
      </c>
      <c r="G78" s="36">
        <v>6</v>
      </c>
    </row>
    <row r="79" spans="1:7" x14ac:dyDescent="0.2">
      <c r="A79" s="24" t="s">
        <v>410</v>
      </c>
      <c r="B79" s="55">
        <v>5</v>
      </c>
      <c r="C79" s="55">
        <v>5</v>
      </c>
      <c r="D79" s="55">
        <v>0</v>
      </c>
      <c r="E79" s="55">
        <v>2</v>
      </c>
      <c r="F79" s="55">
        <v>2</v>
      </c>
      <c r="G79" s="36">
        <v>0</v>
      </c>
    </row>
    <row r="80" spans="1:7" x14ac:dyDescent="0.2">
      <c r="A80" s="24" t="s">
        <v>415</v>
      </c>
      <c r="B80" s="55">
        <v>3</v>
      </c>
      <c r="C80" s="55">
        <v>3</v>
      </c>
      <c r="D80" s="55">
        <v>0</v>
      </c>
      <c r="E80" s="55">
        <v>3</v>
      </c>
      <c r="F80" s="55">
        <v>3</v>
      </c>
      <c r="G80" s="36">
        <v>0</v>
      </c>
    </row>
    <row r="81" spans="1:7" s="82" customFormat="1" x14ac:dyDescent="0.2">
      <c r="A81" s="24"/>
      <c r="B81" s="55"/>
      <c r="C81" s="55"/>
      <c r="D81" s="55"/>
      <c r="E81" s="55"/>
      <c r="F81" s="55"/>
      <c r="G81" s="36"/>
    </row>
    <row r="82" spans="1:7" x14ac:dyDescent="0.2">
      <c r="A82" s="83" t="s">
        <v>419</v>
      </c>
      <c r="B82" s="85">
        <v>334</v>
      </c>
      <c r="C82" s="85">
        <v>218</v>
      </c>
      <c r="D82" s="85">
        <v>116</v>
      </c>
      <c r="E82" s="85">
        <v>277</v>
      </c>
      <c r="F82" s="85">
        <v>183</v>
      </c>
      <c r="G82" s="88">
        <v>94</v>
      </c>
    </row>
    <row r="83" spans="1:7" x14ac:dyDescent="0.2">
      <c r="A83" s="24" t="s">
        <v>420</v>
      </c>
      <c r="B83" s="55">
        <v>1</v>
      </c>
      <c r="C83" s="55">
        <v>1</v>
      </c>
      <c r="D83" s="55">
        <v>0</v>
      </c>
      <c r="E83" s="55">
        <v>1</v>
      </c>
      <c r="F83" s="55">
        <v>1</v>
      </c>
      <c r="G83" s="36">
        <v>0</v>
      </c>
    </row>
    <row r="84" spans="1:7" x14ac:dyDescent="0.2">
      <c r="A84" s="24" t="s">
        <v>421</v>
      </c>
      <c r="B84" s="55">
        <v>23</v>
      </c>
      <c r="C84" s="55">
        <v>18</v>
      </c>
      <c r="D84" s="55">
        <v>5</v>
      </c>
      <c r="E84" s="55">
        <v>21</v>
      </c>
      <c r="F84" s="55">
        <v>17</v>
      </c>
      <c r="G84" s="36">
        <v>4</v>
      </c>
    </row>
    <row r="85" spans="1:7" x14ac:dyDescent="0.2">
      <c r="A85" s="24" t="s">
        <v>423</v>
      </c>
      <c r="B85" s="55">
        <v>2</v>
      </c>
      <c r="C85" s="55">
        <v>2</v>
      </c>
      <c r="D85" s="55">
        <v>0</v>
      </c>
      <c r="E85" s="55">
        <v>2</v>
      </c>
      <c r="F85" s="55">
        <v>2</v>
      </c>
      <c r="G85" s="36">
        <v>0</v>
      </c>
    </row>
    <row r="86" spans="1:7" ht="24" x14ac:dyDescent="0.2">
      <c r="A86" s="27" t="s">
        <v>594</v>
      </c>
      <c r="B86" s="55">
        <v>1</v>
      </c>
      <c r="C86" s="55">
        <v>0</v>
      </c>
      <c r="D86" s="55">
        <v>1</v>
      </c>
      <c r="E86" s="55">
        <v>1</v>
      </c>
      <c r="F86" s="55">
        <v>0</v>
      </c>
      <c r="G86" s="36">
        <v>1</v>
      </c>
    </row>
    <row r="87" spans="1:7" x14ac:dyDescent="0.2">
      <c r="A87" s="24" t="s">
        <v>424</v>
      </c>
      <c r="B87" s="55">
        <v>116</v>
      </c>
      <c r="C87" s="55">
        <v>74</v>
      </c>
      <c r="D87" s="55">
        <v>42</v>
      </c>
      <c r="E87" s="55">
        <v>105</v>
      </c>
      <c r="F87" s="55">
        <v>68</v>
      </c>
      <c r="G87" s="36">
        <v>37</v>
      </c>
    </row>
    <row r="88" spans="1:7" x14ac:dyDescent="0.2">
      <c r="A88" s="24" t="s">
        <v>425</v>
      </c>
      <c r="B88" s="55">
        <v>32</v>
      </c>
      <c r="C88" s="55">
        <v>25</v>
      </c>
      <c r="D88" s="55">
        <v>7</v>
      </c>
      <c r="E88" s="55">
        <v>22</v>
      </c>
      <c r="F88" s="55">
        <v>17</v>
      </c>
      <c r="G88" s="36">
        <v>5</v>
      </c>
    </row>
    <row r="89" spans="1:7" x14ac:dyDescent="0.2">
      <c r="A89" s="24" t="s">
        <v>426</v>
      </c>
      <c r="B89" s="55">
        <v>1</v>
      </c>
      <c r="C89" s="55">
        <v>1</v>
      </c>
      <c r="D89" s="55">
        <v>0</v>
      </c>
      <c r="E89" s="55">
        <v>1</v>
      </c>
      <c r="F89" s="55">
        <v>1</v>
      </c>
      <c r="G89" s="36">
        <v>0</v>
      </c>
    </row>
    <row r="90" spans="1:7" x14ac:dyDescent="0.2">
      <c r="A90" s="24" t="s">
        <v>427</v>
      </c>
      <c r="B90" s="55">
        <v>49</v>
      </c>
      <c r="C90" s="55">
        <v>37</v>
      </c>
      <c r="D90" s="55">
        <v>12</v>
      </c>
      <c r="E90" s="55">
        <v>44</v>
      </c>
      <c r="F90" s="55">
        <v>33</v>
      </c>
      <c r="G90" s="36">
        <v>11</v>
      </c>
    </row>
    <row r="91" spans="1:7" x14ac:dyDescent="0.2">
      <c r="A91" s="24" t="s">
        <v>430</v>
      </c>
      <c r="B91" s="55">
        <v>1</v>
      </c>
      <c r="C91" s="55">
        <v>1</v>
      </c>
      <c r="D91" s="55">
        <v>0</v>
      </c>
      <c r="E91" s="55">
        <v>1</v>
      </c>
      <c r="F91" s="55">
        <v>1</v>
      </c>
      <c r="G91" s="36">
        <v>0</v>
      </c>
    </row>
    <row r="92" spans="1:7" ht="24" x14ac:dyDescent="0.2">
      <c r="A92" s="27" t="s">
        <v>707</v>
      </c>
      <c r="B92" s="55">
        <v>93</v>
      </c>
      <c r="C92" s="55">
        <v>45</v>
      </c>
      <c r="D92" s="55">
        <v>48</v>
      </c>
      <c r="E92" s="55">
        <v>68</v>
      </c>
      <c r="F92" s="55">
        <v>33</v>
      </c>
      <c r="G92" s="36">
        <v>35</v>
      </c>
    </row>
    <row r="93" spans="1:7" x14ac:dyDescent="0.2">
      <c r="A93" s="24" t="s">
        <v>433</v>
      </c>
      <c r="B93" s="55">
        <v>1</v>
      </c>
      <c r="C93" s="55">
        <v>0</v>
      </c>
      <c r="D93" s="55">
        <v>1</v>
      </c>
      <c r="E93" s="55">
        <v>1</v>
      </c>
      <c r="F93" s="55">
        <v>0</v>
      </c>
      <c r="G93" s="36">
        <v>1</v>
      </c>
    </row>
    <row r="94" spans="1:7" x14ac:dyDescent="0.2">
      <c r="A94" s="24" t="s">
        <v>434</v>
      </c>
      <c r="B94" s="55">
        <v>1</v>
      </c>
      <c r="C94" s="55">
        <v>1</v>
      </c>
      <c r="D94" s="55">
        <v>0</v>
      </c>
      <c r="E94" s="55">
        <v>1</v>
      </c>
      <c r="F94" s="55">
        <v>1</v>
      </c>
      <c r="G94" s="36">
        <v>0</v>
      </c>
    </row>
    <row r="95" spans="1:7" x14ac:dyDescent="0.2">
      <c r="A95" s="24" t="s">
        <v>436</v>
      </c>
      <c r="B95" s="55">
        <v>13</v>
      </c>
      <c r="C95" s="55">
        <v>13</v>
      </c>
      <c r="D95" s="55">
        <v>0</v>
      </c>
      <c r="E95" s="55">
        <v>9</v>
      </c>
      <c r="F95" s="55">
        <v>9</v>
      </c>
      <c r="G95" s="36">
        <v>0</v>
      </c>
    </row>
    <row r="96" spans="1:7" s="82" customFormat="1" x14ac:dyDescent="0.2">
      <c r="A96" s="24"/>
      <c r="B96" s="55"/>
      <c r="C96" s="55"/>
      <c r="D96" s="55"/>
      <c r="E96" s="55"/>
      <c r="F96" s="55"/>
      <c r="G96" s="36"/>
    </row>
    <row r="97" spans="1:7" ht="36" x14ac:dyDescent="0.2">
      <c r="A97" s="86" t="s">
        <v>782</v>
      </c>
      <c r="B97" s="85">
        <v>258</v>
      </c>
      <c r="C97" s="85">
        <v>138</v>
      </c>
      <c r="D97" s="85">
        <v>120</v>
      </c>
      <c r="E97" s="85">
        <v>217</v>
      </c>
      <c r="F97" s="85">
        <v>122</v>
      </c>
      <c r="G97" s="88">
        <v>95</v>
      </c>
    </row>
    <row r="98" spans="1:7" x14ac:dyDescent="0.2">
      <c r="A98" s="24" t="s">
        <v>441</v>
      </c>
      <c r="B98" s="55">
        <v>7</v>
      </c>
      <c r="C98" s="55">
        <v>7</v>
      </c>
      <c r="D98" s="55">
        <v>0</v>
      </c>
      <c r="E98" s="55">
        <v>7</v>
      </c>
      <c r="F98" s="55">
        <v>7</v>
      </c>
      <c r="G98" s="36">
        <v>0</v>
      </c>
    </row>
    <row r="99" spans="1:7" x14ac:dyDescent="0.2">
      <c r="A99" s="24" t="s">
        <v>444</v>
      </c>
      <c r="B99" s="55">
        <v>4</v>
      </c>
      <c r="C99" s="55">
        <v>2</v>
      </c>
      <c r="D99" s="55">
        <v>2</v>
      </c>
      <c r="E99" s="55">
        <v>3</v>
      </c>
      <c r="F99" s="55">
        <v>2</v>
      </c>
      <c r="G99" s="36">
        <v>1</v>
      </c>
    </row>
    <row r="100" spans="1:7" ht="24" x14ac:dyDescent="0.2">
      <c r="A100" s="27" t="s">
        <v>602</v>
      </c>
      <c r="B100" s="55">
        <v>1</v>
      </c>
      <c r="C100" s="55">
        <v>0</v>
      </c>
      <c r="D100" s="55">
        <v>1</v>
      </c>
      <c r="E100" s="55">
        <v>1</v>
      </c>
      <c r="F100" s="55">
        <v>0</v>
      </c>
      <c r="G100" s="36">
        <v>1</v>
      </c>
    </row>
    <row r="101" spans="1:7" x14ac:dyDescent="0.2">
      <c r="A101" s="24" t="s">
        <v>450</v>
      </c>
      <c r="B101" s="55">
        <v>86</v>
      </c>
      <c r="C101" s="55">
        <v>39</v>
      </c>
      <c r="D101" s="55">
        <v>47</v>
      </c>
      <c r="E101" s="55">
        <v>68</v>
      </c>
      <c r="F101" s="55">
        <v>32</v>
      </c>
      <c r="G101" s="36">
        <v>36</v>
      </c>
    </row>
    <row r="102" spans="1:7" x14ac:dyDescent="0.2">
      <c r="A102" s="24" t="s">
        <v>451</v>
      </c>
      <c r="B102" s="55">
        <v>3</v>
      </c>
      <c r="C102" s="55">
        <v>2</v>
      </c>
      <c r="D102" s="55">
        <v>1</v>
      </c>
      <c r="E102" s="55">
        <v>2</v>
      </c>
      <c r="F102" s="55">
        <v>1</v>
      </c>
      <c r="G102" s="36">
        <v>1</v>
      </c>
    </row>
    <row r="103" spans="1:7" x14ac:dyDescent="0.2">
      <c r="A103" s="24" t="s">
        <v>452</v>
      </c>
      <c r="B103" s="55">
        <v>32</v>
      </c>
      <c r="C103" s="55">
        <v>15</v>
      </c>
      <c r="D103" s="55">
        <v>17</v>
      </c>
      <c r="E103" s="55">
        <v>30</v>
      </c>
      <c r="F103" s="55">
        <v>15</v>
      </c>
      <c r="G103" s="36">
        <v>15</v>
      </c>
    </row>
    <row r="104" spans="1:7" ht="24" x14ac:dyDescent="0.2">
      <c r="A104" s="27" t="s">
        <v>710</v>
      </c>
      <c r="B104" s="55">
        <v>58</v>
      </c>
      <c r="C104" s="55">
        <v>50</v>
      </c>
      <c r="D104" s="55">
        <v>8</v>
      </c>
      <c r="E104" s="55">
        <v>53</v>
      </c>
      <c r="F104" s="55">
        <v>45</v>
      </c>
      <c r="G104" s="36">
        <v>8</v>
      </c>
    </row>
    <row r="105" spans="1:7" x14ac:dyDescent="0.2">
      <c r="A105" s="24" t="s">
        <v>599</v>
      </c>
      <c r="B105" s="55">
        <v>9</v>
      </c>
      <c r="C105" s="55">
        <v>5</v>
      </c>
      <c r="D105" s="55">
        <v>4</v>
      </c>
      <c r="E105" s="55">
        <v>6</v>
      </c>
      <c r="F105" s="55">
        <v>5</v>
      </c>
      <c r="G105" s="36">
        <v>1</v>
      </c>
    </row>
    <row r="106" spans="1:7" ht="24" x14ac:dyDescent="0.2">
      <c r="A106" s="27" t="s">
        <v>712</v>
      </c>
      <c r="B106" s="55">
        <v>9</v>
      </c>
      <c r="C106" s="55">
        <v>3</v>
      </c>
      <c r="D106" s="55">
        <v>6</v>
      </c>
      <c r="E106" s="55">
        <v>6</v>
      </c>
      <c r="F106" s="55">
        <v>2</v>
      </c>
      <c r="G106" s="36">
        <v>4</v>
      </c>
    </row>
    <row r="107" spans="1:7" x14ac:dyDescent="0.2">
      <c r="A107" s="24" t="s">
        <v>454</v>
      </c>
      <c r="B107" s="55">
        <v>5</v>
      </c>
      <c r="C107" s="55">
        <v>3</v>
      </c>
      <c r="D107" s="55">
        <v>2</v>
      </c>
      <c r="E107" s="55">
        <v>5</v>
      </c>
      <c r="F107" s="55">
        <v>3</v>
      </c>
      <c r="G107" s="36">
        <v>2</v>
      </c>
    </row>
    <row r="108" spans="1:7" x14ac:dyDescent="0.2">
      <c r="A108" s="24" t="s">
        <v>455</v>
      </c>
      <c r="B108" s="55">
        <v>44</v>
      </c>
      <c r="C108" s="55">
        <v>12</v>
      </c>
      <c r="D108" s="55">
        <v>32</v>
      </c>
      <c r="E108" s="55">
        <v>36</v>
      </c>
      <c r="F108" s="55">
        <v>10</v>
      </c>
      <c r="G108" s="36">
        <v>26</v>
      </c>
    </row>
    <row r="109" spans="1:7" s="82" customFormat="1" x14ac:dyDescent="0.2">
      <c r="A109" s="24"/>
      <c r="B109" s="55"/>
      <c r="C109" s="55"/>
      <c r="D109" s="55"/>
      <c r="E109" s="55"/>
      <c r="F109" s="55"/>
      <c r="G109" s="36"/>
    </row>
    <row r="110" spans="1:7" ht="24" x14ac:dyDescent="0.2">
      <c r="A110" s="86" t="s">
        <v>714</v>
      </c>
      <c r="B110" s="85">
        <v>891</v>
      </c>
      <c r="C110" s="85">
        <v>195</v>
      </c>
      <c r="D110" s="85">
        <v>696</v>
      </c>
      <c r="E110" s="85">
        <v>778</v>
      </c>
      <c r="F110" s="85">
        <v>170</v>
      </c>
      <c r="G110" s="88">
        <v>608</v>
      </c>
    </row>
    <row r="111" spans="1:7" x14ac:dyDescent="0.2">
      <c r="A111" s="24" t="s">
        <v>457</v>
      </c>
      <c r="B111" s="55">
        <v>14</v>
      </c>
      <c r="C111" s="55">
        <v>6</v>
      </c>
      <c r="D111" s="55">
        <v>8</v>
      </c>
      <c r="E111" s="55">
        <v>12</v>
      </c>
      <c r="F111" s="55">
        <v>4</v>
      </c>
      <c r="G111" s="36">
        <v>8</v>
      </c>
    </row>
    <row r="112" spans="1:7" x14ac:dyDescent="0.2">
      <c r="A112" s="24" t="s">
        <v>458</v>
      </c>
      <c r="B112" s="55">
        <v>18</v>
      </c>
      <c r="C112" s="55">
        <v>6</v>
      </c>
      <c r="D112" s="55">
        <v>12</v>
      </c>
      <c r="E112" s="55">
        <v>18</v>
      </c>
      <c r="F112" s="55">
        <v>6</v>
      </c>
      <c r="G112" s="36">
        <v>12</v>
      </c>
    </row>
    <row r="113" spans="1:7" ht="36" x14ac:dyDescent="0.2">
      <c r="A113" s="27" t="s">
        <v>716</v>
      </c>
      <c r="B113" s="55">
        <v>6</v>
      </c>
      <c r="C113" s="55">
        <v>2</v>
      </c>
      <c r="D113" s="55">
        <v>4</v>
      </c>
      <c r="E113" s="55">
        <v>5</v>
      </c>
      <c r="F113" s="55">
        <v>2</v>
      </c>
      <c r="G113" s="36">
        <v>3</v>
      </c>
    </row>
    <row r="114" spans="1:7" x14ac:dyDescent="0.2">
      <c r="A114" s="24" t="s">
        <v>461</v>
      </c>
      <c r="B114" s="55">
        <v>139</v>
      </c>
      <c r="C114" s="55">
        <v>59</v>
      </c>
      <c r="D114" s="55">
        <v>80</v>
      </c>
      <c r="E114" s="55">
        <v>115</v>
      </c>
      <c r="F114" s="55">
        <v>49</v>
      </c>
      <c r="G114" s="36">
        <v>66</v>
      </c>
    </row>
    <row r="115" spans="1:7" x14ac:dyDescent="0.2">
      <c r="A115" s="24" t="s">
        <v>833</v>
      </c>
      <c r="B115" s="55">
        <v>2</v>
      </c>
      <c r="C115" s="55">
        <v>0</v>
      </c>
      <c r="D115" s="55">
        <v>2</v>
      </c>
      <c r="E115" s="55">
        <v>2</v>
      </c>
      <c r="F115" s="55">
        <v>0</v>
      </c>
      <c r="G115" s="36">
        <v>2</v>
      </c>
    </row>
    <row r="116" spans="1:7" x14ac:dyDescent="0.2">
      <c r="A116" s="24" t="s">
        <v>462</v>
      </c>
      <c r="B116" s="55">
        <v>269</v>
      </c>
      <c r="C116" s="55">
        <v>43</v>
      </c>
      <c r="D116" s="55">
        <v>226</v>
      </c>
      <c r="E116" s="55">
        <v>249</v>
      </c>
      <c r="F116" s="55">
        <v>40</v>
      </c>
      <c r="G116" s="36">
        <v>209</v>
      </c>
    </row>
    <row r="117" spans="1:7" ht="24" x14ac:dyDescent="0.2">
      <c r="A117" s="27" t="s">
        <v>718</v>
      </c>
      <c r="B117" s="55">
        <v>2</v>
      </c>
      <c r="C117" s="55">
        <v>1</v>
      </c>
      <c r="D117" s="55">
        <v>1</v>
      </c>
      <c r="E117" s="55">
        <v>1</v>
      </c>
      <c r="F117" s="55">
        <v>1</v>
      </c>
      <c r="G117" s="36">
        <v>0</v>
      </c>
    </row>
    <row r="118" spans="1:7" ht="24" x14ac:dyDescent="0.2">
      <c r="A118" s="27" t="s">
        <v>719</v>
      </c>
      <c r="B118" s="55">
        <v>4</v>
      </c>
      <c r="C118" s="55">
        <v>4</v>
      </c>
      <c r="D118" s="55">
        <v>0</v>
      </c>
      <c r="E118" s="55">
        <v>2</v>
      </c>
      <c r="F118" s="55">
        <v>2</v>
      </c>
      <c r="G118" s="36">
        <v>0</v>
      </c>
    </row>
    <row r="119" spans="1:7" x14ac:dyDescent="0.2">
      <c r="A119" s="24" t="s">
        <v>463</v>
      </c>
      <c r="B119" s="55">
        <v>151</v>
      </c>
      <c r="C119" s="55">
        <v>16</v>
      </c>
      <c r="D119" s="55">
        <v>135</v>
      </c>
      <c r="E119" s="55">
        <v>104</v>
      </c>
      <c r="F119" s="55">
        <v>14</v>
      </c>
      <c r="G119" s="36">
        <v>90</v>
      </c>
    </row>
    <row r="120" spans="1:7" x14ac:dyDescent="0.2">
      <c r="A120" s="24" t="s">
        <v>464</v>
      </c>
      <c r="B120" s="55">
        <v>1</v>
      </c>
      <c r="C120" s="55">
        <v>0</v>
      </c>
      <c r="D120" s="55">
        <v>1</v>
      </c>
      <c r="E120" s="55">
        <v>1</v>
      </c>
      <c r="F120" s="55">
        <v>0</v>
      </c>
      <c r="G120" s="36">
        <v>1</v>
      </c>
    </row>
    <row r="121" spans="1:7" x14ac:dyDescent="0.2">
      <c r="A121" s="24" t="s">
        <v>466</v>
      </c>
      <c r="B121" s="55">
        <v>47</v>
      </c>
      <c r="C121" s="55">
        <v>16</v>
      </c>
      <c r="D121" s="55">
        <v>31</v>
      </c>
      <c r="E121" s="55">
        <v>45</v>
      </c>
      <c r="F121" s="55">
        <v>15</v>
      </c>
      <c r="G121" s="36">
        <v>30</v>
      </c>
    </row>
    <row r="122" spans="1:7" x14ac:dyDescent="0.2">
      <c r="A122" s="24" t="s">
        <v>467</v>
      </c>
      <c r="B122" s="55">
        <v>5</v>
      </c>
      <c r="C122" s="55">
        <v>0</v>
      </c>
      <c r="D122" s="55">
        <v>5</v>
      </c>
      <c r="E122" s="55">
        <v>4</v>
      </c>
      <c r="F122" s="55">
        <v>0</v>
      </c>
      <c r="G122" s="36">
        <v>4</v>
      </c>
    </row>
    <row r="123" spans="1:7" ht="36" x14ac:dyDescent="0.2">
      <c r="A123" s="27" t="s">
        <v>792</v>
      </c>
      <c r="B123" s="55">
        <v>1</v>
      </c>
      <c r="C123" s="55">
        <v>0</v>
      </c>
      <c r="D123" s="55">
        <v>1</v>
      </c>
      <c r="E123" s="55">
        <v>1</v>
      </c>
      <c r="F123" s="55">
        <v>0</v>
      </c>
      <c r="G123" s="36">
        <v>1</v>
      </c>
    </row>
    <row r="124" spans="1:7" x14ac:dyDescent="0.2">
      <c r="A124" s="24" t="s">
        <v>468</v>
      </c>
      <c r="B124" s="55">
        <v>226</v>
      </c>
      <c r="C124" s="55">
        <v>39</v>
      </c>
      <c r="D124" s="55">
        <v>187</v>
      </c>
      <c r="E124" s="55">
        <v>213</v>
      </c>
      <c r="F124" s="55">
        <v>34</v>
      </c>
      <c r="G124" s="36">
        <v>179</v>
      </c>
    </row>
    <row r="125" spans="1:7" ht="24" x14ac:dyDescent="0.2">
      <c r="A125" s="27" t="s">
        <v>619</v>
      </c>
      <c r="B125" s="55">
        <v>6</v>
      </c>
      <c r="C125" s="55">
        <v>3</v>
      </c>
      <c r="D125" s="55">
        <v>3</v>
      </c>
      <c r="E125" s="55">
        <v>6</v>
      </c>
      <c r="F125" s="55">
        <v>3</v>
      </c>
      <c r="G125" s="36">
        <v>3</v>
      </c>
    </row>
    <row r="126" spans="1:7" s="82" customFormat="1" x14ac:dyDescent="0.2">
      <c r="A126" s="24"/>
      <c r="B126" s="55"/>
      <c r="C126" s="55"/>
      <c r="D126" s="55"/>
      <c r="E126" s="55"/>
      <c r="F126" s="55"/>
      <c r="G126" s="36"/>
    </row>
    <row r="127" spans="1:7" x14ac:dyDescent="0.2">
      <c r="A127" s="83" t="s">
        <v>469</v>
      </c>
      <c r="B127" s="85">
        <v>94</v>
      </c>
      <c r="C127" s="85">
        <v>12</v>
      </c>
      <c r="D127" s="85">
        <v>82</v>
      </c>
      <c r="E127" s="85">
        <v>80</v>
      </c>
      <c r="F127" s="85">
        <v>7</v>
      </c>
      <c r="G127" s="88">
        <v>73</v>
      </c>
    </row>
    <row r="128" spans="1:7" x14ac:dyDescent="0.2">
      <c r="A128" s="24" t="s">
        <v>473</v>
      </c>
      <c r="B128" s="55">
        <v>13</v>
      </c>
      <c r="C128" s="55">
        <v>0</v>
      </c>
      <c r="D128" s="55">
        <v>13</v>
      </c>
      <c r="E128" s="55">
        <v>12</v>
      </c>
      <c r="F128" s="55">
        <v>0</v>
      </c>
      <c r="G128" s="36">
        <v>12</v>
      </c>
    </row>
    <row r="129" spans="1:7" x14ac:dyDescent="0.2">
      <c r="A129" s="24" t="s">
        <v>474</v>
      </c>
      <c r="B129" s="55">
        <v>6</v>
      </c>
      <c r="C129" s="55">
        <v>0</v>
      </c>
      <c r="D129" s="55">
        <v>6</v>
      </c>
      <c r="E129" s="55">
        <v>6</v>
      </c>
      <c r="F129" s="55">
        <v>0</v>
      </c>
      <c r="G129" s="36">
        <v>6</v>
      </c>
    </row>
    <row r="130" spans="1:7" x14ac:dyDescent="0.2">
      <c r="A130" s="24" t="s">
        <v>476</v>
      </c>
      <c r="B130" s="55">
        <v>5</v>
      </c>
      <c r="C130" s="55">
        <v>3</v>
      </c>
      <c r="D130" s="55">
        <v>2</v>
      </c>
      <c r="E130" s="55">
        <v>5</v>
      </c>
      <c r="F130" s="55">
        <v>3</v>
      </c>
      <c r="G130" s="36">
        <v>2</v>
      </c>
    </row>
    <row r="131" spans="1:7" x14ac:dyDescent="0.2">
      <c r="A131" s="24" t="s">
        <v>477</v>
      </c>
      <c r="B131" s="55">
        <v>9</v>
      </c>
      <c r="C131" s="55">
        <v>1</v>
      </c>
      <c r="D131" s="55">
        <v>8</v>
      </c>
      <c r="E131" s="55">
        <v>9</v>
      </c>
      <c r="F131" s="55">
        <v>1</v>
      </c>
      <c r="G131" s="36">
        <v>8</v>
      </c>
    </row>
    <row r="132" spans="1:7" x14ac:dyDescent="0.2">
      <c r="A132" s="24" t="s">
        <v>479</v>
      </c>
      <c r="B132" s="55">
        <v>18</v>
      </c>
      <c r="C132" s="55">
        <v>2</v>
      </c>
      <c r="D132" s="55">
        <v>16</v>
      </c>
      <c r="E132" s="55">
        <v>11</v>
      </c>
      <c r="F132" s="55">
        <v>1</v>
      </c>
      <c r="G132" s="36">
        <v>10</v>
      </c>
    </row>
    <row r="133" spans="1:7" x14ac:dyDescent="0.2">
      <c r="A133" s="24" t="s">
        <v>480</v>
      </c>
      <c r="B133" s="55">
        <v>1</v>
      </c>
      <c r="C133" s="55">
        <v>1</v>
      </c>
      <c r="D133" s="55">
        <v>0</v>
      </c>
      <c r="E133" s="55">
        <v>1</v>
      </c>
      <c r="F133" s="55">
        <v>1</v>
      </c>
      <c r="G133" s="36">
        <v>0</v>
      </c>
    </row>
    <row r="134" spans="1:7" x14ac:dyDescent="0.2">
      <c r="A134" s="24" t="s">
        <v>482</v>
      </c>
      <c r="B134" s="55">
        <v>21</v>
      </c>
      <c r="C134" s="55">
        <v>0</v>
      </c>
      <c r="D134" s="55">
        <v>21</v>
      </c>
      <c r="E134" s="55">
        <v>21</v>
      </c>
      <c r="F134" s="55">
        <v>0</v>
      </c>
      <c r="G134" s="36">
        <v>21</v>
      </c>
    </row>
    <row r="135" spans="1:7" x14ac:dyDescent="0.2">
      <c r="A135" s="24" t="s">
        <v>483</v>
      </c>
      <c r="B135" s="55">
        <v>21</v>
      </c>
      <c r="C135" s="55">
        <v>5</v>
      </c>
      <c r="D135" s="55">
        <v>16</v>
      </c>
      <c r="E135" s="55">
        <v>15</v>
      </c>
      <c r="F135" s="55">
        <v>1</v>
      </c>
      <c r="G135" s="36">
        <v>14</v>
      </c>
    </row>
    <row r="136" spans="1:7" s="82" customFormat="1" x14ac:dyDescent="0.2">
      <c r="A136" s="24"/>
      <c r="B136" s="55"/>
      <c r="C136" s="55"/>
      <c r="D136" s="55"/>
      <c r="E136" s="55"/>
      <c r="F136" s="55"/>
      <c r="G136" s="36"/>
    </row>
    <row r="137" spans="1:7" ht="48" x14ac:dyDescent="0.2">
      <c r="A137" s="86" t="s">
        <v>823</v>
      </c>
      <c r="B137" s="85">
        <v>40</v>
      </c>
      <c r="C137" s="85">
        <v>25</v>
      </c>
      <c r="D137" s="85">
        <v>15</v>
      </c>
      <c r="E137" s="85">
        <v>26</v>
      </c>
      <c r="F137" s="85">
        <v>17</v>
      </c>
      <c r="G137" s="88">
        <v>9</v>
      </c>
    </row>
    <row r="138" spans="1:7" ht="24" x14ac:dyDescent="0.2">
      <c r="A138" s="27" t="s">
        <v>857</v>
      </c>
      <c r="B138" s="55">
        <v>1</v>
      </c>
      <c r="C138" s="55">
        <v>1</v>
      </c>
      <c r="D138" s="55">
        <v>0</v>
      </c>
      <c r="E138" s="55">
        <v>0</v>
      </c>
      <c r="F138" s="55">
        <v>0</v>
      </c>
      <c r="G138" s="36">
        <v>0</v>
      </c>
    </row>
    <row r="139" spans="1:7" x14ac:dyDescent="0.2">
      <c r="A139" s="24" t="s">
        <v>486</v>
      </c>
      <c r="B139" s="55">
        <v>8</v>
      </c>
      <c r="C139" s="55">
        <v>8</v>
      </c>
      <c r="D139" s="55">
        <v>0</v>
      </c>
      <c r="E139" s="55">
        <v>2</v>
      </c>
      <c r="F139" s="55">
        <v>2</v>
      </c>
      <c r="G139" s="36">
        <v>0</v>
      </c>
    </row>
    <row r="140" spans="1:7" x14ac:dyDescent="0.2">
      <c r="A140" s="24" t="s">
        <v>489</v>
      </c>
      <c r="B140" s="55">
        <v>5</v>
      </c>
      <c r="C140" s="55">
        <v>0</v>
      </c>
      <c r="D140" s="55">
        <v>5</v>
      </c>
      <c r="E140" s="55">
        <v>4</v>
      </c>
      <c r="F140" s="55">
        <v>0</v>
      </c>
      <c r="G140" s="36">
        <v>4</v>
      </c>
    </row>
    <row r="141" spans="1:7" x14ac:dyDescent="0.2">
      <c r="A141" s="24" t="s">
        <v>496</v>
      </c>
      <c r="B141" s="55">
        <v>1</v>
      </c>
      <c r="C141" s="55">
        <v>0</v>
      </c>
      <c r="D141" s="55">
        <v>1</v>
      </c>
      <c r="E141" s="55">
        <v>0</v>
      </c>
      <c r="F141" s="55">
        <v>0</v>
      </c>
      <c r="G141" s="36">
        <v>0</v>
      </c>
    </row>
    <row r="142" spans="1:7" x14ac:dyDescent="0.2">
      <c r="A142" s="24" t="s">
        <v>501</v>
      </c>
      <c r="B142" s="55">
        <v>22</v>
      </c>
      <c r="C142" s="55">
        <v>16</v>
      </c>
      <c r="D142" s="55">
        <v>6</v>
      </c>
      <c r="E142" s="55">
        <v>20</v>
      </c>
      <c r="F142" s="55">
        <v>15</v>
      </c>
      <c r="G142" s="36">
        <v>5</v>
      </c>
    </row>
    <row r="143" spans="1:7" x14ac:dyDescent="0.2">
      <c r="A143" s="24" t="s">
        <v>506</v>
      </c>
      <c r="B143" s="55">
        <v>1</v>
      </c>
      <c r="C143" s="55">
        <v>0</v>
      </c>
      <c r="D143" s="55">
        <v>1</v>
      </c>
      <c r="E143" s="55">
        <v>0</v>
      </c>
      <c r="F143" s="55">
        <v>0</v>
      </c>
      <c r="G143" s="36">
        <v>0</v>
      </c>
    </row>
    <row r="144" spans="1:7" x14ac:dyDescent="0.2">
      <c r="A144" s="24" t="s">
        <v>508</v>
      </c>
      <c r="B144" s="55">
        <v>2</v>
      </c>
      <c r="C144" s="55">
        <v>0</v>
      </c>
      <c r="D144" s="55">
        <v>2</v>
      </c>
      <c r="E144" s="55">
        <v>0</v>
      </c>
      <c r="F144" s="55">
        <v>0</v>
      </c>
      <c r="G144" s="36">
        <v>0</v>
      </c>
    </row>
    <row r="145" spans="1:7" s="82" customFormat="1" x14ac:dyDescent="0.2">
      <c r="A145" s="24"/>
      <c r="B145" s="55"/>
      <c r="C145" s="55"/>
      <c r="D145" s="55"/>
      <c r="E145" s="55"/>
      <c r="F145" s="55"/>
      <c r="G145" s="36"/>
    </row>
    <row r="146" spans="1:7" x14ac:dyDescent="0.2">
      <c r="A146" s="83" t="s">
        <v>78</v>
      </c>
      <c r="B146" s="85">
        <v>2336</v>
      </c>
      <c r="C146" s="85">
        <v>1197</v>
      </c>
      <c r="D146" s="85">
        <v>1139</v>
      </c>
      <c r="E146" s="85">
        <v>1982</v>
      </c>
      <c r="F146" s="85">
        <v>1005</v>
      </c>
      <c r="G146" s="88">
        <v>977</v>
      </c>
    </row>
  </sheetData>
  <sortState ref="A138:G144">
    <sortCondition ref="A137"/>
  </sortState>
  <mergeCells count="4">
    <mergeCell ref="A1:G1"/>
    <mergeCell ref="B2:D2"/>
    <mergeCell ref="A2:A3"/>
    <mergeCell ref="E2:G2"/>
  </mergeCells>
  <phoneticPr fontId="6" type="noConversion"/>
  <pageMargins left="0.70866141732283472" right="0.70866141732283472" top="0.78740157480314965" bottom="0.78740157480314965" header="0.51181102362204722" footer="0.31496062992125984"/>
  <pageSetup paperSize="9" firstPageNumber="65" orientation="portrait" r:id="rId1"/>
  <headerFooter>
    <oddHeader>&amp;C&amp;9&amp;P</oddHeader>
    <oddFooter>&amp;C&amp;"Arial,Standard"&amp;6© Statistisches Landesamt des Freistaates Sachsen - B II 5 - j/17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3" enableFormatConditionsCalculation="0"/>
  <dimension ref="A1:H33"/>
  <sheetViews>
    <sheetView showGridLines="0" zoomScaleNormal="100" workbookViewId="0"/>
  </sheetViews>
  <sheetFormatPr baseColWidth="10" defaultRowHeight="12.75" x14ac:dyDescent="0.2"/>
  <cols>
    <col min="1" max="1" width="26" style="8" customWidth="1"/>
    <col min="2" max="8" width="8.7109375" style="2" customWidth="1"/>
    <col min="9" max="16384" width="11.42578125" style="2"/>
  </cols>
  <sheetData>
    <row r="1" spans="1:8" ht="36" customHeight="1" x14ac:dyDescent="0.2">
      <c r="A1" s="102" t="s">
        <v>192</v>
      </c>
      <c r="B1" s="102"/>
      <c r="C1" s="102"/>
      <c r="D1" s="102"/>
      <c r="E1" s="102"/>
      <c r="F1" s="102"/>
      <c r="G1" s="102"/>
      <c r="H1" s="102"/>
    </row>
    <row r="2" spans="1:8" s="4" customFormat="1" ht="12" customHeight="1" x14ac:dyDescent="0.2">
      <c r="A2" s="118" t="s">
        <v>26</v>
      </c>
      <c r="B2" s="120" t="s">
        <v>128</v>
      </c>
      <c r="C2" s="122" t="s">
        <v>129</v>
      </c>
      <c r="D2" s="123"/>
      <c r="E2" s="123"/>
      <c r="F2" s="123"/>
      <c r="G2" s="123"/>
      <c r="H2" s="123"/>
    </row>
    <row r="3" spans="1:8" s="4" customFormat="1" ht="36.75" customHeight="1" x14ac:dyDescent="0.2">
      <c r="A3" s="119"/>
      <c r="B3" s="121"/>
      <c r="C3" s="5" t="s">
        <v>130</v>
      </c>
      <c r="D3" s="5" t="s">
        <v>124</v>
      </c>
      <c r="E3" s="5" t="s">
        <v>131</v>
      </c>
      <c r="F3" s="5" t="s">
        <v>134</v>
      </c>
      <c r="G3" s="5" t="s">
        <v>132</v>
      </c>
      <c r="H3" s="14" t="s">
        <v>133</v>
      </c>
    </row>
    <row r="4" spans="1:8" s="4" customFormat="1" ht="36" customHeight="1" x14ac:dyDescent="0.2">
      <c r="A4" s="10"/>
      <c r="B4" s="128" t="s">
        <v>78</v>
      </c>
      <c r="C4" s="128"/>
      <c r="D4" s="128"/>
      <c r="E4" s="128"/>
      <c r="F4" s="128"/>
      <c r="G4" s="128"/>
      <c r="H4" s="128"/>
    </row>
    <row r="5" spans="1:8" s="20" customFormat="1" ht="12" x14ac:dyDescent="0.2">
      <c r="A5" s="19" t="s">
        <v>32</v>
      </c>
      <c r="B5" s="31">
        <v>6522</v>
      </c>
      <c r="C5" s="31">
        <v>6239</v>
      </c>
      <c r="D5" s="33">
        <v>27</v>
      </c>
      <c r="E5" s="33">
        <v>28</v>
      </c>
      <c r="F5" s="37">
        <v>216</v>
      </c>
      <c r="G5" s="33">
        <v>0</v>
      </c>
      <c r="H5" s="37">
        <v>12</v>
      </c>
    </row>
    <row r="6" spans="1:8" s="20" customFormat="1" ht="24" x14ac:dyDescent="0.2">
      <c r="A6" s="19" t="s">
        <v>33</v>
      </c>
      <c r="B6" s="31">
        <v>1257</v>
      </c>
      <c r="C6" s="31">
        <v>0</v>
      </c>
      <c r="D6" s="33">
        <v>399</v>
      </c>
      <c r="E6" s="33">
        <v>598</v>
      </c>
      <c r="F6" s="37">
        <v>236</v>
      </c>
      <c r="G6" s="33">
        <v>0</v>
      </c>
      <c r="H6" s="37">
        <v>24</v>
      </c>
    </row>
    <row r="7" spans="1:8" s="20" customFormat="1" ht="24" x14ac:dyDescent="0.2">
      <c r="A7" s="19" t="s">
        <v>34</v>
      </c>
      <c r="B7" s="31">
        <v>7850</v>
      </c>
      <c r="C7" s="31">
        <v>319</v>
      </c>
      <c r="D7" s="33">
        <v>6653</v>
      </c>
      <c r="E7" s="33">
        <v>659</v>
      </c>
      <c r="F7" s="37">
        <v>153</v>
      </c>
      <c r="G7" s="33">
        <v>0</v>
      </c>
      <c r="H7" s="37">
        <v>66</v>
      </c>
    </row>
    <row r="8" spans="1:8" s="20" customFormat="1" ht="24" x14ac:dyDescent="0.2">
      <c r="A8" s="19" t="s">
        <v>65</v>
      </c>
      <c r="B8" s="31">
        <v>64</v>
      </c>
      <c r="C8" s="31">
        <v>1</v>
      </c>
      <c r="D8" s="33">
        <v>53</v>
      </c>
      <c r="E8" s="33">
        <v>0</v>
      </c>
      <c r="F8" s="37">
        <v>10</v>
      </c>
      <c r="G8" s="33">
        <v>0</v>
      </c>
      <c r="H8" s="37">
        <v>0</v>
      </c>
    </row>
    <row r="9" spans="1:8" s="20" customFormat="1" ht="12" x14ac:dyDescent="0.2">
      <c r="A9" s="19" t="s">
        <v>66</v>
      </c>
      <c r="B9" s="31">
        <v>314</v>
      </c>
      <c r="C9" s="31">
        <v>41</v>
      </c>
      <c r="D9" s="33">
        <v>14</v>
      </c>
      <c r="E9" s="33">
        <v>217</v>
      </c>
      <c r="F9" s="37">
        <v>14</v>
      </c>
      <c r="G9" s="33">
        <v>0</v>
      </c>
      <c r="H9" s="37">
        <v>28</v>
      </c>
    </row>
    <row r="10" spans="1:8" s="20" customFormat="1" ht="12" x14ac:dyDescent="0.2">
      <c r="A10" s="19" t="s">
        <v>100</v>
      </c>
      <c r="B10" s="31">
        <v>5163</v>
      </c>
      <c r="C10" s="31">
        <v>3965</v>
      </c>
      <c r="D10" s="33">
        <v>1004</v>
      </c>
      <c r="E10" s="33">
        <v>64</v>
      </c>
      <c r="F10" s="37">
        <v>110</v>
      </c>
      <c r="G10" s="33">
        <v>0</v>
      </c>
      <c r="H10" s="37">
        <v>20</v>
      </c>
    </row>
    <row r="11" spans="1:8" s="20" customFormat="1" ht="24" x14ac:dyDescent="0.2">
      <c r="A11" s="19" t="s">
        <v>39</v>
      </c>
      <c r="B11" s="31">
        <v>2278</v>
      </c>
      <c r="C11" s="31">
        <v>1946</v>
      </c>
      <c r="D11" s="33">
        <v>259</v>
      </c>
      <c r="E11" s="33">
        <v>61</v>
      </c>
      <c r="F11" s="37">
        <v>6</v>
      </c>
      <c r="G11" s="33">
        <v>0</v>
      </c>
      <c r="H11" s="37">
        <v>6</v>
      </c>
    </row>
    <row r="12" spans="1:8" s="20" customFormat="1" ht="12" x14ac:dyDescent="0.2">
      <c r="A12" s="42" t="s">
        <v>40</v>
      </c>
      <c r="B12" s="31">
        <v>2459</v>
      </c>
      <c r="C12" s="31">
        <v>0</v>
      </c>
      <c r="D12" s="33">
        <v>3</v>
      </c>
      <c r="E12" s="33">
        <v>0</v>
      </c>
      <c r="F12" s="37">
        <v>0</v>
      </c>
      <c r="G12" s="33">
        <v>2456</v>
      </c>
      <c r="H12" s="37">
        <v>0</v>
      </c>
    </row>
    <row r="13" spans="1:8" s="20" customFormat="1" ht="24" customHeight="1" x14ac:dyDescent="0.2">
      <c r="A13" s="21" t="s">
        <v>78</v>
      </c>
      <c r="B13" s="31">
        <v>25907</v>
      </c>
      <c r="C13" s="31">
        <v>12511</v>
      </c>
      <c r="D13" s="33">
        <v>8412</v>
      </c>
      <c r="E13" s="33">
        <v>1627</v>
      </c>
      <c r="F13" s="37">
        <v>745</v>
      </c>
      <c r="G13" s="33">
        <v>2456</v>
      </c>
      <c r="H13" s="37">
        <v>156</v>
      </c>
    </row>
    <row r="14" spans="1:8" s="11" customFormat="1" ht="36" customHeight="1" x14ac:dyDescent="0.2">
      <c r="A14" s="10"/>
      <c r="B14" s="146" t="s">
        <v>84</v>
      </c>
      <c r="C14" s="146"/>
      <c r="D14" s="146"/>
      <c r="E14" s="146"/>
      <c r="F14" s="146"/>
      <c r="G14" s="146"/>
      <c r="H14" s="146"/>
    </row>
    <row r="15" spans="1:8" s="4" customFormat="1" ht="12" x14ac:dyDescent="0.2">
      <c r="A15" s="17" t="s">
        <v>32</v>
      </c>
      <c r="B15" s="32">
        <v>3646</v>
      </c>
      <c r="C15" s="32">
        <v>3550</v>
      </c>
      <c r="D15" s="55">
        <v>10</v>
      </c>
      <c r="E15" s="55">
        <v>21</v>
      </c>
      <c r="F15" s="36">
        <v>65</v>
      </c>
      <c r="G15" s="55">
        <v>0</v>
      </c>
      <c r="H15" s="36">
        <v>0</v>
      </c>
    </row>
    <row r="16" spans="1:8" s="4" customFormat="1" ht="24" x14ac:dyDescent="0.2">
      <c r="A16" s="17" t="s">
        <v>33</v>
      </c>
      <c r="B16" s="32">
        <v>829</v>
      </c>
      <c r="C16" s="32">
        <v>0</v>
      </c>
      <c r="D16" s="55">
        <v>362</v>
      </c>
      <c r="E16" s="55">
        <v>382</v>
      </c>
      <c r="F16" s="36">
        <v>82</v>
      </c>
      <c r="G16" s="55">
        <v>0</v>
      </c>
      <c r="H16" s="36">
        <v>3</v>
      </c>
    </row>
    <row r="17" spans="1:8" s="4" customFormat="1" ht="24" x14ac:dyDescent="0.2">
      <c r="A17" s="17" t="s">
        <v>34</v>
      </c>
      <c r="B17" s="32">
        <v>6499</v>
      </c>
      <c r="C17" s="32">
        <v>171</v>
      </c>
      <c r="D17" s="55">
        <v>5677</v>
      </c>
      <c r="E17" s="55">
        <v>512</v>
      </c>
      <c r="F17" s="36">
        <v>136</v>
      </c>
      <c r="G17" s="55">
        <v>0</v>
      </c>
      <c r="H17" s="36">
        <v>3</v>
      </c>
    </row>
    <row r="18" spans="1:8" s="4" customFormat="1" ht="24" x14ac:dyDescent="0.2">
      <c r="A18" s="17" t="s">
        <v>65</v>
      </c>
      <c r="B18" s="32">
        <v>52</v>
      </c>
      <c r="C18" s="32">
        <v>1</v>
      </c>
      <c r="D18" s="55">
        <v>47</v>
      </c>
      <c r="E18" s="55">
        <v>0</v>
      </c>
      <c r="F18" s="36">
        <v>4</v>
      </c>
      <c r="G18" s="55">
        <v>0</v>
      </c>
      <c r="H18" s="36">
        <v>0</v>
      </c>
    </row>
    <row r="19" spans="1:8" s="4" customFormat="1" ht="12" x14ac:dyDescent="0.2">
      <c r="A19" s="17" t="s">
        <v>66</v>
      </c>
      <c r="B19" s="32">
        <v>191</v>
      </c>
      <c r="C19" s="32">
        <v>24</v>
      </c>
      <c r="D19" s="55">
        <v>13</v>
      </c>
      <c r="E19" s="55">
        <v>143</v>
      </c>
      <c r="F19" s="36">
        <v>9</v>
      </c>
      <c r="G19" s="55">
        <v>0</v>
      </c>
      <c r="H19" s="36">
        <v>2</v>
      </c>
    </row>
    <row r="20" spans="1:8" s="4" customFormat="1" ht="12" x14ac:dyDescent="0.2">
      <c r="A20" s="17" t="s">
        <v>100</v>
      </c>
      <c r="B20" s="32">
        <v>3076</v>
      </c>
      <c r="C20" s="32">
        <v>2245</v>
      </c>
      <c r="D20" s="55">
        <v>748</v>
      </c>
      <c r="E20" s="55">
        <v>42</v>
      </c>
      <c r="F20" s="36">
        <v>40</v>
      </c>
      <c r="G20" s="55">
        <v>0</v>
      </c>
      <c r="H20" s="36">
        <v>1</v>
      </c>
    </row>
    <row r="21" spans="1:8" s="4" customFormat="1" ht="24" x14ac:dyDescent="0.2">
      <c r="A21" s="17" t="s">
        <v>39</v>
      </c>
      <c r="B21" s="32">
        <v>1571</v>
      </c>
      <c r="C21" s="32">
        <v>1305</v>
      </c>
      <c r="D21" s="55">
        <v>221</v>
      </c>
      <c r="E21" s="55">
        <v>43</v>
      </c>
      <c r="F21" s="36">
        <v>1</v>
      </c>
      <c r="G21" s="55">
        <v>0</v>
      </c>
      <c r="H21" s="36">
        <v>1</v>
      </c>
    </row>
    <row r="22" spans="1:8" s="4" customFormat="1" ht="12" x14ac:dyDescent="0.2">
      <c r="A22" s="22" t="s">
        <v>40</v>
      </c>
      <c r="B22" s="32">
        <v>1326</v>
      </c>
      <c r="C22" s="32">
        <v>0</v>
      </c>
      <c r="D22" s="55">
        <v>3</v>
      </c>
      <c r="E22" s="55">
        <v>0</v>
      </c>
      <c r="F22" s="36">
        <v>0</v>
      </c>
      <c r="G22" s="55">
        <v>1323</v>
      </c>
      <c r="H22" s="36">
        <v>0</v>
      </c>
    </row>
    <row r="23" spans="1:8" s="20" customFormat="1" ht="24" customHeight="1" x14ac:dyDescent="0.2">
      <c r="A23" s="21" t="s">
        <v>58</v>
      </c>
      <c r="B23" s="31">
        <v>17190</v>
      </c>
      <c r="C23" s="31">
        <v>7296</v>
      </c>
      <c r="D23" s="33">
        <v>7081</v>
      </c>
      <c r="E23" s="33">
        <v>1143</v>
      </c>
      <c r="F23" s="37">
        <v>337</v>
      </c>
      <c r="G23" s="33">
        <v>1323</v>
      </c>
      <c r="H23" s="37">
        <v>10</v>
      </c>
    </row>
    <row r="24" spans="1:8" s="6" customFormat="1" ht="36" customHeight="1" x14ac:dyDescent="0.2">
      <c r="A24" s="12"/>
      <c r="B24" s="147" t="s">
        <v>70</v>
      </c>
      <c r="C24" s="147"/>
      <c r="D24" s="147"/>
      <c r="E24" s="147"/>
      <c r="F24" s="147"/>
      <c r="G24" s="147"/>
      <c r="H24" s="147"/>
    </row>
    <row r="25" spans="1:8" s="4" customFormat="1" ht="12" x14ac:dyDescent="0.2">
      <c r="A25" s="17" t="s">
        <v>32</v>
      </c>
      <c r="B25" s="32">
        <v>2876</v>
      </c>
      <c r="C25" s="32">
        <v>2689</v>
      </c>
      <c r="D25" s="55">
        <v>17</v>
      </c>
      <c r="E25" s="55">
        <v>7</v>
      </c>
      <c r="F25" s="36">
        <v>151</v>
      </c>
      <c r="G25" s="55">
        <v>0</v>
      </c>
      <c r="H25" s="36">
        <v>12</v>
      </c>
    </row>
    <row r="26" spans="1:8" s="4" customFormat="1" ht="24" x14ac:dyDescent="0.2">
      <c r="A26" s="17" t="s">
        <v>33</v>
      </c>
      <c r="B26" s="32">
        <v>428</v>
      </c>
      <c r="C26" s="32">
        <v>0</v>
      </c>
      <c r="D26" s="55">
        <v>37</v>
      </c>
      <c r="E26" s="55">
        <v>216</v>
      </c>
      <c r="F26" s="36">
        <v>154</v>
      </c>
      <c r="G26" s="55">
        <v>0</v>
      </c>
      <c r="H26" s="36">
        <v>21</v>
      </c>
    </row>
    <row r="27" spans="1:8" s="4" customFormat="1" ht="24" x14ac:dyDescent="0.2">
      <c r="A27" s="17" t="s">
        <v>34</v>
      </c>
      <c r="B27" s="32">
        <v>1351</v>
      </c>
      <c r="C27" s="32">
        <v>148</v>
      </c>
      <c r="D27" s="55">
        <v>976</v>
      </c>
      <c r="E27" s="55">
        <v>147</v>
      </c>
      <c r="F27" s="36">
        <v>17</v>
      </c>
      <c r="G27" s="55">
        <v>0</v>
      </c>
      <c r="H27" s="36">
        <v>63</v>
      </c>
    </row>
    <row r="28" spans="1:8" s="4" customFormat="1" ht="24" x14ac:dyDescent="0.2">
      <c r="A28" s="17" t="s">
        <v>65</v>
      </c>
      <c r="B28" s="32">
        <v>12</v>
      </c>
      <c r="C28" s="32">
        <v>0</v>
      </c>
      <c r="D28" s="55">
        <v>6</v>
      </c>
      <c r="E28" s="55">
        <v>0</v>
      </c>
      <c r="F28" s="36">
        <v>6</v>
      </c>
      <c r="G28" s="55">
        <v>0</v>
      </c>
      <c r="H28" s="36">
        <v>0</v>
      </c>
    </row>
    <row r="29" spans="1:8" s="4" customFormat="1" ht="12" x14ac:dyDescent="0.2">
      <c r="A29" s="17" t="s">
        <v>66</v>
      </c>
      <c r="B29" s="32">
        <v>123</v>
      </c>
      <c r="C29" s="32">
        <v>17</v>
      </c>
      <c r="D29" s="55">
        <v>1</v>
      </c>
      <c r="E29" s="55">
        <v>74</v>
      </c>
      <c r="F29" s="36">
        <v>5</v>
      </c>
      <c r="G29" s="55">
        <v>0</v>
      </c>
      <c r="H29" s="36">
        <v>26</v>
      </c>
    </row>
    <row r="30" spans="1:8" s="4" customFormat="1" ht="12" x14ac:dyDescent="0.2">
      <c r="A30" s="17" t="s">
        <v>100</v>
      </c>
      <c r="B30" s="32">
        <v>2087</v>
      </c>
      <c r="C30" s="32">
        <v>1720</v>
      </c>
      <c r="D30" s="55">
        <v>256</v>
      </c>
      <c r="E30" s="55">
        <v>22</v>
      </c>
      <c r="F30" s="36">
        <v>70</v>
      </c>
      <c r="G30" s="55">
        <v>0</v>
      </c>
      <c r="H30" s="36">
        <v>19</v>
      </c>
    </row>
    <row r="31" spans="1:8" s="4" customFormat="1" ht="24" x14ac:dyDescent="0.2">
      <c r="A31" s="17" t="s">
        <v>39</v>
      </c>
      <c r="B31" s="32">
        <v>707</v>
      </c>
      <c r="C31" s="32">
        <v>641</v>
      </c>
      <c r="D31" s="55">
        <v>38</v>
      </c>
      <c r="E31" s="55">
        <v>18</v>
      </c>
      <c r="F31" s="36">
        <v>5</v>
      </c>
      <c r="G31" s="55">
        <v>0</v>
      </c>
      <c r="H31" s="36">
        <v>5</v>
      </c>
    </row>
    <row r="32" spans="1:8" s="4" customFormat="1" ht="12" x14ac:dyDescent="0.2">
      <c r="A32" s="22" t="s">
        <v>40</v>
      </c>
      <c r="B32" s="32">
        <v>1133</v>
      </c>
      <c r="C32" s="32">
        <v>0</v>
      </c>
      <c r="D32" s="55">
        <v>0</v>
      </c>
      <c r="E32" s="55">
        <v>0</v>
      </c>
      <c r="F32" s="36">
        <v>0</v>
      </c>
      <c r="G32" s="55">
        <v>1133</v>
      </c>
      <c r="H32" s="36">
        <v>0</v>
      </c>
    </row>
    <row r="33" spans="1:8" s="20" customFormat="1" ht="24" customHeight="1" x14ac:dyDescent="0.2">
      <c r="A33" s="21" t="s">
        <v>58</v>
      </c>
      <c r="B33" s="31">
        <v>8717</v>
      </c>
      <c r="C33" s="31">
        <v>5215</v>
      </c>
      <c r="D33" s="33">
        <v>1331</v>
      </c>
      <c r="E33" s="33">
        <v>484</v>
      </c>
      <c r="F33" s="37">
        <v>408</v>
      </c>
      <c r="G33" s="33">
        <v>1133</v>
      </c>
      <c r="H33" s="37">
        <v>146</v>
      </c>
    </row>
  </sheetData>
  <mergeCells count="7">
    <mergeCell ref="B4:H4"/>
    <mergeCell ref="B14:H14"/>
    <mergeCell ref="B24:H24"/>
    <mergeCell ref="A1:H1"/>
    <mergeCell ref="A2:A3"/>
    <mergeCell ref="B2:B3"/>
    <mergeCell ref="C2:H2"/>
  </mergeCells>
  <phoneticPr fontId="6" type="noConversion"/>
  <pageMargins left="0.70866141732283472" right="0.70866141732283472" top="0.78740157480314965" bottom="0.78740157480314965" header="0.51181102362204722" footer="0.31496062992125984"/>
  <pageSetup paperSize="9" firstPageNumber="69" orientation="portrait" r:id="rId1"/>
  <headerFooter>
    <oddHeader>&amp;C&amp;9&amp;P</oddHeader>
    <oddFooter>&amp;C&amp;"Arial,Standard"&amp;6© Statistisches Landesamt des Freistaates Sachsen - B II 5 - j/17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4" enableFormatConditionsCalculation="0"/>
  <dimension ref="A1:I32"/>
  <sheetViews>
    <sheetView showGridLines="0" zoomScaleNormal="100" workbookViewId="0"/>
  </sheetViews>
  <sheetFormatPr baseColWidth="10" defaultRowHeight="12.75" x14ac:dyDescent="0.2"/>
  <cols>
    <col min="1" max="1" width="27.42578125" style="2" customWidth="1"/>
    <col min="2" max="9" width="7.42578125" style="2" customWidth="1"/>
    <col min="10" max="16384" width="11.42578125" style="2"/>
  </cols>
  <sheetData>
    <row r="1" spans="1:9" ht="36" customHeight="1" x14ac:dyDescent="0.2">
      <c r="A1" s="102" t="s">
        <v>193</v>
      </c>
      <c r="B1" s="102"/>
      <c r="C1" s="102"/>
      <c r="D1" s="102"/>
      <c r="E1" s="102"/>
      <c r="F1" s="102"/>
      <c r="G1" s="102"/>
      <c r="H1" s="102"/>
      <c r="I1" s="102"/>
    </row>
    <row r="2" spans="1:9" s="4" customFormat="1" ht="12" customHeight="1" x14ac:dyDescent="0.2">
      <c r="A2" s="114" t="s">
        <v>41</v>
      </c>
      <c r="B2" s="134" t="s">
        <v>128</v>
      </c>
      <c r="C2" s="134" t="s">
        <v>53</v>
      </c>
      <c r="D2" s="134" t="s">
        <v>54</v>
      </c>
      <c r="E2" s="134" t="s">
        <v>42</v>
      </c>
      <c r="F2" s="134"/>
      <c r="G2" s="134"/>
      <c r="H2" s="134"/>
      <c r="I2" s="122"/>
    </row>
    <row r="3" spans="1:9" s="4" customFormat="1" ht="24" customHeight="1" x14ac:dyDescent="0.2">
      <c r="A3" s="115"/>
      <c r="B3" s="135"/>
      <c r="C3" s="135"/>
      <c r="D3" s="135"/>
      <c r="E3" s="5" t="s">
        <v>51</v>
      </c>
      <c r="F3" s="5" t="s">
        <v>43</v>
      </c>
      <c r="G3" s="5" t="s">
        <v>44</v>
      </c>
      <c r="H3" s="5" t="s">
        <v>45</v>
      </c>
      <c r="I3" s="14" t="s">
        <v>52</v>
      </c>
    </row>
    <row r="4" spans="1:9" s="6" customFormat="1" ht="36" customHeight="1" x14ac:dyDescent="0.2">
      <c r="B4" s="149" t="s">
        <v>78</v>
      </c>
      <c r="C4" s="149"/>
      <c r="D4" s="149"/>
      <c r="E4" s="149"/>
      <c r="F4" s="149"/>
      <c r="G4" s="149"/>
      <c r="H4" s="149"/>
      <c r="I4" s="149"/>
    </row>
    <row r="5" spans="1:9" s="3" customFormat="1" ht="12" customHeight="1" x14ac:dyDescent="0.2">
      <c r="A5" s="23" t="s">
        <v>48</v>
      </c>
      <c r="B5" s="37">
        <v>6</v>
      </c>
      <c r="C5" s="40">
        <v>2</v>
      </c>
      <c r="D5" s="40">
        <v>4</v>
      </c>
      <c r="E5" s="41">
        <v>0</v>
      </c>
      <c r="F5" s="41">
        <v>2</v>
      </c>
      <c r="G5" s="40">
        <v>1</v>
      </c>
      <c r="H5" s="40">
        <v>3</v>
      </c>
      <c r="I5" s="40">
        <v>0</v>
      </c>
    </row>
    <row r="6" spans="1:9" s="3" customFormat="1" ht="12" customHeight="1" x14ac:dyDescent="0.2">
      <c r="A6" s="23" t="s">
        <v>49</v>
      </c>
      <c r="B6" s="37">
        <v>56</v>
      </c>
      <c r="C6" s="40">
        <v>22</v>
      </c>
      <c r="D6" s="40">
        <v>34</v>
      </c>
      <c r="E6" s="41">
        <v>0</v>
      </c>
      <c r="F6" s="41">
        <v>5</v>
      </c>
      <c r="G6" s="40">
        <v>10</v>
      </c>
      <c r="H6" s="40">
        <v>25</v>
      </c>
      <c r="I6" s="40">
        <v>16</v>
      </c>
    </row>
    <row r="7" spans="1:9" s="3" customFormat="1" ht="24" x14ac:dyDescent="0.2">
      <c r="A7" s="25" t="s">
        <v>16</v>
      </c>
      <c r="B7" s="37">
        <v>16</v>
      </c>
      <c r="C7" s="40">
        <v>13</v>
      </c>
      <c r="D7" s="40">
        <v>3</v>
      </c>
      <c r="E7" s="41">
        <v>0</v>
      </c>
      <c r="F7" s="41">
        <v>0</v>
      </c>
      <c r="G7" s="40">
        <v>6</v>
      </c>
      <c r="H7" s="40">
        <v>4</v>
      </c>
      <c r="I7" s="40">
        <v>6</v>
      </c>
    </row>
    <row r="8" spans="1:9" s="3" customFormat="1" ht="12" customHeight="1" x14ac:dyDescent="0.2">
      <c r="A8" s="23" t="s">
        <v>50</v>
      </c>
      <c r="B8" s="37">
        <v>6</v>
      </c>
      <c r="C8" s="40">
        <v>4</v>
      </c>
      <c r="D8" s="40">
        <v>2</v>
      </c>
      <c r="E8" s="41">
        <v>0</v>
      </c>
      <c r="F8" s="41">
        <v>0</v>
      </c>
      <c r="G8" s="40">
        <v>0</v>
      </c>
      <c r="H8" s="40">
        <v>4</v>
      </c>
      <c r="I8" s="40">
        <v>2</v>
      </c>
    </row>
    <row r="9" spans="1:9" s="3" customFormat="1" ht="24" customHeight="1" x14ac:dyDescent="0.2">
      <c r="A9" s="23" t="s">
        <v>46</v>
      </c>
      <c r="B9" s="37">
        <v>84</v>
      </c>
      <c r="C9" s="40">
        <v>41</v>
      </c>
      <c r="D9" s="40">
        <v>43</v>
      </c>
      <c r="E9" s="41">
        <v>0</v>
      </c>
      <c r="F9" s="41">
        <v>7</v>
      </c>
      <c r="G9" s="40">
        <v>17</v>
      </c>
      <c r="H9" s="40">
        <v>36</v>
      </c>
      <c r="I9" s="40">
        <v>24</v>
      </c>
    </row>
    <row r="10" spans="1:9" s="6" customFormat="1" ht="36" customHeight="1" x14ac:dyDescent="0.2">
      <c r="B10" s="126" t="s">
        <v>80</v>
      </c>
      <c r="C10" s="126"/>
      <c r="D10" s="126"/>
      <c r="E10" s="127"/>
      <c r="F10" s="127"/>
      <c r="G10" s="126"/>
      <c r="H10" s="126"/>
      <c r="I10" s="126"/>
    </row>
    <row r="11" spans="1:9" s="6" customFormat="1" ht="12" customHeight="1" x14ac:dyDescent="0.2">
      <c r="A11" s="24" t="s">
        <v>49</v>
      </c>
      <c r="B11" s="36">
        <v>10</v>
      </c>
      <c r="C11" s="39">
        <v>4</v>
      </c>
      <c r="D11" s="39">
        <v>6</v>
      </c>
      <c r="E11" s="38">
        <v>0</v>
      </c>
      <c r="F11" s="38">
        <v>0</v>
      </c>
      <c r="G11" s="39">
        <v>2</v>
      </c>
      <c r="H11" s="39">
        <v>3</v>
      </c>
      <c r="I11" s="39">
        <v>5</v>
      </c>
    </row>
    <row r="12" spans="1:9" s="6" customFormat="1" ht="24" x14ac:dyDescent="0.2">
      <c r="A12" s="27" t="s">
        <v>16</v>
      </c>
      <c r="B12" s="36">
        <v>7</v>
      </c>
      <c r="C12" s="39">
        <v>4</v>
      </c>
      <c r="D12" s="39">
        <v>3</v>
      </c>
      <c r="E12" s="38">
        <v>0</v>
      </c>
      <c r="F12" s="38">
        <v>0</v>
      </c>
      <c r="G12" s="39">
        <v>3</v>
      </c>
      <c r="H12" s="39">
        <v>3</v>
      </c>
      <c r="I12" s="39">
        <v>1</v>
      </c>
    </row>
    <row r="13" spans="1:9" s="6" customFormat="1" ht="12" customHeight="1" x14ac:dyDescent="0.2">
      <c r="A13" s="24" t="s">
        <v>50</v>
      </c>
      <c r="B13" s="36">
        <v>5</v>
      </c>
      <c r="C13" s="39">
        <v>4</v>
      </c>
      <c r="D13" s="39">
        <v>1</v>
      </c>
      <c r="E13" s="38">
        <v>0</v>
      </c>
      <c r="F13" s="38">
        <v>0</v>
      </c>
      <c r="G13" s="39">
        <v>0</v>
      </c>
      <c r="H13" s="39">
        <v>3</v>
      </c>
      <c r="I13" s="39">
        <v>2</v>
      </c>
    </row>
    <row r="14" spans="1:9" s="6" customFormat="1" ht="24" customHeight="1" x14ac:dyDescent="0.2">
      <c r="A14" s="23" t="s">
        <v>47</v>
      </c>
      <c r="B14" s="37">
        <v>22</v>
      </c>
      <c r="C14" s="40">
        <v>12</v>
      </c>
      <c r="D14" s="40">
        <v>10</v>
      </c>
      <c r="E14" s="41">
        <v>0</v>
      </c>
      <c r="F14" s="41">
        <v>0</v>
      </c>
      <c r="G14" s="40">
        <v>5</v>
      </c>
      <c r="H14" s="40">
        <v>9</v>
      </c>
      <c r="I14" s="40">
        <v>8</v>
      </c>
    </row>
    <row r="15" spans="1:9" s="6" customFormat="1" ht="36" customHeight="1" x14ac:dyDescent="0.2">
      <c r="B15" s="126" t="s">
        <v>74</v>
      </c>
      <c r="C15" s="126"/>
      <c r="D15" s="126"/>
      <c r="E15" s="127"/>
      <c r="F15" s="127"/>
      <c r="G15" s="126"/>
      <c r="H15" s="126"/>
      <c r="I15" s="126"/>
    </row>
    <row r="16" spans="1:9" s="6" customFormat="1" ht="12" customHeight="1" x14ac:dyDescent="0.2">
      <c r="A16" s="24" t="s">
        <v>49</v>
      </c>
      <c r="B16" s="36">
        <v>5</v>
      </c>
      <c r="C16" s="39">
        <v>2</v>
      </c>
      <c r="D16" s="39">
        <v>3</v>
      </c>
      <c r="E16" s="38">
        <v>0</v>
      </c>
      <c r="F16" s="38">
        <v>1</v>
      </c>
      <c r="G16" s="39">
        <v>2</v>
      </c>
      <c r="H16" s="39">
        <v>0</v>
      </c>
      <c r="I16" s="39">
        <v>2</v>
      </c>
    </row>
    <row r="17" spans="1:9" s="6" customFormat="1" ht="24" x14ac:dyDescent="0.2">
      <c r="A17" s="27" t="s">
        <v>16</v>
      </c>
      <c r="B17" s="36">
        <v>4</v>
      </c>
      <c r="C17" s="39">
        <v>4</v>
      </c>
      <c r="D17" s="39">
        <v>0</v>
      </c>
      <c r="E17" s="38">
        <v>0</v>
      </c>
      <c r="F17" s="38">
        <v>0</v>
      </c>
      <c r="G17" s="39">
        <v>1</v>
      </c>
      <c r="H17" s="39">
        <v>1</v>
      </c>
      <c r="I17" s="39">
        <v>2</v>
      </c>
    </row>
    <row r="18" spans="1:9" s="6" customFormat="1" ht="24" customHeight="1" x14ac:dyDescent="0.2">
      <c r="A18" s="23" t="s">
        <v>47</v>
      </c>
      <c r="B18" s="37">
        <v>9</v>
      </c>
      <c r="C18" s="40">
        <v>6</v>
      </c>
      <c r="D18" s="40">
        <v>3</v>
      </c>
      <c r="E18" s="41">
        <v>0</v>
      </c>
      <c r="F18" s="41">
        <v>1</v>
      </c>
      <c r="G18" s="40">
        <v>3</v>
      </c>
      <c r="H18" s="40">
        <v>1</v>
      </c>
      <c r="I18" s="40">
        <v>4</v>
      </c>
    </row>
    <row r="19" spans="1:9" s="6" customFormat="1" ht="36" customHeight="1" x14ac:dyDescent="0.2">
      <c r="B19" s="126" t="s">
        <v>75</v>
      </c>
      <c r="C19" s="126"/>
      <c r="D19" s="126"/>
      <c r="E19" s="127"/>
      <c r="F19" s="127"/>
      <c r="G19" s="126"/>
      <c r="H19" s="126"/>
      <c r="I19" s="126"/>
    </row>
    <row r="20" spans="1:9" s="6" customFormat="1" ht="12" customHeight="1" x14ac:dyDescent="0.2">
      <c r="A20" s="24" t="s">
        <v>49</v>
      </c>
      <c r="B20" s="36">
        <v>20</v>
      </c>
      <c r="C20" s="39">
        <v>6</v>
      </c>
      <c r="D20" s="39">
        <v>14</v>
      </c>
      <c r="E20" s="38">
        <v>0</v>
      </c>
      <c r="F20" s="38">
        <v>2</v>
      </c>
      <c r="G20" s="39">
        <v>2</v>
      </c>
      <c r="H20" s="39">
        <v>13</v>
      </c>
      <c r="I20" s="39">
        <v>3</v>
      </c>
    </row>
    <row r="21" spans="1:9" s="92" customFormat="1" ht="24" x14ac:dyDescent="0.2">
      <c r="A21" s="27" t="s">
        <v>16</v>
      </c>
      <c r="B21" s="36">
        <v>1</v>
      </c>
      <c r="C21" s="39">
        <v>1</v>
      </c>
      <c r="D21" s="39">
        <v>0</v>
      </c>
      <c r="E21" s="38">
        <v>0</v>
      </c>
      <c r="F21" s="38">
        <v>0</v>
      </c>
      <c r="G21" s="39">
        <v>1</v>
      </c>
      <c r="H21" s="39">
        <v>0</v>
      </c>
      <c r="I21" s="39">
        <v>0</v>
      </c>
    </row>
    <row r="22" spans="1:9" s="6" customFormat="1" ht="12" x14ac:dyDescent="0.2">
      <c r="A22" s="24" t="s">
        <v>50</v>
      </c>
      <c r="B22" s="36">
        <v>1</v>
      </c>
      <c r="C22" s="39">
        <v>0</v>
      </c>
      <c r="D22" s="39">
        <v>1</v>
      </c>
      <c r="E22" s="38">
        <v>0</v>
      </c>
      <c r="F22" s="38">
        <v>0</v>
      </c>
      <c r="G22" s="39">
        <v>0</v>
      </c>
      <c r="H22" s="39">
        <v>1</v>
      </c>
      <c r="I22" s="39">
        <v>0</v>
      </c>
    </row>
    <row r="23" spans="1:9" s="6" customFormat="1" ht="24" customHeight="1" x14ac:dyDescent="0.2">
      <c r="A23" s="23" t="s">
        <v>47</v>
      </c>
      <c r="B23" s="37">
        <v>22</v>
      </c>
      <c r="C23" s="40">
        <v>7</v>
      </c>
      <c r="D23" s="40">
        <v>15</v>
      </c>
      <c r="E23" s="41">
        <v>0</v>
      </c>
      <c r="F23" s="41">
        <v>2</v>
      </c>
      <c r="G23" s="40">
        <v>3</v>
      </c>
      <c r="H23" s="40">
        <v>14</v>
      </c>
      <c r="I23" s="40">
        <v>3</v>
      </c>
    </row>
    <row r="24" spans="1:9" s="6" customFormat="1" ht="36" customHeight="1" x14ac:dyDescent="0.2">
      <c r="B24" s="148" t="s">
        <v>81</v>
      </c>
      <c r="C24" s="148"/>
      <c r="D24" s="148"/>
      <c r="E24" s="148"/>
      <c r="F24" s="148"/>
      <c r="G24" s="148"/>
      <c r="H24" s="148"/>
      <c r="I24" s="148"/>
    </row>
    <row r="25" spans="1:9" s="6" customFormat="1" ht="12" customHeight="1" x14ac:dyDescent="0.2">
      <c r="A25" s="24" t="s">
        <v>48</v>
      </c>
      <c r="B25" s="36">
        <v>4</v>
      </c>
      <c r="C25" s="39">
        <v>2</v>
      </c>
      <c r="D25" s="39">
        <v>2</v>
      </c>
      <c r="E25" s="38">
        <v>0</v>
      </c>
      <c r="F25" s="38">
        <v>1</v>
      </c>
      <c r="G25" s="39">
        <v>1</v>
      </c>
      <c r="H25" s="39">
        <v>2</v>
      </c>
      <c r="I25" s="39">
        <v>0</v>
      </c>
    </row>
    <row r="26" spans="1:9" s="6" customFormat="1" ht="12" customHeight="1" x14ac:dyDescent="0.2">
      <c r="A26" s="24" t="s">
        <v>49</v>
      </c>
      <c r="B26" s="36">
        <v>14</v>
      </c>
      <c r="C26" s="39">
        <v>7</v>
      </c>
      <c r="D26" s="39">
        <v>7</v>
      </c>
      <c r="E26" s="38">
        <v>0</v>
      </c>
      <c r="F26" s="38">
        <v>1</v>
      </c>
      <c r="G26" s="39">
        <v>3</v>
      </c>
      <c r="H26" s="39">
        <v>7</v>
      </c>
      <c r="I26" s="39">
        <v>3</v>
      </c>
    </row>
    <row r="27" spans="1:9" s="6" customFormat="1" ht="24" x14ac:dyDescent="0.2">
      <c r="A27" s="27" t="s">
        <v>16</v>
      </c>
      <c r="B27" s="36">
        <v>4</v>
      </c>
      <c r="C27" s="39">
        <v>4</v>
      </c>
      <c r="D27" s="39">
        <v>0</v>
      </c>
      <c r="E27" s="38">
        <v>0</v>
      </c>
      <c r="F27" s="38">
        <v>0</v>
      </c>
      <c r="G27" s="39">
        <v>1</v>
      </c>
      <c r="H27" s="39">
        <v>0</v>
      </c>
      <c r="I27" s="39">
        <v>3</v>
      </c>
    </row>
    <row r="28" spans="1:9" s="6" customFormat="1" ht="24" customHeight="1" x14ac:dyDescent="0.2">
      <c r="A28" s="23" t="s">
        <v>47</v>
      </c>
      <c r="B28" s="37">
        <v>22</v>
      </c>
      <c r="C28" s="40">
        <v>13</v>
      </c>
      <c r="D28" s="40">
        <v>9</v>
      </c>
      <c r="E28" s="41">
        <v>0</v>
      </c>
      <c r="F28" s="41">
        <v>2</v>
      </c>
      <c r="G28" s="40">
        <v>5</v>
      </c>
      <c r="H28" s="40">
        <v>9</v>
      </c>
      <c r="I28" s="40">
        <v>6</v>
      </c>
    </row>
    <row r="29" spans="1:9" s="6" customFormat="1" ht="36" customHeight="1" x14ac:dyDescent="0.2">
      <c r="B29" s="126" t="s">
        <v>76</v>
      </c>
      <c r="C29" s="126"/>
      <c r="D29" s="126"/>
      <c r="E29" s="127"/>
      <c r="F29" s="127"/>
      <c r="G29" s="126"/>
      <c r="H29" s="126"/>
      <c r="I29" s="126"/>
    </row>
    <row r="30" spans="1:9" s="6" customFormat="1" ht="12" customHeight="1" x14ac:dyDescent="0.2">
      <c r="A30" s="24" t="s">
        <v>48</v>
      </c>
      <c r="B30" s="36">
        <v>2</v>
      </c>
      <c r="C30" s="39">
        <v>0</v>
      </c>
      <c r="D30" s="39">
        <v>2</v>
      </c>
      <c r="E30" s="38">
        <v>0</v>
      </c>
      <c r="F30" s="38">
        <v>1</v>
      </c>
      <c r="G30" s="39">
        <v>0</v>
      </c>
      <c r="H30" s="39">
        <v>1</v>
      </c>
      <c r="I30" s="39">
        <v>0</v>
      </c>
    </row>
    <row r="31" spans="1:9" s="6" customFormat="1" ht="12" customHeight="1" x14ac:dyDescent="0.2">
      <c r="A31" s="24" t="s">
        <v>49</v>
      </c>
      <c r="B31" s="36">
        <v>7</v>
      </c>
      <c r="C31" s="39">
        <v>3</v>
      </c>
      <c r="D31" s="39">
        <v>4</v>
      </c>
      <c r="E31" s="38">
        <v>0</v>
      </c>
      <c r="F31" s="38">
        <v>1</v>
      </c>
      <c r="G31" s="39">
        <v>1</v>
      </c>
      <c r="H31" s="39">
        <v>2</v>
      </c>
      <c r="I31" s="39">
        <v>3</v>
      </c>
    </row>
    <row r="32" spans="1:9" s="6" customFormat="1" ht="24" customHeight="1" x14ac:dyDescent="0.2">
      <c r="A32" s="23" t="s">
        <v>47</v>
      </c>
      <c r="B32" s="37">
        <v>9</v>
      </c>
      <c r="C32" s="40">
        <v>3</v>
      </c>
      <c r="D32" s="40">
        <v>6</v>
      </c>
      <c r="E32" s="41">
        <v>0</v>
      </c>
      <c r="F32" s="41">
        <v>2</v>
      </c>
      <c r="G32" s="40">
        <v>1</v>
      </c>
      <c r="H32" s="40">
        <v>3</v>
      </c>
      <c r="I32" s="40">
        <v>3</v>
      </c>
    </row>
  </sheetData>
  <mergeCells count="12">
    <mergeCell ref="A1:I1"/>
    <mergeCell ref="A2:A3"/>
    <mergeCell ref="B24:I24"/>
    <mergeCell ref="B29:I29"/>
    <mergeCell ref="C2:C3"/>
    <mergeCell ref="E2:I2"/>
    <mergeCell ref="B4:I4"/>
    <mergeCell ref="B10:I10"/>
    <mergeCell ref="B15:I15"/>
    <mergeCell ref="B19:I19"/>
    <mergeCell ref="B2:B3"/>
    <mergeCell ref="D2:D3"/>
  </mergeCells>
  <phoneticPr fontId="6" type="noConversion"/>
  <pageMargins left="0.70866141732283472" right="0.70866141732283472" top="0.78740157480314965" bottom="0.78740157480314965" header="0.51181102362204722" footer="0.31496062992125984"/>
  <pageSetup paperSize="9" firstPageNumber="70" orientation="portrait" r:id="rId1"/>
  <headerFooter>
    <oddHeader>&amp;C&amp;9&amp;P</oddHeader>
    <oddFooter>&amp;C&amp;"Arial,Standard"&amp;6© Statistisches Landesamt des Freistaates Sachsen - B II 5 - j/17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/>
  <dimension ref="A1:J43"/>
  <sheetViews>
    <sheetView showGridLines="0" zoomScaleNormal="100" workbookViewId="0">
      <selection sqref="A1:H1"/>
    </sheetView>
  </sheetViews>
  <sheetFormatPr baseColWidth="10" defaultRowHeight="12.75" x14ac:dyDescent="0.2"/>
  <cols>
    <col min="1" max="1" width="40.42578125" style="2" customWidth="1"/>
    <col min="2" max="4" width="6.85546875" style="2" customWidth="1"/>
    <col min="5" max="5" width="7.42578125" style="2" customWidth="1"/>
    <col min="6" max="6" width="7.28515625" style="2" customWidth="1"/>
    <col min="7" max="7" width="7.42578125" style="2" customWidth="1"/>
    <col min="8" max="8" width="6" style="2" customWidth="1"/>
    <col min="9" max="16384" width="11.42578125" style="2"/>
  </cols>
  <sheetData>
    <row r="1" spans="1:10" s="1" customFormat="1" ht="36" customHeight="1" x14ac:dyDescent="0.2">
      <c r="A1" s="150" t="s">
        <v>194</v>
      </c>
      <c r="B1" s="150"/>
      <c r="C1" s="150"/>
      <c r="D1" s="150"/>
      <c r="E1" s="150"/>
      <c r="F1" s="150"/>
      <c r="G1" s="150"/>
      <c r="H1" s="150"/>
    </row>
    <row r="2" spans="1:10" s="30" customFormat="1" ht="24" customHeight="1" x14ac:dyDescent="0.2">
      <c r="A2" s="145" t="s">
        <v>121</v>
      </c>
      <c r="B2" s="122" t="s">
        <v>69</v>
      </c>
      <c r="C2" s="123"/>
      <c r="D2" s="123"/>
      <c r="E2" s="123"/>
      <c r="F2" s="123"/>
      <c r="G2" s="123"/>
      <c r="H2" s="123"/>
    </row>
    <row r="3" spans="1:10" s="30" customFormat="1" ht="24" customHeight="1" x14ac:dyDescent="0.2">
      <c r="A3" s="151"/>
      <c r="B3" s="153" t="s">
        <v>36</v>
      </c>
      <c r="C3" s="153" t="s">
        <v>111</v>
      </c>
      <c r="D3" s="153" t="s">
        <v>25</v>
      </c>
      <c r="E3" s="154" t="s">
        <v>182</v>
      </c>
      <c r="F3" s="155"/>
      <c r="G3" s="155"/>
      <c r="H3" s="155"/>
    </row>
    <row r="4" spans="1:10" s="30" customFormat="1" ht="24" customHeight="1" x14ac:dyDescent="0.2">
      <c r="A4" s="152"/>
      <c r="B4" s="121"/>
      <c r="C4" s="121"/>
      <c r="D4" s="121"/>
      <c r="E4" s="63" t="s">
        <v>71</v>
      </c>
      <c r="F4" s="63" t="s">
        <v>72</v>
      </c>
      <c r="G4" s="14" t="s">
        <v>73</v>
      </c>
      <c r="H4" s="14" t="s">
        <v>83</v>
      </c>
    </row>
    <row r="5" spans="1:10" s="26" customFormat="1" ht="24" customHeight="1" x14ac:dyDescent="0.2">
      <c r="A5" s="25" t="s">
        <v>80</v>
      </c>
      <c r="B5" s="66">
        <v>28907</v>
      </c>
      <c r="C5" s="66">
        <v>19485</v>
      </c>
      <c r="D5" s="66">
        <v>9422</v>
      </c>
      <c r="E5" s="66">
        <v>10067</v>
      </c>
      <c r="F5" s="66">
        <v>9187</v>
      </c>
      <c r="G5" s="66">
        <v>7836</v>
      </c>
      <c r="H5" s="68">
        <v>1817</v>
      </c>
      <c r="I5" s="62"/>
      <c r="J5" s="62"/>
    </row>
    <row r="6" spans="1:10" s="28" customFormat="1" ht="12.75" customHeight="1" x14ac:dyDescent="0.2">
      <c r="A6" s="27" t="s">
        <v>139</v>
      </c>
      <c r="B6" s="67">
        <v>10374</v>
      </c>
      <c r="C6" s="67">
        <v>7135</v>
      </c>
      <c r="D6" s="67">
        <v>3239</v>
      </c>
      <c r="E6" s="67">
        <v>3515</v>
      </c>
      <c r="F6" s="67">
        <v>3235</v>
      </c>
      <c r="G6" s="67">
        <v>2800</v>
      </c>
      <c r="H6" s="69">
        <v>824</v>
      </c>
      <c r="I6" s="61"/>
      <c r="J6" s="77"/>
    </row>
    <row r="7" spans="1:10" s="28" customFormat="1" ht="12.75" customHeight="1" x14ac:dyDescent="0.2">
      <c r="A7" s="27" t="s">
        <v>90</v>
      </c>
      <c r="B7" s="67">
        <v>11323</v>
      </c>
      <c r="C7" s="67">
        <v>7605</v>
      </c>
      <c r="D7" s="67">
        <v>3718</v>
      </c>
      <c r="E7" s="67">
        <v>3991</v>
      </c>
      <c r="F7" s="67">
        <v>3562</v>
      </c>
      <c r="G7" s="67">
        <v>3035</v>
      </c>
      <c r="H7" s="69">
        <v>735</v>
      </c>
      <c r="I7" s="61"/>
      <c r="J7" s="77"/>
    </row>
    <row r="8" spans="1:10" s="28" customFormat="1" ht="12.75" customHeight="1" x14ac:dyDescent="0.2">
      <c r="A8" s="27" t="s">
        <v>91</v>
      </c>
      <c r="B8" s="67">
        <v>7210</v>
      </c>
      <c r="C8" s="67">
        <v>4745</v>
      </c>
      <c r="D8" s="67">
        <v>2465</v>
      </c>
      <c r="E8" s="67">
        <v>2561</v>
      </c>
      <c r="F8" s="67">
        <v>2390</v>
      </c>
      <c r="G8" s="67">
        <v>2001</v>
      </c>
      <c r="H8" s="69">
        <v>258</v>
      </c>
      <c r="I8" s="61"/>
      <c r="J8" s="77"/>
    </row>
    <row r="9" spans="1:10" s="26" customFormat="1" ht="24" customHeight="1" x14ac:dyDescent="0.2">
      <c r="A9" s="25" t="s">
        <v>74</v>
      </c>
      <c r="B9" s="66">
        <v>13548</v>
      </c>
      <c r="C9" s="66">
        <v>10404</v>
      </c>
      <c r="D9" s="66">
        <v>3144</v>
      </c>
      <c r="E9" s="66">
        <v>4557</v>
      </c>
      <c r="F9" s="66">
        <v>4046</v>
      </c>
      <c r="G9" s="66">
        <v>3663</v>
      </c>
      <c r="H9" s="68">
        <v>1282</v>
      </c>
      <c r="I9" s="62"/>
      <c r="J9" s="78"/>
    </row>
    <row r="10" spans="1:10" s="28" customFormat="1" ht="12.75" customHeight="1" x14ac:dyDescent="0.2">
      <c r="A10" s="27" t="s">
        <v>88</v>
      </c>
      <c r="B10" s="67">
        <v>4987</v>
      </c>
      <c r="C10" s="67">
        <v>3901</v>
      </c>
      <c r="D10" s="67">
        <v>1086</v>
      </c>
      <c r="E10" s="67">
        <v>1667</v>
      </c>
      <c r="F10" s="67">
        <v>1470</v>
      </c>
      <c r="G10" s="67">
        <v>1310</v>
      </c>
      <c r="H10" s="69">
        <v>540</v>
      </c>
    </row>
    <row r="11" spans="1:10" s="28" customFormat="1" ht="12.75" customHeight="1" x14ac:dyDescent="0.2">
      <c r="A11" s="27" t="s">
        <v>89</v>
      </c>
      <c r="B11" s="67">
        <v>5353</v>
      </c>
      <c r="C11" s="67">
        <v>4039</v>
      </c>
      <c r="D11" s="67">
        <v>1314</v>
      </c>
      <c r="E11" s="67">
        <v>1801</v>
      </c>
      <c r="F11" s="67">
        <v>1591</v>
      </c>
      <c r="G11" s="67">
        <v>1479</v>
      </c>
      <c r="H11" s="69">
        <v>482</v>
      </c>
    </row>
    <row r="12" spans="1:10" s="28" customFormat="1" ht="12.75" customHeight="1" x14ac:dyDescent="0.2">
      <c r="A12" s="27" t="s">
        <v>92</v>
      </c>
      <c r="B12" s="67">
        <v>3208</v>
      </c>
      <c r="C12" s="67">
        <v>2464</v>
      </c>
      <c r="D12" s="67">
        <v>744</v>
      </c>
      <c r="E12" s="67">
        <v>1089</v>
      </c>
      <c r="F12" s="67">
        <v>985</v>
      </c>
      <c r="G12" s="67">
        <v>874</v>
      </c>
      <c r="H12" s="69">
        <v>260</v>
      </c>
    </row>
    <row r="13" spans="1:10" s="26" customFormat="1" ht="24" customHeight="1" x14ac:dyDescent="0.2">
      <c r="A13" s="25" t="s">
        <v>75</v>
      </c>
      <c r="B13" s="66">
        <v>1833</v>
      </c>
      <c r="C13" s="66">
        <v>1279</v>
      </c>
      <c r="D13" s="66">
        <v>554</v>
      </c>
      <c r="E13" s="66">
        <v>625</v>
      </c>
      <c r="F13" s="66">
        <v>572</v>
      </c>
      <c r="G13" s="66">
        <v>636</v>
      </c>
      <c r="H13" s="68" t="s">
        <v>888</v>
      </c>
    </row>
    <row r="14" spans="1:10" s="28" customFormat="1" ht="24" customHeight="1" x14ac:dyDescent="0.2">
      <c r="A14" s="27" t="s">
        <v>115</v>
      </c>
      <c r="B14" s="67">
        <v>1704</v>
      </c>
      <c r="C14" s="67">
        <v>1162</v>
      </c>
      <c r="D14" s="67">
        <v>542</v>
      </c>
      <c r="E14" s="67">
        <v>588</v>
      </c>
      <c r="F14" s="67">
        <v>526</v>
      </c>
      <c r="G14" s="67">
        <v>590</v>
      </c>
      <c r="H14" s="69" t="s">
        <v>888</v>
      </c>
    </row>
    <row r="15" spans="1:10" s="28" customFormat="1" ht="12" customHeight="1" x14ac:dyDescent="0.2">
      <c r="A15" s="27" t="s">
        <v>180</v>
      </c>
      <c r="B15" s="67">
        <v>129</v>
      </c>
      <c r="C15" s="67">
        <v>117</v>
      </c>
      <c r="D15" s="67">
        <v>12</v>
      </c>
      <c r="E15" s="67">
        <v>37</v>
      </c>
      <c r="F15" s="67">
        <v>46</v>
      </c>
      <c r="G15" s="67">
        <v>46</v>
      </c>
      <c r="H15" s="69" t="s">
        <v>888</v>
      </c>
    </row>
    <row r="16" spans="1:10" s="26" customFormat="1" ht="24" customHeight="1" x14ac:dyDescent="0.2">
      <c r="A16" s="25" t="s">
        <v>81</v>
      </c>
      <c r="B16" s="66">
        <v>2016</v>
      </c>
      <c r="C16" s="66">
        <v>740</v>
      </c>
      <c r="D16" s="66">
        <v>1276</v>
      </c>
      <c r="E16" s="66">
        <v>730</v>
      </c>
      <c r="F16" s="66">
        <v>673</v>
      </c>
      <c r="G16" s="66">
        <v>613</v>
      </c>
      <c r="H16" s="68" t="s">
        <v>888</v>
      </c>
    </row>
    <row r="17" spans="1:8" s="28" customFormat="1" ht="12" customHeight="1" x14ac:dyDescent="0.2">
      <c r="A17" s="27" t="s">
        <v>55</v>
      </c>
      <c r="B17" s="67">
        <v>339</v>
      </c>
      <c r="C17" s="67">
        <v>91</v>
      </c>
      <c r="D17" s="67">
        <v>248</v>
      </c>
      <c r="E17" s="67">
        <v>125</v>
      </c>
      <c r="F17" s="67">
        <v>109</v>
      </c>
      <c r="G17" s="67">
        <v>105</v>
      </c>
      <c r="H17" s="70" t="s">
        <v>888</v>
      </c>
    </row>
    <row r="18" spans="1:8" s="28" customFormat="1" ht="12.75" customHeight="1" x14ac:dyDescent="0.2">
      <c r="A18" s="27" t="s">
        <v>164</v>
      </c>
      <c r="B18" s="67">
        <v>24</v>
      </c>
      <c r="C18" s="67">
        <v>5</v>
      </c>
      <c r="D18" s="67">
        <v>19</v>
      </c>
      <c r="E18" s="67">
        <v>12</v>
      </c>
      <c r="F18" s="67">
        <v>6</v>
      </c>
      <c r="G18" s="67">
        <v>6</v>
      </c>
      <c r="H18" s="69" t="s">
        <v>888</v>
      </c>
    </row>
    <row r="19" spans="1:8" s="91" customFormat="1" ht="12.75" customHeight="1" x14ac:dyDescent="0.2">
      <c r="A19" s="27" t="s">
        <v>875</v>
      </c>
      <c r="B19" s="67">
        <v>23</v>
      </c>
      <c r="C19" s="67">
        <v>12</v>
      </c>
      <c r="D19" s="67">
        <v>11</v>
      </c>
      <c r="E19" s="67">
        <v>11</v>
      </c>
      <c r="F19" s="67">
        <v>6</v>
      </c>
      <c r="G19" s="67">
        <v>6</v>
      </c>
      <c r="H19" s="69" t="s">
        <v>888</v>
      </c>
    </row>
    <row r="20" spans="1:8" s="91" customFormat="1" ht="12.75" customHeight="1" x14ac:dyDescent="0.2">
      <c r="A20" s="27" t="s">
        <v>876</v>
      </c>
      <c r="B20" s="67">
        <v>28</v>
      </c>
      <c r="C20" s="67">
        <v>8</v>
      </c>
      <c r="D20" s="67">
        <v>20</v>
      </c>
      <c r="E20" s="67">
        <v>13</v>
      </c>
      <c r="F20" s="67">
        <v>8</v>
      </c>
      <c r="G20" s="67">
        <v>7</v>
      </c>
      <c r="H20" s="69" t="s">
        <v>888</v>
      </c>
    </row>
    <row r="21" spans="1:8" s="28" customFormat="1" ht="24" customHeight="1" x14ac:dyDescent="0.2">
      <c r="A21" s="27" t="s">
        <v>877</v>
      </c>
      <c r="B21" s="67">
        <v>11</v>
      </c>
      <c r="C21" s="67">
        <v>0</v>
      </c>
      <c r="D21" s="67">
        <v>11</v>
      </c>
      <c r="E21" s="67">
        <v>4</v>
      </c>
      <c r="F21" s="67">
        <v>4</v>
      </c>
      <c r="G21" s="67">
        <v>3</v>
      </c>
      <c r="H21" s="69" t="s">
        <v>888</v>
      </c>
    </row>
    <row r="22" spans="1:8" s="28" customFormat="1" ht="12" customHeight="1" x14ac:dyDescent="0.2">
      <c r="A22" s="27" t="s">
        <v>86</v>
      </c>
      <c r="B22" s="67">
        <v>13</v>
      </c>
      <c r="C22" s="67">
        <v>13</v>
      </c>
      <c r="D22" s="67">
        <v>0</v>
      </c>
      <c r="E22" s="67">
        <v>5</v>
      </c>
      <c r="F22" s="67">
        <v>3</v>
      </c>
      <c r="G22" s="67">
        <v>5</v>
      </c>
      <c r="H22" s="69" t="s">
        <v>888</v>
      </c>
    </row>
    <row r="23" spans="1:8" s="28" customFormat="1" ht="12" customHeight="1" x14ac:dyDescent="0.2">
      <c r="A23" s="27" t="s">
        <v>23</v>
      </c>
      <c r="B23" s="67">
        <v>184</v>
      </c>
      <c r="C23" s="67">
        <v>33</v>
      </c>
      <c r="D23" s="67">
        <v>151</v>
      </c>
      <c r="E23" s="67">
        <v>59</v>
      </c>
      <c r="F23" s="67">
        <v>63</v>
      </c>
      <c r="G23" s="67">
        <v>62</v>
      </c>
      <c r="H23" s="69" t="s">
        <v>888</v>
      </c>
    </row>
    <row r="24" spans="1:8" s="28" customFormat="1" ht="12" customHeight="1" x14ac:dyDescent="0.2">
      <c r="A24" s="27" t="s">
        <v>85</v>
      </c>
      <c r="B24" s="67">
        <v>56</v>
      </c>
      <c r="C24" s="67">
        <v>20</v>
      </c>
      <c r="D24" s="67">
        <v>36</v>
      </c>
      <c r="E24" s="67">
        <v>21</v>
      </c>
      <c r="F24" s="67">
        <v>19</v>
      </c>
      <c r="G24" s="67">
        <v>16</v>
      </c>
      <c r="H24" s="69" t="s">
        <v>888</v>
      </c>
    </row>
    <row r="25" spans="1:8" s="28" customFormat="1" ht="24" customHeight="1" x14ac:dyDescent="0.2">
      <c r="A25" s="27" t="s">
        <v>87</v>
      </c>
      <c r="B25" s="67">
        <v>1677</v>
      </c>
      <c r="C25" s="67">
        <v>649</v>
      </c>
      <c r="D25" s="67">
        <v>1028</v>
      </c>
      <c r="E25" s="67">
        <v>605</v>
      </c>
      <c r="F25" s="67">
        <v>564</v>
      </c>
      <c r="G25" s="67">
        <v>508</v>
      </c>
      <c r="H25" s="70" t="s">
        <v>888</v>
      </c>
    </row>
    <row r="26" spans="1:8" s="28" customFormat="1" ht="12" customHeight="1" x14ac:dyDescent="0.2">
      <c r="A26" s="27" t="s">
        <v>144</v>
      </c>
      <c r="B26" s="67">
        <v>234</v>
      </c>
      <c r="C26" s="67">
        <v>51</v>
      </c>
      <c r="D26" s="67">
        <v>183</v>
      </c>
      <c r="E26" s="67">
        <v>88</v>
      </c>
      <c r="F26" s="67">
        <v>71</v>
      </c>
      <c r="G26" s="67">
        <v>75</v>
      </c>
      <c r="H26" s="69" t="s">
        <v>888</v>
      </c>
    </row>
    <row r="27" spans="1:8" s="28" customFormat="1" ht="12" customHeight="1" x14ac:dyDescent="0.2">
      <c r="A27" s="27" t="s">
        <v>116</v>
      </c>
      <c r="B27" s="67">
        <v>1443</v>
      </c>
      <c r="C27" s="67">
        <v>598</v>
      </c>
      <c r="D27" s="67">
        <v>845</v>
      </c>
      <c r="E27" s="67">
        <v>517</v>
      </c>
      <c r="F27" s="67">
        <v>493</v>
      </c>
      <c r="G27" s="67">
        <v>433</v>
      </c>
      <c r="H27" s="69" t="s">
        <v>888</v>
      </c>
    </row>
    <row r="28" spans="1:8" s="91" customFormat="1" ht="26.25" customHeight="1" x14ac:dyDescent="0.2">
      <c r="A28" s="27" t="s">
        <v>891</v>
      </c>
      <c r="B28" s="67">
        <v>0</v>
      </c>
      <c r="C28" s="67">
        <v>0</v>
      </c>
      <c r="D28" s="69">
        <v>0</v>
      </c>
      <c r="E28" s="69">
        <v>0</v>
      </c>
      <c r="F28" s="69">
        <v>0</v>
      </c>
      <c r="G28" s="69">
        <v>0</v>
      </c>
      <c r="H28" s="69" t="s">
        <v>888</v>
      </c>
    </row>
    <row r="29" spans="1:8" s="26" customFormat="1" ht="24" customHeight="1" x14ac:dyDescent="0.2">
      <c r="A29" s="25" t="s">
        <v>76</v>
      </c>
      <c r="B29" s="66">
        <v>2332</v>
      </c>
      <c r="C29" s="66">
        <v>236</v>
      </c>
      <c r="D29" s="66">
        <v>2096</v>
      </c>
      <c r="E29" s="66">
        <v>841</v>
      </c>
      <c r="F29" s="66">
        <v>737</v>
      </c>
      <c r="G29" s="66">
        <v>754</v>
      </c>
      <c r="H29" s="68" t="s">
        <v>888</v>
      </c>
    </row>
    <row r="30" spans="1:8" s="28" customFormat="1" ht="12" customHeight="1" x14ac:dyDescent="0.2">
      <c r="A30" s="29" t="s">
        <v>98</v>
      </c>
      <c r="B30" s="67">
        <v>57</v>
      </c>
      <c r="C30" s="67">
        <v>6</v>
      </c>
      <c r="D30" s="67">
        <v>51</v>
      </c>
      <c r="E30" s="67">
        <v>31</v>
      </c>
      <c r="F30" s="67">
        <v>16</v>
      </c>
      <c r="G30" s="67">
        <v>10</v>
      </c>
      <c r="H30" s="69" t="s">
        <v>888</v>
      </c>
    </row>
    <row r="31" spans="1:8" s="28" customFormat="1" ht="12" customHeight="1" x14ac:dyDescent="0.2">
      <c r="A31" s="29" t="s">
        <v>143</v>
      </c>
      <c r="B31" s="67">
        <v>742</v>
      </c>
      <c r="C31" s="67">
        <v>14</v>
      </c>
      <c r="D31" s="67">
        <v>728</v>
      </c>
      <c r="E31" s="67">
        <v>281</v>
      </c>
      <c r="F31" s="67">
        <v>246</v>
      </c>
      <c r="G31" s="67">
        <v>215</v>
      </c>
      <c r="H31" s="69" t="s">
        <v>888</v>
      </c>
    </row>
    <row r="32" spans="1:8" s="28" customFormat="1" ht="12" customHeight="1" x14ac:dyDescent="0.2">
      <c r="A32" s="29" t="s">
        <v>97</v>
      </c>
      <c r="B32" s="67">
        <v>3</v>
      </c>
      <c r="C32" s="67">
        <v>1</v>
      </c>
      <c r="D32" s="67">
        <v>2</v>
      </c>
      <c r="E32" s="67">
        <v>1</v>
      </c>
      <c r="F32" s="67">
        <v>2</v>
      </c>
      <c r="G32" s="67">
        <v>0</v>
      </c>
      <c r="H32" s="69" t="s">
        <v>888</v>
      </c>
    </row>
    <row r="33" spans="1:8" s="28" customFormat="1" ht="12" customHeight="1" x14ac:dyDescent="0.2">
      <c r="A33" s="29" t="s">
        <v>93</v>
      </c>
      <c r="B33" s="67">
        <v>346</v>
      </c>
      <c r="C33" s="67">
        <v>31</v>
      </c>
      <c r="D33" s="67">
        <v>315</v>
      </c>
      <c r="E33" s="67">
        <v>116</v>
      </c>
      <c r="F33" s="67">
        <v>114</v>
      </c>
      <c r="G33" s="67">
        <v>116</v>
      </c>
      <c r="H33" s="69" t="s">
        <v>888</v>
      </c>
    </row>
    <row r="34" spans="1:8" s="28" customFormat="1" ht="12" customHeight="1" x14ac:dyDescent="0.2">
      <c r="A34" s="29" t="s">
        <v>95</v>
      </c>
      <c r="B34" s="67">
        <v>40</v>
      </c>
      <c r="C34" s="67">
        <v>6</v>
      </c>
      <c r="D34" s="67">
        <v>34</v>
      </c>
      <c r="E34" s="67">
        <v>16</v>
      </c>
      <c r="F34" s="67">
        <v>13</v>
      </c>
      <c r="G34" s="67">
        <v>11</v>
      </c>
      <c r="H34" s="69" t="s">
        <v>888</v>
      </c>
    </row>
    <row r="35" spans="1:8" s="28" customFormat="1" ht="12" customHeight="1" x14ac:dyDescent="0.2">
      <c r="A35" s="29" t="s">
        <v>94</v>
      </c>
      <c r="B35" s="67">
        <v>569</v>
      </c>
      <c r="C35" s="67">
        <v>20</v>
      </c>
      <c r="D35" s="67">
        <v>549</v>
      </c>
      <c r="E35" s="67">
        <v>184</v>
      </c>
      <c r="F35" s="67">
        <v>168</v>
      </c>
      <c r="G35" s="67">
        <v>217</v>
      </c>
      <c r="H35" s="69" t="s">
        <v>888</v>
      </c>
    </row>
    <row r="36" spans="1:8" s="28" customFormat="1" ht="12" customHeight="1" x14ac:dyDescent="0.2">
      <c r="A36" s="29" t="s">
        <v>96</v>
      </c>
      <c r="B36" s="67">
        <v>140</v>
      </c>
      <c r="C36" s="67">
        <v>14</v>
      </c>
      <c r="D36" s="67">
        <v>126</v>
      </c>
      <c r="E36" s="67">
        <v>49</v>
      </c>
      <c r="F36" s="67">
        <v>50</v>
      </c>
      <c r="G36" s="67">
        <v>41</v>
      </c>
      <c r="H36" s="69" t="s">
        <v>888</v>
      </c>
    </row>
    <row r="37" spans="1:8" s="28" customFormat="1" ht="12" customHeight="1" x14ac:dyDescent="0.2">
      <c r="A37" s="29" t="s">
        <v>117</v>
      </c>
      <c r="B37" s="67">
        <v>435</v>
      </c>
      <c r="C37" s="67">
        <v>144</v>
      </c>
      <c r="D37" s="67">
        <v>291</v>
      </c>
      <c r="E37" s="67">
        <v>163</v>
      </c>
      <c r="F37" s="67">
        <v>128</v>
      </c>
      <c r="G37" s="67">
        <v>144</v>
      </c>
      <c r="H37" s="69" t="s">
        <v>888</v>
      </c>
    </row>
    <row r="38" spans="1:8" s="26" customFormat="1" ht="24" customHeight="1" x14ac:dyDescent="0.2">
      <c r="A38" s="25" t="s">
        <v>77</v>
      </c>
      <c r="B38" s="66">
        <v>288</v>
      </c>
      <c r="C38" s="66">
        <v>27</v>
      </c>
      <c r="D38" s="66">
        <v>261</v>
      </c>
      <c r="E38" s="66">
        <v>104</v>
      </c>
      <c r="F38" s="66">
        <v>95</v>
      </c>
      <c r="G38" s="66">
        <v>89</v>
      </c>
      <c r="H38" s="68" t="s">
        <v>888</v>
      </c>
    </row>
    <row r="39" spans="1:8" s="28" customFormat="1" ht="24" customHeight="1" x14ac:dyDescent="0.2">
      <c r="A39" s="27" t="s">
        <v>181</v>
      </c>
      <c r="B39" s="67">
        <v>288</v>
      </c>
      <c r="C39" s="67">
        <v>27</v>
      </c>
      <c r="D39" s="67">
        <v>261</v>
      </c>
      <c r="E39" s="67">
        <v>104</v>
      </c>
      <c r="F39" s="67">
        <v>95</v>
      </c>
      <c r="G39" s="67">
        <v>89</v>
      </c>
      <c r="H39" s="69" t="s">
        <v>888</v>
      </c>
    </row>
    <row r="40" spans="1:8" s="26" customFormat="1" ht="24" customHeight="1" x14ac:dyDescent="0.2">
      <c r="A40" s="25" t="s">
        <v>78</v>
      </c>
      <c r="B40" s="66">
        <v>48924</v>
      </c>
      <c r="C40" s="66">
        <v>32171</v>
      </c>
      <c r="D40" s="66">
        <v>16753</v>
      </c>
      <c r="E40" s="66">
        <v>16924</v>
      </c>
      <c r="F40" s="66">
        <v>15310</v>
      </c>
      <c r="G40" s="66">
        <v>13591</v>
      </c>
      <c r="H40" s="68">
        <v>3099</v>
      </c>
    </row>
    <row r="41" spans="1:8" x14ac:dyDescent="0.2">
      <c r="B41" s="79"/>
      <c r="C41" s="79"/>
      <c r="D41" s="79"/>
      <c r="E41" s="79"/>
      <c r="F41" s="79"/>
      <c r="G41" s="79"/>
      <c r="H41" s="80"/>
    </row>
    <row r="42" spans="1:8" x14ac:dyDescent="0.2">
      <c r="A42" s="4" t="s">
        <v>127</v>
      </c>
    </row>
    <row r="43" spans="1:8" x14ac:dyDescent="0.2">
      <c r="A43" s="4" t="s">
        <v>892</v>
      </c>
    </row>
  </sheetData>
  <mergeCells count="7">
    <mergeCell ref="A1:H1"/>
    <mergeCell ref="A2:A4"/>
    <mergeCell ref="B2:H2"/>
    <mergeCell ref="B3:B4"/>
    <mergeCell ref="C3:C4"/>
    <mergeCell ref="D3:D4"/>
    <mergeCell ref="E3:H3"/>
  </mergeCells>
  <phoneticPr fontId="6" type="noConversion"/>
  <pageMargins left="0.70866141732283472" right="0.70866141732283472" top="0.78740157480314965" bottom="0.78740157480314965" header="0.51181102362204722" footer="0.31496062992125984"/>
  <pageSetup paperSize="9" firstPageNumber="71" orientation="portrait" r:id="rId1"/>
  <headerFooter>
    <oddHeader>&amp;C&amp;9&amp;P</oddHeader>
    <oddFooter>&amp;C&amp;"Arial,Standard"&amp;6© Statistisches Landesamt des Freistaates Sachsen - B II 5 - j/17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showGridLines="0" zoomScaleNormal="100" workbookViewId="0"/>
  </sheetViews>
  <sheetFormatPr baseColWidth="10" defaultRowHeight="12.75" x14ac:dyDescent="0.2"/>
  <cols>
    <col min="1" max="1" width="44.7109375" style="76" customWidth="1"/>
    <col min="2" max="7" width="6.85546875" style="71" customWidth="1"/>
    <col min="8" max="16384" width="11.42578125" style="71"/>
  </cols>
  <sheetData>
    <row r="1" spans="1:7" s="1" customFormat="1" ht="36" customHeight="1" x14ac:dyDescent="0.2">
      <c r="A1" s="150" t="s">
        <v>195</v>
      </c>
      <c r="B1" s="156"/>
      <c r="C1" s="156"/>
      <c r="D1" s="156"/>
      <c r="E1" s="156"/>
      <c r="F1" s="156"/>
      <c r="G1" s="156"/>
    </row>
    <row r="2" spans="1:7" s="30" customFormat="1" ht="24" customHeight="1" x14ac:dyDescent="0.2">
      <c r="A2" s="118" t="s">
        <v>121</v>
      </c>
      <c r="B2" s="122" t="s">
        <v>102</v>
      </c>
      <c r="C2" s="123"/>
      <c r="D2" s="114"/>
      <c r="E2" s="122" t="s">
        <v>178</v>
      </c>
      <c r="F2" s="123"/>
      <c r="G2" s="123"/>
    </row>
    <row r="3" spans="1:7" s="30" customFormat="1" ht="24" customHeight="1" x14ac:dyDescent="0.2">
      <c r="A3" s="119"/>
      <c r="B3" s="72" t="s">
        <v>36</v>
      </c>
      <c r="C3" s="72" t="s">
        <v>113</v>
      </c>
      <c r="D3" s="14" t="s">
        <v>114</v>
      </c>
      <c r="E3" s="72" t="s">
        <v>36</v>
      </c>
      <c r="F3" s="72" t="s">
        <v>113</v>
      </c>
      <c r="G3" s="14" t="s">
        <v>114</v>
      </c>
    </row>
    <row r="4" spans="1:7" s="26" customFormat="1" ht="24" customHeight="1" x14ac:dyDescent="0.2">
      <c r="A4" s="73" t="s">
        <v>80</v>
      </c>
      <c r="B4" s="66">
        <v>11366</v>
      </c>
      <c r="C4" s="66">
        <v>7510</v>
      </c>
      <c r="D4" s="68">
        <v>3856</v>
      </c>
      <c r="E4" s="68">
        <v>3354</v>
      </c>
      <c r="F4" s="68">
        <v>2072</v>
      </c>
      <c r="G4" s="68">
        <v>1282</v>
      </c>
    </row>
    <row r="5" spans="1:7" s="28" customFormat="1" ht="12.75" customHeight="1" x14ac:dyDescent="0.2">
      <c r="A5" s="74" t="s">
        <v>139</v>
      </c>
      <c r="B5" s="67">
        <v>4040</v>
      </c>
      <c r="C5" s="67">
        <v>2669</v>
      </c>
      <c r="D5" s="69">
        <v>1371</v>
      </c>
      <c r="E5" s="69">
        <v>1199</v>
      </c>
      <c r="F5" s="69">
        <v>749</v>
      </c>
      <c r="G5" s="69">
        <v>450</v>
      </c>
    </row>
    <row r="6" spans="1:7" s="28" customFormat="1" ht="12.75" customHeight="1" x14ac:dyDescent="0.2">
      <c r="A6" s="74" t="s">
        <v>90</v>
      </c>
      <c r="B6" s="67">
        <v>4418</v>
      </c>
      <c r="C6" s="67">
        <v>2921</v>
      </c>
      <c r="D6" s="69">
        <v>1497</v>
      </c>
      <c r="E6" s="69">
        <v>1194</v>
      </c>
      <c r="F6" s="69">
        <v>755</v>
      </c>
      <c r="G6" s="69">
        <v>439</v>
      </c>
    </row>
    <row r="7" spans="1:7" s="28" customFormat="1" ht="12.75" customHeight="1" x14ac:dyDescent="0.2">
      <c r="A7" s="74" t="s">
        <v>91</v>
      </c>
      <c r="B7" s="67">
        <v>2908</v>
      </c>
      <c r="C7" s="67">
        <v>1920</v>
      </c>
      <c r="D7" s="69">
        <v>988</v>
      </c>
      <c r="E7" s="69">
        <v>961</v>
      </c>
      <c r="F7" s="69">
        <v>568</v>
      </c>
      <c r="G7" s="69">
        <v>393</v>
      </c>
    </row>
    <row r="8" spans="1:7" s="26" customFormat="1" ht="24" customHeight="1" x14ac:dyDescent="0.2">
      <c r="A8" s="73" t="s">
        <v>74</v>
      </c>
      <c r="B8" s="66">
        <v>5175</v>
      </c>
      <c r="C8" s="66">
        <v>3849</v>
      </c>
      <c r="D8" s="68">
        <v>1326</v>
      </c>
      <c r="E8" s="68">
        <v>1889</v>
      </c>
      <c r="F8" s="68">
        <v>1297</v>
      </c>
      <c r="G8" s="68">
        <v>592</v>
      </c>
    </row>
    <row r="9" spans="1:7" s="28" customFormat="1" ht="12.75" customHeight="1" x14ac:dyDescent="0.2">
      <c r="A9" s="74" t="s">
        <v>88</v>
      </c>
      <c r="B9" s="67">
        <v>1796</v>
      </c>
      <c r="C9" s="67">
        <v>1376</v>
      </c>
      <c r="D9" s="69">
        <v>420</v>
      </c>
      <c r="E9" s="69">
        <v>624</v>
      </c>
      <c r="F9" s="69">
        <v>443</v>
      </c>
      <c r="G9" s="69">
        <v>181</v>
      </c>
    </row>
    <row r="10" spans="1:7" s="28" customFormat="1" ht="12.75" customHeight="1" x14ac:dyDescent="0.2">
      <c r="A10" s="74" t="s">
        <v>89</v>
      </c>
      <c r="B10" s="67">
        <v>2095</v>
      </c>
      <c r="C10" s="67">
        <v>1529</v>
      </c>
      <c r="D10" s="69">
        <v>566</v>
      </c>
      <c r="E10" s="69">
        <v>738</v>
      </c>
      <c r="F10" s="69">
        <v>491</v>
      </c>
      <c r="G10" s="69">
        <v>247</v>
      </c>
    </row>
    <row r="11" spans="1:7" s="28" customFormat="1" ht="12.75" customHeight="1" x14ac:dyDescent="0.2">
      <c r="A11" s="74" t="s">
        <v>92</v>
      </c>
      <c r="B11" s="67">
        <v>1284</v>
      </c>
      <c r="C11" s="67">
        <v>944</v>
      </c>
      <c r="D11" s="69">
        <v>340</v>
      </c>
      <c r="E11" s="69">
        <v>527</v>
      </c>
      <c r="F11" s="69">
        <v>363</v>
      </c>
      <c r="G11" s="69">
        <v>164</v>
      </c>
    </row>
    <row r="12" spans="1:7" s="26" customFormat="1" ht="24" customHeight="1" x14ac:dyDescent="0.2">
      <c r="A12" s="73" t="s">
        <v>75</v>
      </c>
      <c r="B12" s="66">
        <v>740</v>
      </c>
      <c r="C12" s="66">
        <v>524</v>
      </c>
      <c r="D12" s="68">
        <v>216</v>
      </c>
      <c r="E12" s="68">
        <v>199</v>
      </c>
      <c r="F12" s="68">
        <v>128</v>
      </c>
      <c r="G12" s="68">
        <v>71</v>
      </c>
    </row>
    <row r="13" spans="1:7" s="28" customFormat="1" ht="24" customHeight="1" x14ac:dyDescent="0.2">
      <c r="A13" s="27" t="s">
        <v>115</v>
      </c>
      <c r="B13" s="67">
        <v>702</v>
      </c>
      <c r="C13" s="67">
        <v>486</v>
      </c>
      <c r="D13" s="69">
        <v>216</v>
      </c>
      <c r="E13" s="69">
        <v>195</v>
      </c>
      <c r="F13" s="69">
        <v>125</v>
      </c>
      <c r="G13" s="69">
        <v>70</v>
      </c>
    </row>
    <row r="14" spans="1:7" s="28" customFormat="1" ht="12.75" customHeight="1" x14ac:dyDescent="0.2">
      <c r="A14" s="74" t="s">
        <v>180</v>
      </c>
      <c r="B14" s="67">
        <v>38</v>
      </c>
      <c r="C14" s="67">
        <v>38</v>
      </c>
      <c r="D14" s="69">
        <v>0</v>
      </c>
      <c r="E14" s="69">
        <v>4</v>
      </c>
      <c r="F14" s="69">
        <v>3</v>
      </c>
      <c r="G14" s="69">
        <v>1</v>
      </c>
    </row>
    <row r="15" spans="1:7" s="26" customFormat="1" ht="24" customHeight="1" x14ac:dyDescent="0.2">
      <c r="A15" s="73" t="s">
        <v>81</v>
      </c>
      <c r="B15" s="66">
        <v>784</v>
      </c>
      <c r="C15" s="66">
        <v>306</v>
      </c>
      <c r="D15" s="68">
        <v>478</v>
      </c>
      <c r="E15" s="68">
        <v>35</v>
      </c>
      <c r="F15" s="68">
        <v>20</v>
      </c>
      <c r="G15" s="68">
        <v>15</v>
      </c>
    </row>
    <row r="16" spans="1:7" s="28" customFormat="1" ht="12" customHeight="1" x14ac:dyDescent="0.2">
      <c r="A16" s="74" t="s">
        <v>55</v>
      </c>
      <c r="B16" s="67">
        <v>125</v>
      </c>
      <c r="C16" s="67">
        <v>38</v>
      </c>
      <c r="D16" s="69">
        <v>87</v>
      </c>
      <c r="E16" s="70">
        <v>10</v>
      </c>
      <c r="F16" s="70">
        <v>5</v>
      </c>
      <c r="G16" s="70">
        <v>5</v>
      </c>
    </row>
    <row r="17" spans="1:7" s="28" customFormat="1" ht="12.75" customHeight="1" x14ac:dyDescent="0.2">
      <c r="A17" s="74" t="s">
        <v>164</v>
      </c>
      <c r="B17" s="67">
        <v>12</v>
      </c>
      <c r="C17" s="67">
        <v>3</v>
      </c>
      <c r="D17" s="69">
        <v>9</v>
      </c>
      <c r="E17" s="69">
        <v>5</v>
      </c>
      <c r="F17" s="69">
        <v>3</v>
      </c>
      <c r="G17" s="69">
        <v>2</v>
      </c>
    </row>
    <row r="18" spans="1:7" s="91" customFormat="1" ht="12.75" customHeight="1" x14ac:dyDescent="0.2">
      <c r="A18" s="74" t="s">
        <v>875</v>
      </c>
      <c r="B18" s="67">
        <v>11</v>
      </c>
      <c r="C18" s="67">
        <v>7</v>
      </c>
      <c r="D18" s="69">
        <v>4</v>
      </c>
      <c r="E18" s="69">
        <v>1</v>
      </c>
      <c r="F18" s="69">
        <v>1</v>
      </c>
      <c r="G18" s="69">
        <v>0</v>
      </c>
    </row>
    <row r="19" spans="1:7" s="91" customFormat="1" ht="12.75" customHeight="1" x14ac:dyDescent="0.2">
      <c r="A19" s="74" t="s">
        <v>876</v>
      </c>
      <c r="B19" s="67">
        <v>13</v>
      </c>
      <c r="C19" s="67">
        <v>2</v>
      </c>
      <c r="D19" s="69">
        <v>11</v>
      </c>
      <c r="E19" s="69">
        <v>0</v>
      </c>
      <c r="F19" s="69">
        <v>0</v>
      </c>
      <c r="G19" s="69">
        <v>0</v>
      </c>
    </row>
    <row r="20" spans="1:7" s="28" customFormat="1" ht="24" customHeight="1" x14ac:dyDescent="0.2">
      <c r="A20" s="27" t="s">
        <v>877</v>
      </c>
      <c r="B20" s="67">
        <v>4</v>
      </c>
      <c r="C20" s="67">
        <v>0</v>
      </c>
      <c r="D20" s="69">
        <v>4</v>
      </c>
      <c r="E20" s="69">
        <v>0</v>
      </c>
      <c r="F20" s="69">
        <v>0</v>
      </c>
      <c r="G20" s="69">
        <v>0</v>
      </c>
    </row>
    <row r="21" spans="1:7" s="28" customFormat="1" ht="12" customHeight="1" x14ac:dyDescent="0.2">
      <c r="A21" s="74" t="s">
        <v>86</v>
      </c>
      <c r="B21" s="67">
        <v>5</v>
      </c>
      <c r="C21" s="67">
        <v>5</v>
      </c>
      <c r="D21" s="69">
        <v>0</v>
      </c>
      <c r="E21" s="69">
        <v>0</v>
      </c>
      <c r="F21" s="69">
        <v>0</v>
      </c>
      <c r="G21" s="69">
        <v>0</v>
      </c>
    </row>
    <row r="22" spans="1:7" s="28" customFormat="1" ht="12.75" customHeight="1" x14ac:dyDescent="0.2">
      <c r="A22" s="74" t="s">
        <v>23</v>
      </c>
      <c r="B22" s="67">
        <v>59</v>
      </c>
      <c r="C22" s="67">
        <v>12</v>
      </c>
      <c r="D22" s="69">
        <v>47</v>
      </c>
      <c r="E22" s="69">
        <v>4</v>
      </c>
      <c r="F22" s="69">
        <v>1</v>
      </c>
      <c r="G22" s="69">
        <v>3</v>
      </c>
    </row>
    <row r="23" spans="1:7" s="28" customFormat="1" ht="12.75" customHeight="1" x14ac:dyDescent="0.2">
      <c r="A23" s="74" t="s">
        <v>85</v>
      </c>
      <c r="B23" s="67">
        <v>21</v>
      </c>
      <c r="C23" s="67">
        <v>9</v>
      </c>
      <c r="D23" s="69">
        <v>12</v>
      </c>
      <c r="E23" s="69">
        <v>0</v>
      </c>
      <c r="F23" s="69">
        <v>0</v>
      </c>
      <c r="G23" s="69">
        <v>0</v>
      </c>
    </row>
    <row r="24" spans="1:7" s="28" customFormat="1" ht="24" customHeight="1" x14ac:dyDescent="0.2">
      <c r="A24" s="74" t="s">
        <v>87</v>
      </c>
      <c r="B24" s="67">
        <v>659</v>
      </c>
      <c r="C24" s="67">
        <v>268</v>
      </c>
      <c r="D24" s="69">
        <v>391</v>
      </c>
      <c r="E24" s="70">
        <v>25</v>
      </c>
      <c r="F24" s="70">
        <v>15</v>
      </c>
      <c r="G24" s="70">
        <v>10</v>
      </c>
    </row>
    <row r="25" spans="1:7" s="28" customFormat="1" ht="12.75" customHeight="1" x14ac:dyDescent="0.2">
      <c r="A25" s="74" t="s">
        <v>144</v>
      </c>
      <c r="B25" s="67">
        <v>89</v>
      </c>
      <c r="C25" s="67">
        <v>22</v>
      </c>
      <c r="D25" s="69">
        <v>67</v>
      </c>
      <c r="E25" s="69">
        <v>13</v>
      </c>
      <c r="F25" s="69">
        <v>6</v>
      </c>
      <c r="G25" s="69">
        <v>7</v>
      </c>
    </row>
    <row r="26" spans="1:7" s="28" customFormat="1" ht="12.75" customHeight="1" x14ac:dyDescent="0.2">
      <c r="A26" s="74" t="s">
        <v>116</v>
      </c>
      <c r="B26" s="67">
        <v>570</v>
      </c>
      <c r="C26" s="67">
        <v>246</v>
      </c>
      <c r="D26" s="69">
        <v>324</v>
      </c>
      <c r="E26" s="69">
        <v>11</v>
      </c>
      <c r="F26" s="69">
        <v>8</v>
      </c>
      <c r="G26" s="69">
        <v>3</v>
      </c>
    </row>
    <row r="27" spans="1:7" s="28" customFormat="1" ht="26.25" customHeight="1" x14ac:dyDescent="0.2">
      <c r="A27" s="27" t="s">
        <v>891</v>
      </c>
      <c r="B27" s="67">
        <v>0</v>
      </c>
      <c r="C27" s="67">
        <v>0</v>
      </c>
      <c r="D27" s="69">
        <v>0</v>
      </c>
      <c r="E27" s="69">
        <v>1</v>
      </c>
      <c r="F27" s="69">
        <v>1</v>
      </c>
      <c r="G27" s="69">
        <v>0</v>
      </c>
    </row>
    <row r="28" spans="1:7" s="26" customFormat="1" ht="24" customHeight="1" x14ac:dyDescent="0.2">
      <c r="A28" s="73" t="s">
        <v>76</v>
      </c>
      <c r="B28" s="66">
        <v>886</v>
      </c>
      <c r="C28" s="66">
        <v>95</v>
      </c>
      <c r="D28" s="68">
        <v>791</v>
      </c>
      <c r="E28" s="68">
        <v>260</v>
      </c>
      <c r="F28" s="68">
        <v>38</v>
      </c>
      <c r="G28" s="68">
        <v>222</v>
      </c>
    </row>
    <row r="29" spans="1:7" s="28" customFormat="1" ht="12" customHeight="1" x14ac:dyDescent="0.2">
      <c r="A29" s="75" t="s">
        <v>98</v>
      </c>
      <c r="B29" s="67">
        <v>32</v>
      </c>
      <c r="C29" s="67">
        <v>4</v>
      </c>
      <c r="D29" s="69">
        <v>28</v>
      </c>
      <c r="E29" s="69">
        <v>3</v>
      </c>
      <c r="F29" s="69">
        <v>3</v>
      </c>
      <c r="G29" s="69">
        <v>0</v>
      </c>
    </row>
    <row r="30" spans="1:7" s="28" customFormat="1" ht="12" customHeight="1" x14ac:dyDescent="0.2">
      <c r="A30" s="75" t="s">
        <v>143</v>
      </c>
      <c r="B30" s="67">
        <v>281</v>
      </c>
      <c r="C30" s="67">
        <v>2</v>
      </c>
      <c r="D30" s="69">
        <v>279</v>
      </c>
      <c r="E30" s="69">
        <v>81</v>
      </c>
      <c r="F30" s="69">
        <v>8</v>
      </c>
      <c r="G30" s="69">
        <v>73</v>
      </c>
    </row>
    <row r="31" spans="1:7" s="28" customFormat="1" ht="12" customHeight="1" x14ac:dyDescent="0.2">
      <c r="A31" s="75" t="s">
        <v>97</v>
      </c>
      <c r="B31" s="67">
        <v>2</v>
      </c>
      <c r="C31" s="67">
        <v>1</v>
      </c>
      <c r="D31" s="69">
        <v>1</v>
      </c>
      <c r="E31" s="69">
        <v>0</v>
      </c>
      <c r="F31" s="69">
        <v>0</v>
      </c>
      <c r="G31" s="69">
        <v>0</v>
      </c>
    </row>
    <row r="32" spans="1:7" s="28" customFormat="1" ht="12" customHeight="1" x14ac:dyDescent="0.2">
      <c r="A32" s="75" t="s">
        <v>93</v>
      </c>
      <c r="B32" s="67">
        <v>149</v>
      </c>
      <c r="C32" s="67">
        <v>16</v>
      </c>
      <c r="D32" s="69">
        <v>133</v>
      </c>
      <c r="E32" s="69">
        <v>63</v>
      </c>
      <c r="F32" s="69">
        <v>7</v>
      </c>
      <c r="G32" s="69">
        <v>56</v>
      </c>
    </row>
    <row r="33" spans="1:7" s="28" customFormat="1" ht="12" customHeight="1" x14ac:dyDescent="0.2">
      <c r="A33" s="75" t="s">
        <v>95</v>
      </c>
      <c r="B33" s="67">
        <v>16</v>
      </c>
      <c r="C33" s="67">
        <v>4</v>
      </c>
      <c r="D33" s="69">
        <v>12</v>
      </c>
      <c r="E33" s="69">
        <v>1</v>
      </c>
      <c r="F33" s="69">
        <v>0</v>
      </c>
      <c r="G33" s="69">
        <v>1</v>
      </c>
    </row>
    <row r="34" spans="1:7" s="28" customFormat="1" ht="12" customHeight="1" x14ac:dyDescent="0.2">
      <c r="A34" s="75" t="s">
        <v>94</v>
      </c>
      <c r="B34" s="67">
        <v>184</v>
      </c>
      <c r="C34" s="67">
        <v>6</v>
      </c>
      <c r="D34" s="69">
        <v>178</v>
      </c>
      <c r="E34" s="69">
        <v>70</v>
      </c>
      <c r="F34" s="69">
        <v>3</v>
      </c>
      <c r="G34" s="69">
        <v>67</v>
      </c>
    </row>
    <row r="35" spans="1:7" s="28" customFormat="1" ht="12" customHeight="1" x14ac:dyDescent="0.2">
      <c r="A35" s="75" t="s">
        <v>96</v>
      </c>
      <c r="B35" s="67">
        <v>54</v>
      </c>
      <c r="C35" s="67">
        <v>7</v>
      </c>
      <c r="D35" s="69">
        <v>47</v>
      </c>
      <c r="E35" s="69">
        <v>1</v>
      </c>
      <c r="F35" s="69">
        <v>1</v>
      </c>
      <c r="G35" s="69">
        <v>0</v>
      </c>
    </row>
    <row r="36" spans="1:7" s="28" customFormat="1" ht="12" customHeight="1" x14ac:dyDescent="0.2">
      <c r="A36" s="75" t="s">
        <v>117</v>
      </c>
      <c r="B36" s="67">
        <v>168</v>
      </c>
      <c r="C36" s="67">
        <v>55</v>
      </c>
      <c r="D36" s="69">
        <v>113</v>
      </c>
      <c r="E36" s="69">
        <v>41</v>
      </c>
      <c r="F36" s="69">
        <v>16</v>
      </c>
      <c r="G36" s="69">
        <v>25</v>
      </c>
    </row>
    <row r="37" spans="1:7" s="26" customFormat="1" ht="24" customHeight="1" x14ac:dyDescent="0.2">
      <c r="A37" s="73" t="s">
        <v>77</v>
      </c>
      <c r="B37" s="66">
        <v>107</v>
      </c>
      <c r="C37" s="66">
        <v>14</v>
      </c>
      <c r="D37" s="68">
        <v>93</v>
      </c>
      <c r="E37" s="68">
        <v>36</v>
      </c>
      <c r="F37" s="68">
        <v>7</v>
      </c>
      <c r="G37" s="68">
        <v>29</v>
      </c>
    </row>
    <row r="38" spans="1:7" s="28" customFormat="1" ht="24" customHeight="1" x14ac:dyDescent="0.2">
      <c r="A38" s="27" t="s">
        <v>181</v>
      </c>
      <c r="B38" s="67">
        <v>107</v>
      </c>
      <c r="C38" s="67">
        <v>14</v>
      </c>
      <c r="D38" s="69">
        <v>93</v>
      </c>
      <c r="E38" s="69">
        <v>36</v>
      </c>
      <c r="F38" s="69">
        <v>7</v>
      </c>
      <c r="G38" s="69">
        <v>29</v>
      </c>
    </row>
    <row r="39" spans="1:7" s="26" customFormat="1" ht="24" customHeight="1" x14ac:dyDescent="0.2">
      <c r="A39" s="73" t="s">
        <v>78</v>
      </c>
      <c r="B39" s="66">
        <v>19058</v>
      </c>
      <c r="C39" s="66">
        <v>12298</v>
      </c>
      <c r="D39" s="68">
        <v>6760</v>
      </c>
      <c r="E39" s="68">
        <v>5773</v>
      </c>
      <c r="F39" s="68">
        <v>3562</v>
      </c>
      <c r="G39" s="68">
        <v>2211</v>
      </c>
    </row>
    <row r="40" spans="1:7" x14ac:dyDescent="0.2">
      <c r="B40" s="64"/>
      <c r="C40" s="64"/>
      <c r="D40" s="65"/>
      <c r="E40" s="65"/>
      <c r="F40" s="65"/>
      <c r="G40" s="65"/>
    </row>
    <row r="41" spans="1:7" x14ac:dyDescent="0.2">
      <c r="A41" s="4" t="s">
        <v>127</v>
      </c>
    </row>
    <row r="42" spans="1:7" x14ac:dyDescent="0.2">
      <c r="A42" s="4" t="s">
        <v>892</v>
      </c>
    </row>
  </sheetData>
  <mergeCells count="4">
    <mergeCell ref="A1:G1"/>
    <mergeCell ref="B2:D2"/>
    <mergeCell ref="E2:G2"/>
    <mergeCell ref="A2:A3"/>
  </mergeCells>
  <pageMargins left="0.70866141732283472" right="0.70866141732283472" top="0.78740157480314965" bottom="0.78740157480314965" header="0.51181102362204722" footer="0.31496062992125984"/>
  <pageSetup paperSize="9" firstPageNumber="72" orientation="portrait" r:id="rId1"/>
  <headerFooter>
    <oddHeader>&amp;C&amp;9&amp;P</oddHeader>
    <oddFooter>&amp;C&amp;"Arial,Standard"&amp;6© Statistisches Landesamt des Freistaates Sachsen - B II 5 - j/17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 enableFormatConditionsCalculation="0"/>
  <dimension ref="A1:G42"/>
  <sheetViews>
    <sheetView showGridLines="0" zoomScaleNormal="100" workbookViewId="0"/>
  </sheetViews>
  <sheetFormatPr baseColWidth="10" defaultRowHeight="12.75" x14ac:dyDescent="0.2"/>
  <cols>
    <col min="1" max="1" width="40.7109375" style="2" customWidth="1"/>
    <col min="2" max="7" width="7.7109375" style="2" customWidth="1"/>
    <col min="8" max="16384" width="11.42578125" style="2"/>
  </cols>
  <sheetData>
    <row r="1" spans="1:7" s="1" customFormat="1" ht="36" customHeight="1" x14ac:dyDescent="0.2">
      <c r="A1" s="102" t="s">
        <v>196</v>
      </c>
      <c r="B1" s="102"/>
      <c r="C1" s="102"/>
      <c r="D1" s="102"/>
      <c r="E1" s="102"/>
      <c r="F1" s="102"/>
      <c r="G1" s="102"/>
    </row>
    <row r="2" spans="1:7" s="30" customFormat="1" ht="24" customHeight="1" x14ac:dyDescent="0.2">
      <c r="A2" s="145" t="s">
        <v>121</v>
      </c>
      <c r="B2" s="122" t="s">
        <v>31</v>
      </c>
      <c r="C2" s="123"/>
      <c r="D2" s="114"/>
      <c r="E2" s="122" t="s">
        <v>118</v>
      </c>
      <c r="F2" s="123"/>
      <c r="G2" s="123"/>
    </row>
    <row r="3" spans="1:7" s="30" customFormat="1" ht="24" customHeight="1" x14ac:dyDescent="0.2">
      <c r="A3" s="152"/>
      <c r="B3" s="5" t="s">
        <v>36</v>
      </c>
      <c r="C3" s="5" t="s">
        <v>113</v>
      </c>
      <c r="D3" s="5" t="s">
        <v>114</v>
      </c>
      <c r="E3" s="5" t="s">
        <v>36</v>
      </c>
      <c r="F3" s="5" t="s">
        <v>113</v>
      </c>
      <c r="G3" s="14" t="s">
        <v>114</v>
      </c>
    </row>
    <row r="4" spans="1:7" s="26" customFormat="1" ht="24" customHeight="1" x14ac:dyDescent="0.2">
      <c r="A4" s="25" t="s">
        <v>80</v>
      </c>
      <c r="B4" s="31">
        <v>9617</v>
      </c>
      <c r="C4" s="31">
        <v>6106</v>
      </c>
      <c r="D4" s="31">
        <v>3511</v>
      </c>
      <c r="E4" s="31">
        <v>8509</v>
      </c>
      <c r="F4" s="31">
        <v>5407</v>
      </c>
      <c r="G4" s="33">
        <v>3102</v>
      </c>
    </row>
    <row r="5" spans="1:7" s="28" customFormat="1" ht="12" customHeight="1" x14ac:dyDescent="0.2">
      <c r="A5" s="27" t="s">
        <v>139</v>
      </c>
      <c r="B5" s="32">
        <v>3422</v>
      </c>
      <c r="C5" s="32">
        <v>2203</v>
      </c>
      <c r="D5" s="32">
        <v>1219</v>
      </c>
      <c r="E5" s="32">
        <v>3021</v>
      </c>
      <c r="F5" s="32">
        <v>1967</v>
      </c>
      <c r="G5" s="34">
        <v>1054</v>
      </c>
    </row>
    <row r="6" spans="1:7" s="28" customFormat="1" ht="12" x14ac:dyDescent="0.2">
      <c r="A6" s="27" t="s">
        <v>90</v>
      </c>
      <c r="B6" s="32">
        <v>3754</v>
      </c>
      <c r="C6" s="32">
        <v>2371</v>
      </c>
      <c r="D6" s="32">
        <v>1383</v>
      </c>
      <c r="E6" s="32">
        <v>3341</v>
      </c>
      <c r="F6" s="32">
        <v>2107</v>
      </c>
      <c r="G6" s="34">
        <v>1234</v>
      </c>
    </row>
    <row r="7" spans="1:7" s="28" customFormat="1" ht="12" x14ac:dyDescent="0.2">
      <c r="A7" s="27" t="s">
        <v>91</v>
      </c>
      <c r="B7" s="32">
        <v>2441</v>
      </c>
      <c r="C7" s="32">
        <v>1532</v>
      </c>
      <c r="D7" s="32">
        <v>909</v>
      </c>
      <c r="E7" s="32">
        <v>2147</v>
      </c>
      <c r="F7" s="32">
        <v>1333</v>
      </c>
      <c r="G7" s="34">
        <v>814</v>
      </c>
    </row>
    <row r="8" spans="1:7" s="26" customFormat="1" ht="24" customHeight="1" x14ac:dyDescent="0.2">
      <c r="A8" s="25" t="s">
        <v>74</v>
      </c>
      <c r="B8" s="31">
        <v>3364</v>
      </c>
      <c r="C8" s="31">
        <v>2547</v>
      </c>
      <c r="D8" s="31">
        <v>817</v>
      </c>
      <c r="E8" s="31">
        <v>2893</v>
      </c>
      <c r="F8" s="31">
        <v>2136</v>
      </c>
      <c r="G8" s="33">
        <v>757</v>
      </c>
    </row>
    <row r="9" spans="1:7" s="28" customFormat="1" ht="12" x14ac:dyDescent="0.2">
      <c r="A9" s="27" t="s">
        <v>88</v>
      </c>
      <c r="B9" s="32">
        <v>1269</v>
      </c>
      <c r="C9" s="32">
        <v>980</v>
      </c>
      <c r="D9" s="32">
        <v>289</v>
      </c>
      <c r="E9" s="32">
        <v>1109</v>
      </c>
      <c r="F9" s="32">
        <v>829</v>
      </c>
      <c r="G9" s="34">
        <v>280</v>
      </c>
    </row>
    <row r="10" spans="1:7" s="28" customFormat="1" ht="12" x14ac:dyDescent="0.2">
      <c r="A10" s="27" t="s">
        <v>89</v>
      </c>
      <c r="B10" s="32">
        <v>1358</v>
      </c>
      <c r="C10" s="32">
        <v>1017</v>
      </c>
      <c r="D10" s="32">
        <v>341</v>
      </c>
      <c r="E10" s="32">
        <v>1126</v>
      </c>
      <c r="F10" s="32">
        <v>823</v>
      </c>
      <c r="G10" s="34">
        <v>303</v>
      </c>
    </row>
    <row r="11" spans="1:7" s="28" customFormat="1" ht="12" x14ac:dyDescent="0.2">
      <c r="A11" s="27" t="s">
        <v>92</v>
      </c>
      <c r="B11" s="32">
        <v>737</v>
      </c>
      <c r="C11" s="32">
        <v>550</v>
      </c>
      <c r="D11" s="32">
        <v>187</v>
      </c>
      <c r="E11" s="32">
        <v>658</v>
      </c>
      <c r="F11" s="32">
        <v>484</v>
      </c>
      <c r="G11" s="34">
        <v>174</v>
      </c>
    </row>
    <row r="12" spans="1:7" s="26" customFormat="1" ht="24" customHeight="1" x14ac:dyDescent="0.2">
      <c r="A12" s="25" t="s">
        <v>75</v>
      </c>
      <c r="B12" s="31">
        <v>618</v>
      </c>
      <c r="C12" s="31">
        <v>459</v>
      </c>
      <c r="D12" s="31">
        <v>159</v>
      </c>
      <c r="E12" s="31">
        <v>554</v>
      </c>
      <c r="F12" s="31">
        <v>414</v>
      </c>
      <c r="G12" s="33">
        <v>140</v>
      </c>
    </row>
    <row r="13" spans="1:7" s="28" customFormat="1" ht="24" x14ac:dyDescent="0.2">
      <c r="A13" s="27" t="s">
        <v>115</v>
      </c>
      <c r="B13" s="32">
        <v>573</v>
      </c>
      <c r="C13" s="32">
        <v>417</v>
      </c>
      <c r="D13" s="32">
        <v>156</v>
      </c>
      <c r="E13" s="32">
        <v>511</v>
      </c>
      <c r="F13" s="32">
        <v>374</v>
      </c>
      <c r="G13" s="34">
        <v>137</v>
      </c>
    </row>
    <row r="14" spans="1:7" s="28" customFormat="1" ht="12" x14ac:dyDescent="0.2">
      <c r="A14" s="27" t="s">
        <v>126</v>
      </c>
      <c r="B14" s="32">
        <v>45</v>
      </c>
      <c r="C14" s="32">
        <v>42</v>
      </c>
      <c r="D14" s="32">
        <v>3</v>
      </c>
      <c r="E14" s="32">
        <v>43</v>
      </c>
      <c r="F14" s="32">
        <v>40</v>
      </c>
      <c r="G14" s="34">
        <v>3</v>
      </c>
    </row>
    <row r="15" spans="1:7" s="26" customFormat="1" ht="24" customHeight="1" x14ac:dyDescent="0.2">
      <c r="A15" s="25" t="s">
        <v>81</v>
      </c>
      <c r="B15" s="31">
        <v>529</v>
      </c>
      <c r="C15" s="31">
        <v>171</v>
      </c>
      <c r="D15" s="31">
        <v>358</v>
      </c>
      <c r="E15" s="31">
        <v>522</v>
      </c>
      <c r="F15" s="31">
        <v>166</v>
      </c>
      <c r="G15" s="33">
        <v>356</v>
      </c>
    </row>
    <row r="16" spans="1:7" s="28" customFormat="1" ht="12" x14ac:dyDescent="0.2">
      <c r="A16" s="27" t="s">
        <v>55</v>
      </c>
      <c r="B16" s="32">
        <v>93</v>
      </c>
      <c r="C16" s="32">
        <v>19</v>
      </c>
      <c r="D16" s="32">
        <v>74</v>
      </c>
      <c r="E16" s="32">
        <v>92</v>
      </c>
      <c r="F16" s="32">
        <v>19</v>
      </c>
      <c r="G16" s="34">
        <v>73</v>
      </c>
    </row>
    <row r="17" spans="1:7" s="28" customFormat="1" ht="12" x14ac:dyDescent="0.2">
      <c r="A17" s="27" t="s">
        <v>164</v>
      </c>
      <c r="B17" s="32">
        <v>0</v>
      </c>
      <c r="C17" s="32">
        <v>0</v>
      </c>
      <c r="D17" s="32">
        <v>0</v>
      </c>
      <c r="E17" s="32">
        <v>0</v>
      </c>
      <c r="F17" s="32">
        <v>0</v>
      </c>
      <c r="G17" s="34">
        <v>0</v>
      </c>
    </row>
    <row r="18" spans="1:7" s="91" customFormat="1" ht="12" x14ac:dyDescent="0.2">
      <c r="A18" s="27" t="s">
        <v>875</v>
      </c>
      <c r="B18" s="32">
        <v>0</v>
      </c>
      <c r="C18" s="32">
        <v>0</v>
      </c>
      <c r="D18" s="32">
        <v>0</v>
      </c>
      <c r="E18" s="32">
        <v>0</v>
      </c>
      <c r="F18" s="32">
        <v>0</v>
      </c>
      <c r="G18" s="55">
        <v>0</v>
      </c>
    </row>
    <row r="19" spans="1:7" s="91" customFormat="1" ht="12" x14ac:dyDescent="0.2">
      <c r="A19" s="27" t="s">
        <v>876</v>
      </c>
      <c r="B19" s="32">
        <v>0</v>
      </c>
      <c r="C19" s="32">
        <v>0</v>
      </c>
      <c r="D19" s="32">
        <v>0</v>
      </c>
      <c r="E19" s="32">
        <v>0</v>
      </c>
      <c r="F19" s="32">
        <v>0</v>
      </c>
      <c r="G19" s="55">
        <v>0</v>
      </c>
    </row>
    <row r="20" spans="1:7" s="28" customFormat="1" ht="24" x14ac:dyDescent="0.2">
      <c r="A20" s="27" t="s">
        <v>142</v>
      </c>
      <c r="B20" s="32">
        <v>3</v>
      </c>
      <c r="C20" s="32">
        <v>0</v>
      </c>
      <c r="D20" s="32">
        <v>3</v>
      </c>
      <c r="E20" s="32">
        <v>2</v>
      </c>
      <c r="F20" s="32">
        <v>0</v>
      </c>
      <c r="G20" s="34">
        <v>2</v>
      </c>
    </row>
    <row r="21" spans="1:7" s="28" customFormat="1" ht="12" x14ac:dyDescent="0.2">
      <c r="A21" s="27" t="s">
        <v>86</v>
      </c>
      <c r="B21" s="32">
        <v>7</v>
      </c>
      <c r="C21" s="32">
        <v>7</v>
      </c>
      <c r="D21" s="32">
        <v>0</v>
      </c>
      <c r="E21" s="32">
        <v>7</v>
      </c>
      <c r="F21" s="32">
        <v>7</v>
      </c>
      <c r="G21" s="34">
        <v>0</v>
      </c>
    </row>
    <row r="22" spans="1:7" s="28" customFormat="1" ht="12" x14ac:dyDescent="0.2">
      <c r="A22" s="27" t="s">
        <v>23</v>
      </c>
      <c r="B22" s="32">
        <v>66</v>
      </c>
      <c r="C22" s="32">
        <v>11</v>
      </c>
      <c r="D22" s="32">
        <v>55</v>
      </c>
      <c r="E22" s="32">
        <v>66</v>
      </c>
      <c r="F22" s="32">
        <v>11</v>
      </c>
      <c r="G22" s="34">
        <v>55</v>
      </c>
    </row>
    <row r="23" spans="1:7" s="28" customFormat="1" ht="12" x14ac:dyDescent="0.2">
      <c r="A23" s="27" t="s">
        <v>85</v>
      </c>
      <c r="B23" s="32">
        <v>17</v>
      </c>
      <c r="C23" s="32">
        <v>1</v>
      </c>
      <c r="D23" s="32">
        <v>16</v>
      </c>
      <c r="E23" s="32">
        <v>17</v>
      </c>
      <c r="F23" s="32">
        <v>1</v>
      </c>
      <c r="G23" s="34">
        <v>16</v>
      </c>
    </row>
    <row r="24" spans="1:7" s="28" customFormat="1" ht="24" customHeight="1" x14ac:dyDescent="0.2">
      <c r="A24" s="27" t="s">
        <v>87</v>
      </c>
      <c r="B24" s="32">
        <v>436</v>
      </c>
      <c r="C24" s="32">
        <v>152</v>
      </c>
      <c r="D24" s="32">
        <v>284</v>
      </c>
      <c r="E24" s="32">
        <v>430</v>
      </c>
      <c r="F24" s="32">
        <v>147</v>
      </c>
      <c r="G24" s="34">
        <v>283</v>
      </c>
    </row>
    <row r="25" spans="1:7" s="28" customFormat="1" ht="12.75" customHeight="1" x14ac:dyDescent="0.2">
      <c r="A25" s="27" t="s">
        <v>144</v>
      </c>
      <c r="B25" s="32">
        <v>67</v>
      </c>
      <c r="C25" s="32">
        <v>12</v>
      </c>
      <c r="D25" s="32">
        <v>55</v>
      </c>
      <c r="E25" s="32">
        <v>67</v>
      </c>
      <c r="F25" s="32">
        <v>12</v>
      </c>
      <c r="G25" s="34">
        <v>55</v>
      </c>
    </row>
    <row r="26" spans="1:7" s="28" customFormat="1" ht="12" x14ac:dyDescent="0.2">
      <c r="A26" s="27" t="s">
        <v>116</v>
      </c>
      <c r="B26" s="32">
        <v>343</v>
      </c>
      <c r="C26" s="32">
        <v>119</v>
      </c>
      <c r="D26" s="32">
        <v>224</v>
      </c>
      <c r="E26" s="32">
        <v>339</v>
      </c>
      <c r="F26" s="32">
        <v>116</v>
      </c>
      <c r="G26" s="34">
        <v>223</v>
      </c>
    </row>
    <row r="27" spans="1:7" s="28" customFormat="1" ht="26.25" customHeight="1" x14ac:dyDescent="0.2">
      <c r="A27" s="27" t="s">
        <v>891</v>
      </c>
      <c r="B27" s="32">
        <v>26</v>
      </c>
      <c r="C27" s="32">
        <v>21</v>
      </c>
      <c r="D27" s="32">
        <v>5</v>
      </c>
      <c r="E27" s="32">
        <v>24</v>
      </c>
      <c r="F27" s="32">
        <v>19</v>
      </c>
      <c r="G27" s="34">
        <v>5</v>
      </c>
    </row>
    <row r="28" spans="1:7" s="26" customFormat="1" ht="24" customHeight="1" x14ac:dyDescent="0.2">
      <c r="A28" s="25" t="s">
        <v>76</v>
      </c>
      <c r="B28" s="31">
        <v>751</v>
      </c>
      <c r="C28" s="31">
        <v>76</v>
      </c>
      <c r="D28" s="31">
        <v>675</v>
      </c>
      <c r="E28" s="31">
        <v>622</v>
      </c>
      <c r="F28" s="31">
        <v>66</v>
      </c>
      <c r="G28" s="33">
        <v>556</v>
      </c>
    </row>
    <row r="29" spans="1:7" s="28" customFormat="1" ht="12" x14ac:dyDescent="0.2">
      <c r="A29" s="29" t="s">
        <v>98</v>
      </c>
      <c r="B29" s="32">
        <v>21</v>
      </c>
      <c r="C29" s="32">
        <v>2</v>
      </c>
      <c r="D29" s="32">
        <v>19</v>
      </c>
      <c r="E29" s="32">
        <v>19</v>
      </c>
      <c r="F29" s="32">
        <v>2</v>
      </c>
      <c r="G29" s="34">
        <v>17</v>
      </c>
    </row>
    <row r="30" spans="1:7" s="28" customFormat="1" ht="12" x14ac:dyDescent="0.2">
      <c r="A30" s="29" t="s">
        <v>143</v>
      </c>
      <c r="B30" s="32">
        <v>206</v>
      </c>
      <c r="C30" s="32">
        <v>7</v>
      </c>
      <c r="D30" s="32">
        <v>199</v>
      </c>
      <c r="E30" s="32">
        <v>205</v>
      </c>
      <c r="F30" s="32">
        <v>6</v>
      </c>
      <c r="G30" s="34">
        <v>199</v>
      </c>
    </row>
    <row r="31" spans="1:7" s="28" customFormat="1" ht="12" x14ac:dyDescent="0.2">
      <c r="A31" s="29" t="s">
        <v>97</v>
      </c>
      <c r="B31" s="32">
        <v>0</v>
      </c>
      <c r="C31" s="32">
        <v>0</v>
      </c>
      <c r="D31" s="32">
        <v>0</v>
      </c>
      <c r="E31" s="32">
        <v>0</v>
      </c>
      <c r="F31" s="32">
        <v>0</v>
      </c>
      <c r="G31" s="34">
        <v>0</v>
      </c>
    </row>
    <row r="32" spans="1:7" s="28" customFormat="1" ht="12" x14ac:dyDescent="0.2">
      <c r="A32" s="29" t="s">
        <v>93</v>
      </c>
      <c r="B32" s="32">
        <v>121</v>
      </c>
      <c r="C32" s="32">
        <v>13</v>
      </c>
      <c r="D32" s="32">
        <v>108</v>
      </c>
      <c r="E32" s="32">
        <v>96</v>
      </c>
      <c r="F32" s="32">
        <v>11</v>
      </c>
      <c r="G32" s="34">
        <v>85</v>
      </c>
    </row>
    <row r="33" spans="1:7" s="28" customFormat="1" ht="12" x14ac:dyDescent="0.2">
      <c r="A33" s="29" t="s">
        <v>95</v>
      </c>
      <c r="B33" s="32">
        <v>10</v>
      </c>
      <c r="C33" s="32">
        <v>1</v>
      </c>
      <c r="D33" s="32">
        <v>9</v>
      </c>
      <c r="E33" s="32">
        <v>10</v>
      </c>
      <c r="F33" s="32">
        <v>1</v>
      </c>
      <c r="G33" s="34">
        <v>9</v>
      </c>
    </row>
    <row r="34" spans="1:7" s="28" customFormat="1" ht="12" x14ac:dyDescent="0.2">
      <c r="A34" s="29" t="s">
        <v>94</v>
      </c>
      <c r="B34" s="32">
        <v>227</v>
      </c>
      <c r="C34" s="32">
        <v>14</v>
      </c>
      <c r="D34" s="32">
        <v>213</v>
      </c>
      <c r="E34" s="32">
        <v>135</v>
      </c>
      <c r="F34" s="32">
        <v>7</v>
      </c>
      <c r="G34" s="34">
        <v>128</v>
      </c>
    </row>
    <row r="35" spans="1:7" s="28" customFormat="1" ht="12" x14ac:dyDescent="0.2">
      <c r="A35" s="29" t="s">
        <v>96</v>
      </c>
      <c r="B35" s="32">
        <v>34</v>
      </c>
      <c r="C35" s="32">
        <v>3</v>
      </c>
      <c r="D35" s="32">
        <v>31</v>
      </c>
      <c r="E35" s="32">
        <v>34</v>
      </c>
      <c r="F35" s="32">
        <v>3</v>
      </c>
      <c r="G35" s="34">
        <v>31</v>
      </c>
    </row>
    <row r="36" spans="1:7" s="28" customFormat="1" ht="12" x14ac:dyDescent="0.2">
      <c r="A36" s="29" t="s">
        <v>117</v>
      </c>
      <c r="B36" s="32">
        <v>132</v>
      </c>
      <c r="C36" s="32">
        <v>36</v>
      </c>
      <c r="D36" s="32">
        <v>96</v>
      </c>
      <c r="E36" s="32">
        <v>123</v>
      </c>
      <c r="F36" s="32">
        <v>36</v>
      </c>
      <c r="G36" s="34">
        <v>87</v>
      </c>
    </row>
    <row r="37" spans="1:7" s="26" customFormat="1" ht="24" customHeight="1" x14ac:dyDescent="0.2">
      <c r="A37" s="25" t="s">
        <v>77</v>
      </c>
      <c r="B37" s="31">
        <v>82</v>
      </c>
      <c r="C37" s="31">
        <v>7</v>
      </c>
      <c r="D37" s="31">
        <v>75</v>
      </c>
      <c r="E37" s="31">
        <v>77</v>
      </c>
      <c r="F37" s="31">
        <v>7</v>
      </c>
      <c r="G37" s="33">
        <v>70</v>
      </c>
    </row>
    <row r="38" spans="1:7" s="28" customFormat="1" ht="24" x14ac:dyDescent="0.2">
      <c r="A38" s="27" t="s">
        <v>115</v>
      </c>
      <c r="B38" s="32">
        <v>82</v>
      </c>
      <c r="C38" s="32">
        <v>7</v>
      </c>
      <c r="D38" s="32">
        <v>75</v>
      </c>
      <c r="E38" s="32">
        <v>77</v>
      </c>
      <c r="F38" s="32">
        <v>7</v>
      </c>
      <c r="G38" s="34">
        <v>70</v>
      </c>
    </row>
    <row r="39" spans="1:7" s="26" customFormat="1" ht="24" customHeight="1" x14ac:dyDescent="0.2">
      <c r="A39" s="25" t="s">
        <v>78</v>
      </c>
      <c r="B39" s="31">
        <v>14961</v>
      </c>
      <c r="C39" s="31">
        <v>9366</v>
      </c>
      <c r="D39" s="31">
        <v>5595</v>
      </c>
      <c r="E39" s="31">
        <v>13177</v>
      </c>
      <c r="F39" s="31">
        <v>8196</v>
      </c>
      <c r="G39" s="33">
        <v>4981</v>
      </c>
    </row>
    <row r="41" spans="1:7" x14ac:dyDescent="0.2">
      <c r="A41" s="4" t="s">
        <v>127</v>
      </c>
    </row>
    <row r="42" spans="1:7" x14ac:dyDescent="0.2">
      <c r="A42" s="4" t="s">
        <v>892</v>
      </c>
    </row>
  </sheetData>
  <mergeCells count="4">
    <mergeCell ref="A1:G1"/>
    <mergeCell ref="A2:A3"/>
    <mergeCell ref="B2:D2"/>
    <mergeCell ref="E2:G2"/>
  </mergeCells>
  <phoneticPr fontId="6" type="noConversion"/>
  <pageMargins left="0.70866141732283472" right="0.70866141732283472" top="0.78740157480314965" bottom="0.78740157480314965" header="0.51181102362204722" footer="0.31496062992125984"/>
  <pageSetup paperSize="9" firstPageNumber="73" orientation="portrait" r:id="rId1"/>
  <headerFooter>
    <oddHeader>&amp;C&amp;9&amp;P</oddHeader>
    <oddFooter>&amp;C&amp;"Arial,Standard"&amp;6© Statistisches Landesamt des Freistaates Sachsen - B II 5 - j/17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 enableFormatConditionsCalculation="0"/>
  <dimension ref="A1:G42"/>
  <sheetViews>
    <sheetView showGridLines="0" zoomScaleNormal="100" workbookViewId="0">
      <selection sqref="A1:G1"/>
    </sheetView>
  </sheetViews>
  <sheetFormatPr baseColWidth="10" defaultRowHeight="12.75" x14ac:dyDescent="0.2"/>
  <cols>
    <col min="1" max="1" width="40.7109375" style="2" customWidth="1"/>
    <col min="2" max="7" width="7.7109375" style="2" customWidth="1"/>
    <col min="8" max="16384" width="11.42578125" style="2"/>
  </cols>
  <sheetData>
    <row r="1" spans="1:7" s="1" customFormat="1" ht="36" customHeight="1" x14ac:dyDescent="0.2">
      <c r="A1" s="102" t="s">
        <v>197</v>
      </c>
      <c r="B1" s="102"/>
      <c r="C1" s="102"/>
      <c r="D1" s="102"/>
      <c r="E1" s="102"/>
      <c r="F1" s="102"/>
      <c r="G1" s="102"/>
    </row>
    <row r="2" spans="1:7" s="30" customFormat="1" ht="24" customHeight="1" x14ac:dyDescent="0.2">
      <c r="A2" s="145" t="s">
        <v>121</v>
      </c>
      <c r="B2" s="122" t="s">
        <v>122</v>
      </c>
      <c r="C2" s="123"/>
      <c r="D2" s="114"/>
      <c r="E2" s="122" t="s">
        <v>123</v>
      </c>
      <c r="F2" s="123"/>
      <c r="G2" s="123"/>
    </row>
    <row r="3" spans="1:7" s="30" customFormat="1" ht="24" customHeight="1" x14ac:dyDescent="0.2">
      <c r="A3" s="152"/>
      <c r="B3" s="5" t="s">
        <v>36</v>
      </c>
      <c r="C3" s="5" t="s">
        <v>111</v>
      </c>
      <c r="D3" s="5" t="s">
        <v>25</v>
      </c>
      <c r="E3" s="5" t="s">
        <v>36</v>
      </c>
      <c r="F3" s="5" t="s">
        <v>111</v>
      </c>
      <c r="G3" s="14" t="s">
        <v>25</v>
      </c>
    </row>
    <row r="4" spans="1:7" s="26" customFormat="1" ht="24" customHeight="1" x14ac:dyDescent="0.2">
      <c r="A4" s="25" t="s">
        <v>80</v>
      </c>
      <c r="B4" s="31">
        <v>12511</v>
      </c>
      <c r="C4" s="31">
        <v>7296</v>
      </c>
      <c r="D4" s="31">
        <v>5215</v>
      </c>
      <c r="E4" s="31">
        <v>22</v>
      </c>
      <c r="F4" s="31">
        <v>12</v>
      </c>
      <c r="G4" s="33">
        <v>10</v>
      </c>
    </row>
    <row r="5" spans="1:7" s="28" customFormat="1" ht="12" customHeight="1" x14ac:dyDescent="0.2">
      <c r="A5" s="27" t="s">
        <v>139</v>
      </c>
      <c r="B5" s="32">
        <v>4951</v>
      </c>
      <c r="C5" s="32">
        <v>2978</v>
      </c>
      <c r="D5" s="32">
        <v>1973</v>
      </c>
      <c r="E5" s="32">
        <v>10</v>
      </c>
      <c r="F5" s="32">
        <v>6</v>
      </c>
      <c r="G5" s="34">
        <v>4</v>
      </c>
    </row>
    <row r="6" spans="1:7" s="28" customFormat="1" ht="12" x14ac:dyDescent="0.2">
      <c r="A6" s="27" t="s">
        <v>90</v>
      </c>
      <c r="B6" s="32">
        <v>4346</v>
      </c>
      <c r="C6" s="32">
        <v>2603</v>
      </c>
      <c r="D6" s="32">
        <v>1743</v>
      </c>
      <c r="E6" s="32">
        <v>8</v>
      </c>
      <c r="F6" s="32">
        <v>4</v>
      </c>
      <c r="G6" s="34">
        <v>4</v>
      </c>
    </row>
    <row r="7" spans="1:7" s="28" customFormat="1" ht="12" x14ac:dyDescent="0.2">
      <c r="A7" s="27" t="s">
        <v>91</v>
      </c>
      <c r="B7" s="32">
        <v>3214</v>
      </c>
      <c r="C7" s="32">
        <v>1715</v>
      </c>
      <c r="D7" s="32">
        <v>1499</v>
      </c>
      <c r="E7" s="32">
        <v>4</v>
      </c>
      <c r="F7" s="32">
        <v>2</v>
      </c>
      <c r="G7" s="34">
        <v>2</v>
      </c>
    </row>
    <row r="8" spans="1:7" s="26" customFormat="1" ht="24" customHeight="1" x14ac:dyDescent="0.2">
      <c r="A8" s="25" t="s">
        <v>74</v>
      </c>
      <c r="B8" s="31">
        <v>8412</v>
      </c>
      <c r="C8" s="31">
        <v>7081</v>
      </c>
      <c r="D8" s="31">
        <v>1331</v>
      </c>
      <c r="E8" s="31">
        <v>9</v>
      </c>
      <c r="F8" s="31">
        <v>6</v>
      </c>
      <c r="G8" s="33">
        <v>3</v>
      </c>
    </row>
    <row r="9" spans="1:7" s="28" customFormat="1" ht="12" x14ac:dyDescent="0.2">
      <c r="A9" s="27" t="s">
        <v>88</v>
      </c>
      <c r="B9" s="32">
        <v>3204</v>
      </c>
      <c r="C9" s="32">
        <v>2716</v>
      </c>
      <c r="D9" s="32">
        <v>488</v>
      </c>
      <c r="E9" s="32">
        <v>4</v>
      </c>
      <c r="F9" s="32">
        <v>2</v>
      </c>
      <c r="G9" s="34">
        <v>2</v>
      </c>
    </row>
    <row r="10" spans="1:7" s="28" customFormat="1" ht="12" x14ac:dyDescent="0.2">
      <c r="A10" s="27" t="s">
        <v>89</v>
      </c>
      <c r="B10" s="32">
        <v>3329</v>
      </c>
      <c r="C10" s="32">
        <v>2716</v>
      </c>
      <c r="D10" s="32">
        <v>613</v>
      </c>
      <c r="E10" s="32">
        <v>3</v>
      </c>
      <c r="F10" s="32">
        <v>2</v>
      </c>
      <c r="G10" s="34">
        <v>1</v>
      </c>
    </row>
    <row r="11" spans="1:7" s="28" customFormat="1" ht="12" x14ac:dyDescent="0.2">
      <c r="A11" s="27" t="s">
        <v>92</v>
      </c>
      <c r="B11" s="32">
        <v>1879</v>
      </c>
      <c r="C11" s="32">
        <v>1649</v>
      </c>
      <c r="D11" s="32">
        <v>230</v>
      </c>
      <c r="E11" s="32">
        <v>2</v>
      </c>
      <c r="F11" s="32">
        <v>2</v>
      </c>
      <c r="G11" s="34">
        <v>0</v>
      </c>
    </row>
    <row r="12" spans="1:7" s="26" customFormat="1" ht="24" customHeight="1" x14ac:dyDescent="0.2">
      <c r="A12" s="25" t="s">
        <v>75</v>
      </c>
      <c r="B12" s="31">
        <v>1627</v>
      </c>
      <c r="C12" s="31">
        <v>1143</v>
      </c>
      <c r="D12" s="31">
        <v>484</v>
      </c>
      <c r="E12" s="31">
        <v>22</v>
      </c>
      <c r="F12" s="31">
        <v>7</v>
      </c>
      <c r="G12" s="33">
        <v>15</v>
      </c>
    </row>
    <row r="13" spans="1:7" s="28" customFormat="1" ht="24" x14ac:dyDescent="0.2">
      <c r="A13" s="27" t="s">
        <v>115</v>
      </c>
      <c r="B13" s="32">
        <v>1604</v>
      </c>
      <c r="C13" s="32">
        <v>1120</v>
      </c>
      <c r="D13" s="32">
        <v>484</v>
      </c>
      <c r="E13" s="32">
        <v>20</v>
      </c>
      <c r="F13" s="32">
        <v>5</v>
      </c>
      <c r="G13" s="34">
        <v>15</v>
      </c>
    </row>
    <row r="14" spans="1:7" s="28" customFormat="1" ht="12" x14ac:dyDescent="0.2">
      <c r="A14" s="27" t="s">
        <v>126</v>
      </c>
      <c r="B14" s="32">
        <v>23</v>
      </c>
      <c r="C14" s="32">
        <v>23</v>
      </c>
      <c r="D14" s="32">
        <v>0</v>
      </c>
      <c r="E14" s="32">
        <v>2</v>
      </c>
      <c r="F14" s="32">
        <v>2</v>
      </c>
      <c r="G14" s="34">
        <v>0</v>
      </c>
    </row>
    <row r="15" spans="1:7" s="26" customFormat="1" ht="24" customHeight="1" x14ac:dyDescent="0.2">
      <c r="A15" s="25" t="s">
        <v>81</v>
      </c>
      <c r="B15" s="31">
        <v>745</v>
      </c>
      <c r="C15" s="31">
        <v>337</v>
      </c>
      <c r="D15" s="31">
        <v>408</v>
      </c>
      <c r="E15" s="31">
        <v>22</v>
      </c>
      <c r="F15" s="31">
        <v>13</v>
      </c>
      <c r="G15" s="33">
        <v>9</v>
      </c>
    </row>
    <row r="16" spans="1:7" s="28" customFormat="1" ht="12" x14ac:dyDescent="0.2">
      <c r="A16" s="27" t="s">
        <v>55</v>
      </c>
      <c r="B16" s="32">
        <v>52</v>
      </c>
      <c r="C16" s="32">
        <v>23</v>
      </c>
      <c r="D16" s="32">
        <v>29</v>
      </c>
      <c r="E16" s="32">
        <v>6</v>
      </c>
      <c r="F16" s="32">
        <v>3</v>
      </c>
      <c r="G16" s="34">
        <v>3</v>
      </c>
    </row>
    <row r="17" spans="1:7" s="28" customFormat="1" ht="12" x14ac:dyDescent="0.2">
      <c r="A17" s="27" t="s">
        <v>164</v>
      </c>
      <c r="B17" s="32">
        <v>3</v>
      </c>
      <c r="C17" s="32">
        <v>0</v>
      </c>
      <c r="D17" s="32">
        <v>3</v>
      </c>
      <c r="E17" s="32">
        <v>1</v>
      </c>
      <c r="F17" s="32">
        <v>0</v>
      </c>
      <c r="G17" s="34">
        <v>1</v>
      </c>
    </row>
    <row r="18" spans="1:7" s="91" customFormat="1" ht="12" x14ac:dyDescent="0.2">
      <c r="A18" s="27" t="s">
        <v>875</v>
      </c>
      <c r="B18" s="32">
        <v>2</v>
      </c>
      <c r="C18" s="32">
        <v>1</v>
      </c>
      <c r="D18" s="32">
        <v>1</v>
      </c>
      <c r="E18" s="32">
        <v>0</v>
      </c>
      <c r="F18" s="32">
        <v>0</v>
      </c>
      <c r="G18" s="55">
        <v>0</v>
      </c>
    </row>
    <row r="19" spans="1:7" s="91" customFormat="1" ht="12" x14ac:dyDescent="0.2">
      <c r="A19" s="27" t="s">
        <v>876</v>
      </c>
      <c r="B19" s="32">
        <v>1</v>
      </c>
      <c r="C19" s="32">
        <v>0</v>
      </c>
      <c r="D19" s="32">
        <v>1</v>
      </c>
      <c r="E19" s="32">
        <v>0</v>
      </c>
      <c r="F19" s="32">
        <v>0</v>
      </c>
      <c r="G19" s="55">
        <v>0</v>
      </c>
    </row>
    <row r="20" spans="1:7" s="28" customFormat="1" ht="24" x14ac:dyDescent="0.2">
      <c r="A20" s="27" t="s">
        <v>141</v>
      </c>
      <c r="B20" s="32">
        <v>1</v>
      </c>
      <c r="C20" s="32">
        <v>1</v>
      </c>
      <c r="D20" s="32">
        <v>0</v>
      </c>
      <c r="E20" s="32">
        <v>1</v>
      </c>
      <c r="F20" s="32">
        <v>0</v>
      </c>
      <c r="G20" s="34">
        <v>1</v>
      </c>
    </row>
    <row r="21" spans="1:7" s="28" customFormat="1" ht="12" x14ac:dyDescent="0.2">
      <c r="A21" s="27" t="s">
        <v>86</v>
      </c>
      <c r="B21" s="32">
        <v>6</v>
      </c>
      <c r="C21" s="32">
        <v>5</v>
      </c>
      <c r="D21" s="32">
        <v>1</v>
      </c>
      <c r="E21" s="32">
        <v>1</v>
      </c>
      <c r="F21" s="32">
        <v>1</v>
      </c>
      <c r="G21" s="34">
        <v>0</v>
      </c>
    </row>
    <row r="22" spans="1:7" s="28" customFormat="1" ht="12" x14ac:dyDescent="0.2">
      <c r="A22" s="27" t="s">
        <v>23</v>
      </c>
      <c r="B22" s="32">
        <v>28</v>
      </c>
      <c r="C22" s="32">
        <v>14</v>
      </c>
      <c r="D22" s="32">
        <v>14</v>
      </c>
      <c r="E22" s="32">
        <v>0</v>
      </c>
      <c r="F22" s="32">
        <v>0</v>
      </c>
      <c r="G22" s="34">
        <v>0</v>
      </c>
    </row>
    <row r="23" spans="1:7" s="28" customFormat="1" ht="12" x14ac:dyDescent="0.2">
      <c r="A23" s="27" t="s">
        <v>85</v>
      </c>
      <c r="B23" s="32">
        <v>11</v>
      </c>
      <c r="C23" s="32">
        <v>2</v>
      </c>
      <c r="D23" s="32">
        <v>9</v>
      </c>
      <c r="E23" s="32">
        <v>3</v>
      </c>
      <c r="F23" s="32">
        <v>2</v>
      </c>
      <c r="G23" s="34">
        <v>1</v>
      </c>
    </row>
    <row r="24" spans="1:7" s="28" customFormat="1" ht="24" customHeight="1" x14ac:dyDescent="0.2">
      <c r="A24" s="27" t="s">
        <v>87</v>
      </c>
      <c r="B24" s="32">
        <v>693</v>
      </c>
      <c r="C24" s="32">
        <v>314</v>
      </c>
      <c r="D24" s="32">
        <v>379</v>
      </c>
      <c r="E24" s="32">
        <v>16</v>
      </c>
      <c r="F24" s="32">
        <v>10</v>
      </c>
      <c r="G24" s="34">
        <v>6</v>
      </c>
    </row>
    <row r="25" spans="1:7" s="28" customFormat="1" ht="12.75" customHeight="1" x14ac:dyDescent="0.2">
      <c r="A25" s="27" t="s">
        <v>144</v>
      </c>
      <c r="B25" s="32">
        <v>45</v>
      </c>
      <c r="C25" s="32">
        <v>13</v>
      </c>
      <c r="D25" s="32">
        <v>32</v>
      </c>
      <c r="E25" s="32">
        <v>1</v>
      </c>
      <c r="F25" s="32">
        <v>1</v>
      </c>
      <c r="G25" s="34">
        <v>0</v>
      </c>
    </row>
    <row r="26" spans="1:7" s="28" customFormat="1" ht="12" x14ac:dyDescent="0.2">
      <c r="A26" s="27" t="s">
        <v>116</v>
      </c>
      <c r="B26" s="32">
        <v>648</v>
      </c>
      <c r="C26" s="32">
        <v>301</v>
      </c>
      <c r="D26" s="32">
        <v>347</v>
      </c>
      <c r="E26" s="32">
        <v>15</v>
      </c>
      <c r="F26" s="32">
        <v>9</v>
      </c>
      <c r="G26" s="34">
        <v>6</v>
      </c>
    </row>
    <row r="27" spans="1:7" s="28" customFormat="1" ht="26.25" customHeight="1" x14ac:dyDescent="0.2">
      <c r="A27" s="27" t="s">
        <v>891</v>
      </c>
      <c r="B27" s="32">
        <v>0</v>
      </c>
      <c r="C27" s="32">
        <v>0</v>
      </c>
      <c r="D27" s="32">
        <v>0</v>
      </c>
      <c r="E27" s="32">
        <v>0</v>
      </c>
      <c r="F27" s="32">
        <v>0</v>
      </c>
      <c r="G27" s="34">
        <v>0</v>
      </c>
    </row>
    <row r="28" spans="1:7" s="26" customFormat="1" ht="24" customHeight="1" x14ac:dyDescent="0.2">
      <c r="A28" s="25" t="s">
        <v>76</v>
      </c>
      <c r="B28" s="31">
        <v>2456</v>
      </c>
      <c r="C28" s="31">
        <v>1323</v>
      </c>
      <c r="D28" s="31">
        <v>1133</v>
      </c>
      <c r="E28" s="31">
        <v>9</v>
      </c>
      <c r="F28" s="31">
        <v>3</v>
      </c>
      <c r="G28" s="33">
        <v>6</v>
      </c>
    </row>
    <row r="29" spans="1:7" s="28" customFormat="1" ht="12" x14ac:dyDescent="0.2">
      <c r="A29" s="29" t="s">
        <v>98</v>
      </c>
      <c r="B29" s="32">
        <v>48</v>
      </c>
      <c r="C29" s="32">
        <v>32</v>
      </c>
      <c r="D29" s="32">
        <v>16</v>
      </c>
      <c r="E29" s="32">
        <v>2</v>
      </c>
      <c r="F29" s="32">
        <v>0</v>
      </c>
      <c r="G29" s="34">
        <v>2</v>
      </c>
    </row>
    <row r="30" spans="1:7" s="28" customFormat="1" ht="12" x14ac:dyDescent="0.2">
      <c r="A30" s="29" t="s">
        <v>143</v>
      </c>
      <c r="B30" s="32">
        <v>744</v>
      </c>
      <c r="C30" s="32">
        <v>345</v>
      </c>
      <c r="D30" s="32">
        <v>399</v>
      </c>
      <c r="E30" s="32">
        <v>1</v>
      </c>
      <c r="F30" s="32">
        <v>1</v>
      </c>
      <c r="G30" s="34">
        <v>0</v>
      </c>
    </row>
    <row r="31" spans="1:7" s="28" customFormat="1" ht="12" x14ac:dyDescent="0.2">
      <c r="A31" s="29" t="s">
        <v>97</v>
      </c>
      <c r="B31" s="32">
        <v>3</v>
      </c>
      <c r="C31" s="32">
        <v>3</v>
      </c>
      <c r="D31" s="32">
        <v>0</v>
      </c>
      <c r="E31" s="32">
        <v>0</v>
      </c>
      <c r="F31" s="32">
        <v>0</v>
      </c>
      <c r="G31" s="34">
        <v>0</v>
      </c>
    </row>
    <row r="32" spans="1:7" s="28" customFormat="1" ht="12" x14ac:dyDescent="0.2">
      <c r="A32" s="29" t="s">
        <v>93</v>
      </c>
      <c r="B32" s="32">
        <v>353</v>
      </c>
      <c r="C32" s="32">
        <v>271</v>
      </c>
      <c r="D32" s="32">
        <v>82</v>
      </c>
      <c r="E32" s="32">
        <v>1</v>
      </c>
      <c r="F32" s="32">
        <v>1</v>
      </c>
      <c r="G32" s="34">
        <v>0</v>
      </c>
    </row>
    <row r="33" spans="1:7" s="28" customFormat="1" ht="12" x14ac:dyDescent="0.2">
      <c r="A33" s="29" t="s">
        <v>95</v>
      </c>
      <c r="B33" s="32">
        <v>30</v>
      </c>
      <c r="C33" s="32">
        <v>12</v>
      </c>
      <c r="D33" s="32">
        <v>18</v>
      </c>
      <c r="E33" s="32">
        <v>1</v>
      </c>
      <c r="F33" s="32">
        <v>0</v>
      </c>
      <c r="G33" s="34">
        <v>1</v>
      </c>
    </row>
    <row r="34" spans="1:7" s="28" customFormat="1" ht="12" x14ac:dyDescent="0.2">
      <c r="A34" s="29" t="s">
        <v>94</v>
      </c>
      <c r="B34" s="32">
        <v>798</v>
      </c>
      <c r="C34" s="32">
        <v>426</v>
      </c>
      <c r="D34" s="32">
        <v>372</v>
      </c>
      <c r="E34" s="32">
        <v>1</v>
      </c>
      <c r="F34" s="32">
        <v>0</v>
      </c>
      <c r="G34" s="34">
        <v>1</v>
      </c>
    </row>
    <row r="35" spans="1:7" s="28" customFormat="1" ht="12" x14ac:dyDescent="0.2">
      <c r="A35" s="29" t="s">
        <v>96</v>
      </c>
      <c r="B35" s="32">
        <v>93</v>
      </c>
      <c r="C35" s="32">
        <v>46</v>
      </c>
      <c r="D35" s="32">
        <v>47</v>
      </c>
      <c r="E35" s="32">
        <v>1</v>
      </c>
      <c r="F35" s="32">
        <v>0</v>
      </c>
      <c r="G35" s="34">
        <v>1</v>
      </c>
    </row>
    <row r="36" spans="1:7" s="28" customFormat="1" ht="12" x14ac:dyDescent="0.2">
      <c r="A36" s="29" t="s">
        <v>117</v>
      </c>
      <c r="B36" s="32">
        <v>387</v>
      </c>
      <c r="C36" s="32">
        <v>188</v>
      </c>
      <c r="D36" s="32">
        <v>199</v>
      </c>
      <c r="E36" s="32">
        <v>2</v>
      </c>
      <c r="F36" s="32">
        <v>1</v>
      </c>
      <c r="G36" s="34">
        <v>1</v>
      </c>
    </row>
    <row r="37" spans="1:7" s="26" customFormat="1" ht="24" customHeight="1" x14ac:dyDescent="0.2">
      <c r="A37" s="25" t="s">
        <v>77</v>
      </c>
      <c r="B37" s="31">
        <v>156</v>
      </c>
      <c r="C37" s="31">
        <v>10</v>
      </c>
      <c r="D37" s="31">
        <v>146</v>
      </c>
      <c r="E37" s="31">
        <v>0</v>
      </c>
      <c r="F37" s="31">
        <v>0</v>
      </c>
      <c r="G37" s="33">
        <v>0</v>
      </c>
    </row>
    <row r="38" spans="1:7" s="28" customFormat="1" ht="24" x14ac:dyDescent="0.2">
      <c r="A38" s="27" t="s">
        <v>115</v>
      </c>
      <c r="B38" s="32">
        <v>156</v>
      </c>
      <c r="C38" s="32">
        <v>10</v>
      </c>
      <c r="D38" s="32">
        <v>146</v>
      </c>
      <c r="E38" s="32">
        <v>0</v>
      </c>
      <c r="F38" s="32">
        <v>0</v>
      </c>
      <c r="G38" s="34">
        <v>0</v>
      </c>
    </row>
    <row r="39" spans="1:7" s="26" customFormat="1" ht="24" customHeight="1" x14ac:dyDescent="0.2">
      <c r="A39" s="25" t="s">
        <v>78</v>
      </c>
      <c r="B39" s="31">
        <v>25907</v>
      </c>
      <c r="C39" s="31">
        <v>17190</v>
      </c>
      <c r="D39" s="31">
        <v>8717</v>
      </c>
      <c r="E39" s="31">
        <v>84</v>
      </c>
      <c r="F39" s="31">
        <v>41</v>
      </c>
      <c r="G39" s="33">
        <v>43</v>
      </c>
    </row>
    <row r="41" spans="1:7" x14ac:dyDescent="0.2">
      <c r="A41" s="4" t="s">
        <v>127</v>
      </c>
    </row>
    <row r="42" spans="1:7" x14ac:dyDescent="0.2">
      <c r="A42" s="4" t="s">
        <v>892</v>
      </c>
    </row>
  </sheetData>
  <mergeCells count="4">
    <mergeCell ref="A1:G1"/>
    <mergeCell ref="A2:A3"/>
    <mergeCell ref="B2:D2"/>
    <mergeCell ref="E2:G2"/>
  </mergeCells>
  <phoneticPr fontId="6" type="noConversion"/>
  <pageMargins left="0.70866141732283472" right="0.70866141732283472" top="0.78740157480314965" bottom="0.78740157480314965" header="0.51181102362204722" footer="0.31496062992125984"/>
  <pageSetup paperSize="9" firstPageNumber="74" orientation="portrait" r:id="rId1"/>
  <headerFooter>
    <oddHeader>&amp;C&amp;9&amp;P</oddHeader>
    <oddFooter>&amp;C&amp;"Arial,Standard"&amp;6© Statistisches Landesamt des Freistaates Sachsen - B II 5 - j/17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/>
  </sheetViews>
  <sheetFormatPr baseColWidth="10" defaultRowHeight="12.75" x14ac:dyDescent="0.2"/>
  <cols>
    <col min="1" max="1" width="93.7109375" customWidth="1"/>
  </cols>
  <sheetData>
    <row r="1" spans="1:1" x14ac:dyDescent="0.2">
      <c r="A1" s="96" t="s">
        <v>145</v>
      </c>
    </row>
  </sheetData>
  <hyperlinks>
    <hyperlink ref="A1" location="Inhalt!A1" display="Inhalt"/>
  </hyperlinks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8"/>
  <sheetViews>
    <sheetView showGridLines="0" workbookViewId="0">
      <selection sqref="A1:B1"/>
    </sheetView>
  </sheetViews>
  <sheetFormatPr baseColWidth="10" defaultRowHeight="12" x14ac:dyDescent="0.2"/>
  <cols>
    <col min="1" max="1" width="5.7109375" style="9" customWidth="1"/>
    <col min="2" max="2" width="72.7109375" style="6" customWidth="1"/>
    <col min="3" max="16384" width="11.42578125" style="6"/>
  </cols>
  <sheetData>
    <row r="1" spans="1:2" s="93" customFormat="1" ht="27" customHeight="1" x14ac:dyDescent="0.2">
      <c r="A1" s="101" t="s">
        <v>889</v>
      </c>
      <c r="B1" s="101"/>
    </row>
    <row r="2" spans="1:2" s="93" customFormat="1" x14ac:dyDescent="0.2">
      <c r="A2" s="9"/>
    </row>
    <row r="3" spans="1:2" x14ac:dyDescent="0.2">
      <c r="A3" s="56" t="s">
        <v>145</v>
      </c>
    </row>
    <row r="5" spans="1:2" x14ac:dyDescent="0.2">
      <c r="A5" s="100" t="s">
        <v>199</v>
      </c>
      <c r="B5" s="100"/>
    </row>
    <row r="7" spans="1:2" x14ac:dyDescent="0.2">
      <c r="A7" s="56" t="s">
        <v>146</v>
      </c>
    </row>
    <row r="9" spans="1:2" s="93" customFormat="1" ht="12" customHeight="1" x14ac:dyDescent="0.2">
      <c r="A9" s="97" t="s">
        <v>71</v>
      </c>
      <c r="B9" s="98" t="s">
        <v>200</v>
      </c>
    </row>
    <row r="10" spans="1:2" ht="9.9499999999999993" customHeight="1" x14ac:dyDescent="0.2">
      <c r="B10" s="9"/>
    </row>
    <row r="11" spans="1:2" ht="24" customHeight="1" x14ac:dyDescent="0.2">
      <c r="A11" s="97" t="s">
        <v>72</v>
      </c>
      <c r="B11" s="94" t="s">
        <v>201</v>
      </c>
    </row>
    <row r="12" spans="1:2" ht="9.9499999999999993" customHeight="1" x14ac:dyDescent="0.2">
      <c r="B12" s="9"/>
    </row>
    <row r="13" spans="1:2" ht="24" customHeight="1" x14ac:dyDescent="0.2">
      <c r="A13" s="97" t="s">
        <v>73</v>
      </c>
      <c r="B13" s="95" t="s">
        <v>202</v>
      </c>
    </row>
    <row r="14" spans="1:2" ht="9.9499999999999993" customHeight="1" x14ac:dyDescent="0.2">
      <c r="B14" s="9"/>
    </row>
    <row r="15" spans="1:2" s="93" customFormat="1" ht="24" customHeight="1" x14ac:dyDescent="0.2">
      <c r="A15" s="97" t="s">
        <v>83</v>
      </c>
      <c r="B15" s="95" t="s">
        <v>203</v>
      </c>
    </row>
    <row r="16" spans="1:2" ht="9.9499999999999993" customHeight="1" x14ac:dyDescent="0.2">
      <c r="B16" s="9"/>
    </row>
    <row r="17" spans="1:2" s="93" customFormat="1" ht="24" customHeight="1" x14ac:dyDescent="0.2">
      <c r="A17" s="97" t="s">
        <v>166</v>
      </c>
      <c r="B17" s="95" t="s">
        <v>204</v>
      </c>
    </row>
    <row r="18" spans="1:2" ht="9.9499999999999993" customHeight="1" x14ac:dyDescent="0.2">
      <c r="B18" s="9"/>
    </row>
    <row r="19" spans="1:2" s="93" customFormat="1" ht="24" customHeight="1" x14ac:dyDescent="0.2">
      <c r="A19" s="97" t="s">
        <v>167</v>
      </c>
      <c r="B19" s="95" t="s">
        <v>205</v>
      </c>
    </row>
    <row r="20" spans="1:2" ht="9.9499999999999993" customHeight="1" x14ac:dyDescent="0.2">
      <c r="B20" s="9"/>
    </row>
    <row r="21" spans="1:2" s="93" customFormat="1" ht="24" customHeight="1" x14ac:dyDescent="0.2">
      <c r="A21" s="97" t="s">
        <v>156</v>
      </c>
      <c r="B21" s="95" t="s">
        <v>206</v>
      </c>
    </row>
    <row r="22" spans="1:2" ht="9.9499999999999993" customHeight="1" x14ac:dyDescent="0.2">
      <c r="B22" s="9"/>
    </row>
    <row r="23" spans="1:2" s="93" customFormat="1" ht="24" customHeight="1" x14ac:dyDescent="0.2">
      <c r="A23" s="97" t="s">
        <v>157</v>
      </c>
      <c r="B23" s="95" t="s">
        <v>207</v>
      </c>
    </row>
    <row r="24" spans="1:2" ht="9.9499999999999993" customHeight="1" x14ac:dyDescent="0.2">
      <c r="B24" s="9"/>
    </row>
    <row r="25" spans="1:2" ht="24" customHeight="1" x14ac:dyDescent="0.2">
      <c r="A25" s="97" t="s">
        <v>158</v>
      </c>
      <c r="B25" s="95" t="s">
        <v>208</v>
      </c>
    </row>
    <row r="26" spans="1:2" ht="9.9499999999999993" customHeight="1" x14ac:dyDescent="0.2">
      <c r="B26" s="9"/>
    </row>
    <row r="27" spans="1:2" x14ac:dyDescent="0.2">
      <c r="A27" s="99" t="s">
        <v>159</v>
      </c>
      <c r="B27" s="98" t="s">
        <v>209</v>
      </c>
    </row>
    <row r="28" spans="1:2" ht="9.9499999999999993" customHeight="1" x14ac:dyDescent="0.2">
      <c r="B28" s="9"/>
    </row>
    <row r="29" spans="1:2" ht="24" customHeight="1" x14ac:dyDescent="0.2">
      <c r="A29" s="99" t="s">
        <v>160</v>
      </c>
      <c r="B29" s="95" t="s">
        <v>210</v>
      </c>
    </row>
    <row r="30" spans="1:2" ht="9.9499999999999993" customHeight="1" x14ac:dyDescent="0.2">
      <c r="B30" s="9"/>
    </row>
    <row r="31" spans="1:2" ht="24" customHeight="1" x14ac:dyDescent="0.2">
      <c r="A31" s="99" t="s">
        <v>161</v>
      </c>
      <c r="B31" s="95" t="s">
        <v>211</v>
      </c>
    </row>
    <row r="32" spans="1:2" ht="9.9499999999999993" customHeight="1" x14ac:dyDescent="0.2">
      <c r="A32" s="99"/>
      <c r="B32" s="91"/>
    </row>
    <row r="33" spans="1:2" ht="24" customHeight="1" x14ac:dyDescent="0.2">
      <c r="A33" s="99" t="s">
        <v>162</v>
      </c>
      <c r="B33" s="95" t="s">
        <v>212</v>
      </c>
    </row>
    <row r="34" spans="1:2" ht="9.9499999999999993" customHeight="1" x14ac:dyDescent="0.2">
      <c r="B34" s="9"/>
    </row>
    <row r="35" spans="1:2" ht="24" customHeight="1" x14ac:dyDescent="0.2">
      <c r="A35" s="99" t="s">
        <v>163</v>
      </c>
      <c r="B35" s="95" t="s">
        <v>213</v>
      </c>
    </row>
    <row r="36" spans="1:2" ht="9.9499999999999993" customHeight="1" x14ac:dyDescent="0.2">
      <c r="B36" s="9"/>
    </row>
    <row r="37" spans="1:2" ht="24" customHeight="1" x14ac:dyDescent="0.2">
      <c r="A37" s="99" t="s">
        <v>179</v>
      </c>
      <c r="B37" s="95" t="s">
        <v>214</v>
      </c>
    </row>
    <row r="38" spans="1:2" ht="9.9499999999999993" customHeight="1" x14ac:dyDescent="0.2">
      <c r="B38" s="9"/>
    </row>
  </sheetData>
  <mergeCells count="2">
    <mergeCell ref="A5:B5"/>
    <mergeCell ref="A1:B1"/>
  </mergeCells>
  <hyperlinks>
    <hyperlink ref="A5:B5" location="Tab00!A1" display="Tab00!A1"/>
    <hyperlink ref="B9" location="'Tab01'!A1" display="Auszubildende 2017 nach Berufsbereichen, Ausbildungsberufen und -jahren"/>
    <hyperlink ref="B11" location="'Tab02'!A1" display="'Tab02'!A1"/>
    <hyperlink ref="B13" location="'Tab03'!A1" display="'Tab03'!A1"/>
    <hyperlink ref="B15" location="'Tab04'!A1" display="'Tab04'!A1"/>
    <hyperlink ref="B17" location="'Tab05'!A1" display="'Tab05'!A1"/>
    <hyperlink ref="B19" location="'Tab06'!A1" display="'Tab06'!A1"/>
    <hyperlink ref="B21" location="'Tab07'!A1" display="'Tab07'!A1"/>
    <hyperlink ref="B23" location="'Tab08'!A1" display="'Tab08'!A1"/>
    <hyperlink ref="B25" location="'Tab09'!A1" display="'Tab09'!A1"/>
    <hyperlink ref="B27" location="'Tab10'!A1" display="Ausbilder 2017 nach Art der fachlichen Eignung, Ausbildungsbereichen und Geschlecht"/>
    <hyperlink ref="B29" location="'Tab11'!A1" display="'Tab11'!A1"/>
    <hyperlink ref="B31" location="'Tab12'!A1" display="'Tab12'!A1"/>
    <hyperlink ref="B33" location="'Tab13'!A1" display="Neu abgeschlossene und vorzeitig gelöste Ausbildungsverträge 2017 nach Ausbildungsbereichen und zuständigen Stellen/Kammern"/>
    <hyperlink ref="B35" location="'Tab14'!A1" display="'Tab14'!A1"/>
    <hyperlink ref="B37" location="'Tab15'!A1" display="'Tab15'!A1"/>
  </hyperlinks>
  <pageMargins left="0.70866141732283472" right="0.70866141732283472" top="0.78740157480314965" bottom="0.78740157480314965" header="0.51181102362204722" footer="0.31496062992125984"/>
  <pageSetup paperSize="9" firstPageNumber="3" orientation="portrait" useFirstPageNumber="1" r:id="rId1"/>
  <headerFooter>
    <oddHeader>&amp;C&amp;9&amp;P</oddHeader>
    <oddFooter>&amp;C&amp;"Arial,Standard"&amp;8© Statistisches Landesamt des Freistaates Sachsen - B II 5 - j/17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 enableFormatConditionsCalculation="0"/>
  <dimension ref="A1:B32"/>
  <sheetViews>
    <sheetView showGridLines="0" zoomScaleNormal="100" workbookViewId="0"/>
  </sheetViews>
  <sheetFormatPr baseColWidth="10" defaultRowHeight="12.75" x14ac:dyDescent="0.2"/>
  <cols>
    <col min="1" max="1" width="24" style="71" customWidth="1"/>
    <col min="2" max="2" width="62.85546875" style="71" customWidth="1"/>
    <col min="3" max="16384" width="11.42578125" style="71"/>
  </cols>
  <sheetData>
    <row r="1" spans="1:2" s="1" customFormat="1" ht="36" customHeight="1" x14ac:dyDescent="0.2">
      <c r="A1" s="102" t="s">
        <v>198</v>
      </c>
      <c r="B1" s="102"/>
    </row>
    <row r="2" spans="1:2" ht="36" customHeight="1" x14ac:dyDescent="0.2">
      <c r="A2" s="53" t="s">
        <v>82</v>
      </c>
      <c r="B2" s="54" t="s">
        <v>0</v>
      </c>
    </row>
    <row r="3" spans="1:2" s="93" customFormat="1" ht="24" customHeight="1" x14ac:dyDescent="0.2">
      <c r="A3" s="93" t="s">
        <v>80</v>
      </c>
      <c r="B3" s="93" t="s">
        <v>1</v>
      </c>
    </row>
    <row r="4" spans="1:2" s="93" customFormat="1" ht="12" x14ac:dyDescent="0.2">
      <c r="B4" s="44" t="s">
        <v>140</v>
      </c>
    </row>
    <row r="5" spans="1:2" s="93" customFormat="1" ht="12" x14ac:dyDescent="0.2">
      <c r="B5" s="93" t="str">
        <f>"- Dresden"</f>
        <v>- Dresden</v>
      </c>
    </row>
    <row r="6" spans="1:2" s="93" customFormat="1" ht="12" x14ac:dyDescent="0.2">
      <c r="B6" s="93" t="str">
        <f>"- Leipzig"</f>
        <v>- Leipzig</v>
      </c>
    </row>
    <row r="7" spans="1:2" s="93" customFormat="1" ht="36" customHeight="1" x14ac:dyDescent="0.2">
      <c r="A7" s="93" t="s">
        <v>74</v>
      </c>
      <c r="B7" s="93" t="s">
        <v>2</v>
      </c>
    </row>
    <row r="8" spans="1:2" s="93" customFormat="1" ht="12" x14ac:dyDescent="0.2">
      <c r="B8" s="93" t="str">
        <f>"- Chemnitz"</f>
        <v>- Chemnitz</v>
      </c>
    </row>
    <row r="9" spans="1:2" s="93" customFormat="1" ht="12" x14ac:dyDescent="0.2">
      <c r="B9" s="93" t="str">
        <f>"- Dresden"</f>
        <v>- Dresden</v>
      </c>
    </row>
    <row r="10" spans="1:2" s="93" customFormat="1" ht="12" x14ac:dyDescent="0.2">
      <c r="B10" s="93" t="str">
        <f>"- Leipzig"</f>
        <v>- Leipzig</v>
      </c>
    </row>
    <row r="11" spans="1:2" s="93" customFormat="1" ht="36" customHeight="1" x14ac:dyDescent="0.2">
      <c r="A11" s="93" t="s">
        <v>75</v>
      </c>
      <c r="B11" s="44" t="s">
        <v>168</v>
      </c>
    </row>
    <row r="12" spans="1:2" s="93" customFormat="1" ht="12" x14ac:dyDescent="0.2">
      <c r="B12" s="44" t="s">
        <v>177</v>
      </c>
    </row>
    <row r="13" spans="1:2" s="93" customFormat="1" ht="36" customHeight="1" x14ac:dyDescent="0.2">
      <c r="A13" s="93" t="s">
        <v>81</v>
      </c>
      <c r="B13" s="93" t="s">
        <v>3</v>
      </c>
    </row>
    <row r="14" spans="1:2" s="93" customFormat="1" ht="12" x14ac:dyDescent="0.2">
      <c r="B14" s="44" t="s">
        <v>165</v>
      </c>
    </row>
    <row r="15" spans="1:2" s="93" customFormat="1" ht="12" x14ac:dyDescent="0.2">
      <c r="B15" s="44" t="s">
        <v>878</v>
      </c>
    </row>
    <row r="16" spans="1:2" s="93" customFormat="1" ht="12" x14ac:dyDescent="0.2">
      <c r="B16" s="44" t="s">
        <v>879</v>
      </c>
    </row>
    <row r="17" spans="1:2" s="93" customFormat="1" ht="12" x14ac:dyDescent="0.2">
      <c r="B17" s="44" t="s">
        <v>880</v>
      </c>
    </row>
    <row r="18" spans="1:2" s="93" customFormat="1" ht="12" x14ac:dyDescent="0.2">
      <c r="B18" s="44" t="s">
        <v>120</v>
      </c>
    </row>
    <row r="19" spans="1:2" s="93" customFormat="1" ht="12" x14ac:dyDescent="0.2">
      <c r="B19" s="44" t="s">
        <v>4</v>
      </c>
    </row>
    <row r="20" spans="1:2" s="93" customFormat="1" ht="12" x14ac:dyDescent="0.2">
      <c r="B20" s="44" t="s">
        <v>119</v>
      </c>
    </row>
    <row r="21" spans="1:2" s="93" customFormat="1" ht="24" customHeight="1" x14ac:dyDescent="0.2">
      <c r="B21" s="93" t="s">
        <v>38</v>
      </c>
    </row>
    <row r="22" spans="1:2" s="93" customFormat="1" ht="12" x14ac:dyDescent="0.2">
      <c r="B22" s="44" t="s">
        <v>155</v>
      </c>
    </row>
    <row r="23" spans="1:2" s="93" customFormat="1" ht="12" x14ac:dyDescent="0.2">
      <c r="B23" s="44" t="s">
        <v>101</v>
      </c>
    </row>
    <row r="24" spans="1:2" s="93" customFormat="1" ht="36" customHeight="1" x14ac:dyDescent="0.2">
      <c r="A24" s="93" t="s">
        <v>76</v>
      </c>
      <c r="B24" s="45" t="s">
        <v>169</v>
      </c>
    </row>
    <row r="25" spans="1:2" s="93" customFormat="1" ht="12" customHeight="1" x14ac:dyDescent="0.2">
      <c r="B25" s="45" t="s">
        <v>170</v>
      </c>
    </row>
    <row r="26" spans="1:2" s="93" customFormat="1" ht="12" x14ac:dyDescent="0.2">
      <c r="B26" s="45" t="s">
        <v>171</v>
      </c>
    </row>
    <row r="27" spans="1:2" s="93" customFormat="1" ht="12" x14ac:dyDescent="0.2">
      <c r="B27" s="45" t="s">
        <v>172</v>
      </c>
    </row>
    <row r="28" spans="1:2" s="93" customFormat="1" ht="12" x14ac:dyDescent="0.2">
      <c r="B28" s="45" t="s">
        <v>173</v>
      </c>
    </row>
    <row r="29" spans="1:2" s="93" customFormat="1" ht="12" x14ac:dyDescent="0.2">
      <c r="B29" s="45" t="s">
        <v>174</v>
      </c>
    </row>
    <row r="30" spans="1:2" s="93" customFormat="1" ht="12" x14ac:dyDescent="0.2">
      <c r="B30" s="45" t="s">
        <v>175</v>
      </c>
    </row>
    <row r="31" spans="1:2" s="93" customFormat="1" ht="12" x14ac:dyDescent="0.2">
      <c r="B31" s="45" t="s">
        <v>176</v>
      </c>
    </row>
    <row r="32" spans="1:2" s="93" customFormat="1" ht="36" customHeight="1" x14ac:dyDescent="0.2">
      <c r="A32" s="93" t="s">
        <v>77</v>
      </c>
      <c r="B32" s="44" t="s">
        <v>168</v>
      </c>
    </row>
  </sheetData>
  <mergeCells count="1">
    <mergeCell ref="A1:B1"/>
  </mergeCells>
  <phoneticPr fontId="6" type="noConversion"/>
  <pageMargins left="0.70866141732283472" right="0.70866141732283472" top="0.78740157480314965" bottom="0.78740157480314965" header="0.51181102362204722" footer="0.31496062992125984"/>
  <pageSetup paperSize="9" firstPageNumber="5" orientation="portrait" r:id="rId1"/>
  <headerFooter>
    <oddHeader>&amp;C&amp;9&amp;P</oddHeader>
    <oddFooter>&amp;C&amp;"Arial,Standard"&amp;6© Statistisches Landesamt des Freistaates Sachsen - B II 5 - j/17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F427"/>
  <sheetViews>
    <sheetView showGridLines="0" zoomScaleNormal="100" workbookViewId="0"/>
  </sheetViews>
  <sheetFormatPr baseColWidth="10" defaultRowHeight="12" customHeight="1" x14ac:dyDescent="0.2"/>
  <cols>
    <col min="1" max="1" width="43.28515625" style="13" customWidth="1"/>
    <col min="2" max="2" width="8.7109375" style="47" customWidth="1"/>
    <col min="3" max="6" width="8.7109375" style="52" customWidth="1"/>
    <col min="7" max="16384" width="11.42578125" style="13"/>
  </cols>
  <sheetData>
    <row r="1" spans="1:6" s="46" customFormat="1" ht="36" customHeight="1" x14ac:dyDescent="0.2">
      <c r="A1" s="103" t="s">
        <v>183</v>
      </c>
      <c r="B1" s="103"/>
      <c r="C1" s="103"/>
      <c r="D1" s="103"/>
      <c r="E1" s="103"/>
      <c r="F1" s="103"/>
    </row>
    <row r="2" spans="1:6" s="15" customFormat="1" ht="24" customHeight="1" x14ac:dyDescent="0.2">
      <c r="A2" s="105" t="s">
        <v>148</v>
      </c>
      <c r="B2" s="107" t="s">
        <v>78</v>
      </c>
      <c r="C2" s="107" t="s">
        <v>68</v>
      </c>
      <c r="D2" s="107"/>
      <c r="E2" s="107"/>
      <c r="F2" s="109"/>
    </row>
    <row r="3" spans="1:6" s="15" customFormat="1" ht="24" customHeight="1" x14ac:dyDescent="0.2">
      <c r="A3" s="106"/>
      <c r="B3" s="108"/>
      <c r="C3" s="50" t="s">
        <v>71</v>
      </c>
      <c r="D3" s="50" t="s">
        <v>72</v>
      </c>
      <c r="E3" s="50" t="s">
        <v>73</v>
      </c>
      <c r="F3" s="51" t="s">
        <v>83</v>
      </c>
    </row>
    <row r="4" spans="1:6" ht="12.75" x14ac:dyDescent="0.2">
      <c r="A4" s="58"/>
      <c r="B4" s="104"/>
      <c r="C4" s="104"/>
      <c r="D4" s="104"/>
      <c r="E4" s="104"/>
      <c r="F4" s="104"/>
    </row>
    <row r="5" spans="1:6" ht="12" customHeight="1" x14ac:dyDescent="0.2">
      <c r="A5" s="83" t="s">
        <v>215</v>
      </c>
      <c r="B5" s="84">
        <v>1943</v>
      </c>
      <c r="C5" s="84">
        <v>677</v>
      </c>
      <c r="D5" s="84">
        <v>604</v>
      </c>
      <c r="E5" s="84">
        <v>662</v>
      </c>
      <c r="F5" s="85">
        <v>0</v>
      </c>
    </row>
    <row r="6" spans="1:6" ht="12" customHeight="1" x14ac:dyDescent="0.2">
      <c r="A6" s="24" t="s">
        <v>216</v>
      </c>
      <c r="B6" s="32">
        <v>24</v>
      </c>
      <c r="C6" s="32">
        <v>10</v>
      </c>
      <c r="D6" s="32">
        <v>7</v>
      </c>
      <c r="E6" s="32">
        <v>7</v>
      </c>
      <c r="F6" s="55">
        <v>0</v>
      </c>
    </row>
    <row r="7" spans="1:6" ht="12" customHeight="1" x14ac:dyDescent="0.2">
      <c r="A7" s="24" t="s">
        <v>860</v>
      </c>
      <c r="B7" s="32">
        <v>71</v>
      </c>
      <c r="C7" s="32">
        <v>71</v>
      </c>
      <c r="D7" s="32">
        <v>0</v>
      </c>
      <c r="E7" s="32">
        <v>0</v>
      </c>
      <c r="F7" s="55">
        <v>0</v>
      </c>
    </row>
    <row r="8" spans="1:6" ht="12" customHeight="1" x14ac:dyDescent="0.2">
      <c r="A8" s="24" t="s">
        <v>884</v>
      </c>
      <c r="B8" s="32">
        <v>31</v>
      </c>
      <c r="C8" s="32">
        <v>31</v>
      </c>
      <c r="D8" s="32">
        <v>0</v>
      </c>
      <c r="E8" s="32">
        <v>0</v>
      </c>
      <c r="F8" s="55">
        <v>0</v>
      </c>
    </row>
    <row r="9" spans="1:6" ht="12" customHeight="1" x14ac:dyDescent="0.2">
      <c r="A9" s="24" t="s">
        <v>217</v>
      </c>
      <c r="B9" s="32">
        <v>4</v>
      </c>
      <c r="C9" s="32">
        <v>0</v>
      </c>
      <c r="D9" s="32">
        <v>0</v>
      </c>
      <c r="E9" s="32">
        <v>4</v>
      </c>
      <c r="F9" s="55">
        <v>0</v>
      </c>
    </row>
    <row r="10" spans="1:6" ht="12" customHeight="1" x14ac:dyDescent="0.2">
      <c r="A10" s="24" t="s">
        <v>218</v>
      </c>
      <c r="B10" s="32">
        <v>7</v>
      </c>
      <c r="C10" s="32">
        <v>5</v>
      </c>
      <c r="D10" s="32">
        <v>2</v>
      </c>
      <c r="E10" s="32">
        <v>0</v>
      </c>
      <c r="F10" s="55">
        <v>0</v>
      </c>
    </row>
    <row r="11" spans="1:6" ht="12" customHeight="1" x14ac:dyDescent="0.2">
      <c r="A11" s="24" t="s">
        <v>219</v>
      </c>
      <c r="B11" s="32">
        <v>125</v>
      </c>
      <c r="C11" s="32">
        <v>54</v>
      </c>
      <c r="D11" s="32">
        <v>40</v>
      </c>
      <c r="E11" s="32">
        <v>31</v>
      </c>
      <c r="F11" s="55">
        <v>0</v>
      </c>
    </row>
    <row r="12" spans="1:6" ht="12" customHeight="1" x14ac:dyDescent="0.2">
      <c r="A12" s="24" t="s">
        <v>220</v>
      </c>
      <c r="B12" s="32">
        <v>129</v>
      </c>
      <c r="C12" s="32">
        <v>37</v>
      </c>
      <c r="D12" s="32">
        <v>46</v>
      </c>
      <c r="E12" s="32">
        <v>46</v>
      </c>
      <c r="F12" s="55">
        <v>0</v>
      </c>
    </row>
    <row r="13" spans="1:6" ht="12" customHeight="1" x14ac:dyDescent="0.2">
      <c r="A13" s="24" t="s">
        <v>221</v>
      </c>
      <c r="B13" s="32">
        <v>32</v>
      </c>
      <c r="C13" s="32">
        <v>9</v>
      </c>
      <c r="D13" s="32">
        <v>11</v>
      </c>
      <c r="E13" s="32">
        <v>12</v>
      </c>
      <c r="F13" s="55">
        <v>0</v>
      </c>
    </row>
    <row r="14" spans="1:6" ht="12" customHeight="1" x14ac:dyDescent="0.2">
      <c r="A14" s="24" t="s">
        <v>222</v>
      </c>
      <c r="B14" s="32">
        <v>14</v>
      </c>
      <c r="C14" s="32">
        <v>5</v>
      </c>
      <c r="D14" s="32">
        <v>5</v>
      </c>
      <c r="E14" s="32">
        <v>4</v>
      </c>
      <c r="F14" s="55">
        <v>0</v>
      </c>
    </row>
    <row r="15" spans="1:6" ht="12" customHeight="1" x14ac:dyDescent="0.2">
      <c r="A15" s="24" t="s">
        <v>223</v>
      </c>
      <c r="B15" s="32">
        <v>283</v>
      </c>
      <c r="C15" s="32">
        <v>109</v>
      </c>
      <c r="D15" s="32">
        <v>90</v>
      </c>
      <c r="E15" s="32">
        <v>84</v>
      </c>
      <c r="F15" s="55">
        <v>0</v>
      </c>
    </row>
    <row r="16" spans="1:6" ht="12" customHeight="1" x14ac:dyDescent="0.2">
      <c r="A16" s="24" t="s">
        <v>224</v>
      </c>
      <c r="B16" s="32">
        <v>13</v>
      </c>
      <c r="C16" s="32">
        <v>4</v>
      </c>
      <c r="D16" s="32">
        <v>7</v>
      </c>
      <c r="E16" s="32">
        <v>2</v>
      </c>
      <c r="F16" s="55">
        <v>0</v>
      </c>
    </row>
    <row r="17" spans="1:6" ht="12" customHeight="1" x14ac:dyDescent="0.2">
      <c r="A17" s="24" t="s">
        <v>225</v>
      </c>
      <c r="B17" s="32">
        <v>24</v>
      </c>
      <c r="C17" s="32">
        <v>13</v>
      </c>
      <c r="D17" s="32">
        <v>4</v>
      </c>
      <c r="E17" s="32">
        <v>7</v>
      </c>
      <c r="F17" s="55">
        <v>0</v>
      </c>
    </row>
    <row r="18" spans="1:6" ht="12" customHeight="1" x14ac:dyDescent="0.2">
      <c r="A18" s="24" t="s">
        <v>226</v>
      </c>
      <c r="B18" s="32">
        <v>1</v>
      </c>
      <c r="C18" s="32">
        <v>0</v>
      </c>
      <c r="D18" s="32">
        <v>1</v>
      </c>
      <c r="E18" s="32">
        <v>0</v>
      </c>
      <c r="F18" s="55">
        <v>0</v>
      </c>
    </row>
    <row r="19" spans="1:6" ht="12" customHeight="1" x14ac:dyDescent="0.2">
      <c r="A19" s="24" t="s">
        <v>227</v>
      </c>
      <c r="B19" s="32">
        <v>60</v>
      </c>
      <c r="C19" s="32">
        <v>18</v>
      </c>
      <c r="D19" s="32">
        <v>25</v>
      </c>
      <c r="E19" s="32">
        <v>17</v>
      </c>
      <c r="F19" s="55">
        <v>0</v>
      </c>
    </row>
    <row r="20" spans="1:6" ht="12" customHeight="1" x14ac:dyDescent="0.2">
      <c r="A20" s="24" t="s">
        <v>228</v>
      </c>
      <c r="B20" s="32">
        <v>541</v>
      </c>
      <c r="C20" s="32">
        <v>184</v>
      </c>
      <c r="D20" s="32">
        <v>158</v>
      </c>
      <c r="E20" s="32">
        <v>199</v>
      </c>
      <c r="F20" s="55">
        <v>0</v>
      </c>
    </row>
    <row r="21" spans="1:6" ht="12" customHeight="1" x14ac:dyDescent="0.2">
      <c r="A21" s="24" t="s">
        <v>229</v>
      </c>
      <c r="B21" s="32">
        <v>72</v>
      </c>
      <c r="C21" s="32">
        <v>0</v>
      </c>
      <c r="D21" s="32">
        <v>39</v>
      </c>
      <c r="E21" s="32">
        <v>33</v>
      </c>
      <c r="F21" s="55">
        <v>0</v>
      </c>
    </row>
    <row r="22" spans="1:6" ht="12" customHeight="1" x14ac:dyDescent="0.2">
      <c r="A22" s="24" t="s">
        <v>230</v>
      </c>
      <c r="B22" s="32">
        <v>6</v>
      </c>
      <c r="C22" s="32">
        <v>1</v>
      </c>
      <c r="D22" s="32">
        <v>2</v>
      </c>
      <c r="E22" s="32">
        <v>3</v>
      </c>
      <c r="F22" s="55">
        <v>0</v>
      </c>
    </row>
    <row r="23" spans="1:6" ht="12" customHeight="1" x14ac:dyDescent="0.2">
      <c r="A23" s="24" t="s">
        <v>231</v>
      </c>
      <c r="B23" s="32">
        <v>54</v>
      </c>
      <c r="C23" s="32">
        <v>18</v>
      </c>
      <c r="D23" s="32">
        <v>17</v>
      </c>
      <c r="E23" s="32">
        <v>19</v>
      </c>
      <c r="F23" s="55">
        <v>0</v>
      </c>
    </row>
    <row r="24" spans="1:6" ht="12" customHeight="1" x14ac:dyDescent="0.2">
      <c r="A24" s="24" t="s">
        <v>232</v>
      </c>
      <c r="B24" s="32">
        <v>5</v>
      </c>
      <c r="C24" s="32">
        <v>0</v>
      </c>
      <c r="D24" s="32">
        <v>3</v>
      </c>
      <c r="E24" s="32">
        <v>2</v>
      </c>
      <c r="F24" s="55">
        <v>0</v>
      </c>
    </row>
    <row r="25" spans="1:6" ht="12" customHeight="1" x14ac:dyDescent="0.2">
      <c r="A25" s="24" t="s">
        <v>233</v>
      </c>
      <c r="B25" s="32">
        <v>2</v>
      </c>
      <c r="C25" s="32">
        <v>0</v>
      </c>
      <c r="D25" s="32">
        <v>1</v>
      </c>
      <c r="E25" s="32">
        <v>1</v>
      </c>
      <c r="F25" s="55">
        <v>0</v>
      </c>
    </row>
    <row r="26" spans="1:6" ht="12" customHeight="1" x14ac:dyDescent="0.2">
      <c r="A26" s="24" t="s">
        <v>234</v>
      </c>
      <c r="B26" s="32">
        <v>1</v>
      </c>
      <c r="C26" s="32">
        <v>0</v>
      </c>
      <c r="D26" s="32">
        <v>0</v>
      </c>
      <c r="E26" s="32">
        <v>1</v>
      </c>
      <c r="F26" s="55">
        <v>0</v>
      </c>
    </row>
    <row r="27" spans="1:6" ht="12" customHeight="1" x14ac:dyDescent="0.2">
      <c r="A27" s="24" t="s">
        <v>235</v>
      </c>
      <c r="B27" s="32">
        <v>22</v>
      </c>
      <c r="C27" s="32">
        <v>10</v>
      </c>
      <c r="D27" s="32">
        <v>4</v>
      </c>
      <c r="E27" s="32">
        <v>8</v>
      </c>
      <c r="F27" s="55">
        <v>0</v>
      </c>
    </row>
    <row r="28" spans="1:6" ht="12" customHeight="1" x14ac:dyDescent="0.2">
      <c r="A28" s="24" t="s">
        <v>236</v>
      </c>
      <c r="B28" s="32">
        <v>16</v>
      </c>
      <c r="C28" s="32">
        <v>7</v>
      </c>
      <c r="D28" s="32">
        <v>4</v>
      </c>
      <c r="E28" s="32">
        <v>5</v>
      </c>
      <c r="F28" s="55">
        <v>0</v>
      </c>
    </row>
    <row r="29" spans="1:6" ht="12" customHeight="1" x14ac:dyDescent="0.2">
      <c r="A29" s="24" t="s">
        <v>237</v>
      </c>
      <c r="B29" s="32">
        <v>24</v>
      </c>
      <c r="C29" s="32">
        <v>6</v>
      </c>
      <c r="D29" s="32">
        <v>7</v>
      </c>
      <c r="E29" s="32">
        <v>11</v>
      </c>
      <c r="F29" s="55">
        <v>0</v>
      </c>
    </row>
    <row r="30" spans="1:6" ht="12" customHeight="1" x14ac:dyDescent="0.2">
      <c r="A30" s="24" t="s">
        <v>238</v>
      </c>
      <c r="B30" s="32">
        <v>6</v>
      </c>
      <c r="C30" s="32">
        <v>2</v>
      </c>
      <c r="D30" s="32">
        <v>0</v>
      </c>
      <c r="E30" s="32">
        <v>4</v>
      </c>
      <c r="F30" s="55">
        <v>0</v>
      </c>
    </row>
    <row r="31" spans="1:6" ht="12" customHeight="1" x14ac:dyDescent="0.2">
      <c r="A31" s="24" t="s">
        <v>239</v>
      </c>
      <c r="B31" s="32">
        <v>211</v>
      </c>
      <c r="C31" s="32">
        <v>72</v>
      </c>
      <c r="D31" s="32">
        <v>59</v>
      </c>
      <c r="E31" s="32">
        <v>80</v>
      </c>
      <c r="F31" s="55">
        <v>0</v>
      </c>
    </row>
    <row r="32" spans="1:6" ht="12" customHeight="1" x14ac:dyDescent="0.2">
      <c r="A32" s="24" t="s">
        <v>240</v>
      </c>
      <c r="B32" s="32">
        <v>4</v>
      </c>
      <c r="C32" s="32">
        <v>3</v>
      </c>
      <c r="D32" s="32">
        <v>0</v>
      </c>
      <c r="E32" s="32">
        <v>1</v>
      </c>
      <c r="F32" s="55">
        <v>0</v>
      </c>
    </row>
    <row r="33" spans="1:6" ht="12" customHeight="1" x14ac:dyDescent="0.2">
      <c r="A33" s="24" t="s">
        <v>241</v>
      </c>
      <c r="B33" s="32">
        <v>5</v>
      </c>
      <c r="C33" s="32">
        <v>4</v>
      </c>
      <c r="D33" s="32">
        <v>0</v>
      </c>
      <c r="E33" s="32">
        <v>1</v>
      </c>
      <c r="F33" s="55">
        <v>0</v>
      </c>
    </row>
    <row r="34" spans="1:6" ht="12" customHeight="1" x14ac:dyDescent="0.2">
      <c r="A34" s="24" t="s">
        <v>242</v>
      </c>
      <c r="B34" s="32">
        <v>140</v>
      </c>
      <c r="C34" s="32">
        <v>0</v>
      </c>
      <c r="D34" s="32">
        <v>66</v>
      </c>
      <c r="E34" s="32">
        <v>74</v>
      </c>
      <c r="F34" s="55">
        <v>0</v>
      </c>
    </row>
    <row r="35" spans="1:6" ht="12" customHeight="1" x14ac:dyDescent="0.2">
      <c r="A35" s="24" t="s">
        <v>243</v>
      </c>
      <c r="B35" s="32">
        <v>16</v>
      </c>
      <c r="C35" s="32">
        <v>4</v>
      </c>
      <c r="D35" s="32">
        <v>6</v>
      </c>
      <c r="E35" s="32">
        <v>6</v>
      </c>
      <c r="F35" s="55">
        <v>0</v>
      </c>
    </row>
    <row r="36" spans="1:6" ht="12" customHeight="1" x14ac:dyDescent="0.2">
      <c r="A36" s="24"/>
      <c r="B36" s="32"/>
      <c r="C36" s="32"/>
      <c r="D36" s="32"/>
      <c r="E36" s="32"/>
      <c r="F36" s="55"/>
    </row>
    <row r="37" spans="1:6" ht="12" customHeight="1" x14ac:dyDescent="0.2">
      <c r="A37" s="83" t="s">
        <v>244</v>
      </c>
      <c r="B37" s="84">
        <v>18913</v>
      </c>
      <c r="C37" s="84">
        <v>5904</v>
      </c>
      <c r="D37" s="84">
        <v>5325</v>
      </c>
      <c r="E37" s="84">
        <v>5015</v>
      </c>
      <c r="F37" s="85">
        <v>2669</v>
      </c>
    </row>
    <row r="38" spans="1:6" ht="12" customHeight="1" x14ac:dyDescent="0.2">
      <c r="A38" s="24" t="s">
        <v>245</v>
      </c>
      <c r="B38" s="32">
        <v>2</v>
      </c>
      <c r="C38" s="32">
        <v>2</v>
      </c>
      <c r="D38" s="32">
        <v>0</v>
      </c>
      <c r="E38" s="32">
        <v>0</v>
      </c>
      <c r="F38" s="55">
        <v>0</v>
      </c>
    </row>
    <row r="39" spans="1:6" ht="12" customHeight="1" x14ac:dyDescent="0.2">
      <c r="A39" s="24" t="s">
        <v>246</v>
      </c>
      <c r="B39" s="32">
        <v>6</v>
      </c>
      <c r="C39" s="32">
        <v>3</v>
      </c>
      <c r="D39" s="32">
        <v>3</v>
      </c>
      <c r="E39" s="32">
        <v>0</v>
      </c>
      <c r="F39" s="55">
        <v>0</v>
      </c>
    </row>
    <row r="40" spans="1:6" ht="12" customHeight="1" x14ac:dyDescent="0.2">
      <c r="A40" s="24" t="s">
        <v>247</v>
      </c>
      <c r="B40" s="32">
        <v>323</v>
      </c>
      <c r="C40" s="32">
        <v>128</v>
      </c>
      <c r="D40" s="32">
        <v>101</v>
      </c>
      <c r="E40" s="32">
        <v>94</v>
      </c>
      <c r="F40" s="55">
        <v>0</v>
      </c>
    </row>
    <row r="41" spans="1:6" ht="12" customHeight="1" x14ac:dyDescent="0.2">
      <c r="A41" s="24" t="s">
        <v>248</v>
      </c>
      <c r="B41" s="32">
        <v>2</v>
      </c>
      <c r="C41" s="32">
        <v>0</v>
      </c>
      <c r="D41" s="32">
        <v>2</v>
      </c>
      <c r="E41" s="32">
        <v>0</v>
      </c>
      <c r="F41" s="55">
        <v>0</v>
      </c>
    </row>
    <row r="42" spans="1:6" ht="12" customHeight="1" x14ac:dyDescent="0.2">
      <c r="A42" s="24" t="s">
        <v>249</v>
      </c>
      <c r="B42" s="32">
        <v>91</v>
      </c>
      <c r="C42" s="32">
        <v>35</v>
      </c>
      <c r="D42" s="32">
        <v>29</v>
      </c>
      <c r="E42" s="32">
        <v>27</v>
      </c>
      <c r="F42" s="55">
        <v>0</v>
      </c>
    </row>
    <row r="43" spans="1:6" ht="12" customHeight="1" x14ac:dyDescent="0.2">
      <c r="A43" s="24" t="s">
        <v>250</v>
      </c>
      <c r="B43" s="32">
        <v>1</v>
      </c>
      <c r="C43" s="32">
        <v>0</v>
      </c>
      <c r="D43" s="32">
        <v>1</v>
      </c>
      <c r="E43" s="32">
        <v>0</v>
      </c>
      <c r="F43" s="55">
        <v>0</v>
      </c>
    </row>
    <row r="44" spans="1:6" ht="24" customHeight="1" x14ac:dyDescent="0.2">
      <c r="A44" s="27" t="s">
        <v>511</v>
      </c>
      <c r="B44" s="32">
        <v>10</v>
      </c>
      <c r="C44" s="32">
        <v>8</v>
      </c>
      <c r="D44" s="32">
        <v>2</v>
      </c>
      <c r="E44" s="32">
        <v>0</v>
      </c>
      <c r="F44" s="55">
        <v>0</v>
      </c>
    </row>
    <row r="45" spans="1:6" ht="12" customHeight="1" x14ac:dyDescent="0.2">
      <c r="A45" s="24" t="s">
        <v>251</v>
      </c>
      <c r="B45" s="32">
        <v>1</v>
      </c>
      <c r="C45" s="32">
        <v>0</v>
      </c>
      <c r="D45" s="32">
        <v>1</v>
      </c>
      <c r="E45" s="32">
        <v>0</v>
      </c>
      <c r="F45" s="55">
        <v>0</v>
      </c>
    </row>
    <row r="46" spans="1:6" ht="12" customHeight="1" x14ac:dyDescent="0.2">
      <c r="A46" s="24" t="s">
        <v>252</v>
      </c>
      <c r="B46" s="32">
        <v>16</v>
      </c>
      <c r="C46" s="32">
        <v>4</v>
      </c>
      <c r="D46" s="32">
        <v>8</v>
      </c>
      <c r="E46" s="32">
        <v>4</v>
      </c>
      <c r="F46" s="55">
        <v>0</v>
      </c>
    </row>
    <row r="47" spans="1:6" ht="12" customHeight="1" x14ac:dyDescent="0.2">
      <c r="A47" s="24" t="s">
        <v>253</v>
      </c>
      <c r="B47" s="32">
        <v>59</v>
      </c>
      <c r="C47" s="32">
        <v>22</v>
      </c>
      <c r="D47" s="32">
        <v>21</v>
      </c>
      <c r="E47" s="32">
        <v>16</v>
      </c>
      <c r="F47" s="55">
        <v>0</v>
      </c>
    </row>
    <row r="48" spans="1:6" ht="12" customHeight="1" x14ac:dyDescent="0.2">
      <c r="A48" s="24" t="s">
        <v>254</v>
      </c>
      <c r="B48" s="32">
        <v>9</v>
      </c>
      <c r="C48" s="32">
        <v>2</v>
      </c>
      <c r="D48" s="32">
        <v>3</v>
      </c>
      <c r="E48" s="32">
        <v>4</v>
      </c>
      <c r="F48" s="55">
        <v>0</v>
      </c>
    </row>
    <row r="49" spans="1:6" ht="24" customHeight="1" x14ac:dyDescent="0.2">
      <c r="A49" s="27" t="s">
        <v>512</v>
      </c>
      <c r="B49" s="32">
        <v>2</v>
      </c>
      <c r="C49" s="32">
        <v>0</v>
      </c>
      <c r="D49" s="32">
        <v>2</v>
      </c>
      <c r="E49" s="32">
        <v>0</v>
      </c>
      <c r="F49" s="55">
        <v>0</v>
      </c>
    </row>
    <row r="50" spans="1:6" ht="12" customHeight="1" x14ac:dyDescent="0.2">
      <c r="A50" s="24" t="s">
        <v>255</v>
      </c>
      <c r="B50" s="32">
        <v>1</v>
      </c>
      <c r="C50" s="32">
        <v>0</v>
      </c>
      <c r="D50" s="32">
        <v>1</v>
      </c>
      <c r="E50" s="32">
        <v>0</v>
      </c>
      <c r="F50" s="55">
        <v>0</v>
      </c>
    </row>
    <row r="51" spans="1:6" ht="12" customHeight="1" x14ac:dyDescent="0.2">
      <c r="A51" s="24" t="s">
        <v>256</v>
      </c>
      <c r="B51" s="32">
        <v>49</v>
      </c>
      <c r="C51" s="32">
        <v>12</v>
      </c>
      <c r="D51" s="32">
        <v>15</v>
      </c>
      <c r="E51" s="32">
        <v>22</v>
      </c>
      <c r="F51" s="55">
        <v>0</v>
      </c>
    </row>
    <row r="52" spans="1:6" ht="12" customHeight="1" x14ac:dyDescent="0.2">
      <c r="A52" s="24" t="s">
        <v>861</v>
      </c>
      <c r="B52" s="32">
        <v>21</v>
      </c>
      <c r="C52" s="32">
        <v>8</v>
      </c>
      <c r="D52" s="32">
        <v>3</v>
      </c>
      <c r="E52" s="32">
        <v>10</v>
      </c>
      <c r="F52" s="55">
        <v>0</v>
      </c>
    </row>
    <row r="53" spans="1:6" ht="12" customHeight="1" x14ac:dyDescent="0.2">
      <c r="A53" s="24" t="s">
        <v>257</v>
      </c>
      <c r="B53" s="32">
        <v>18</v>
      </c>
      <c r="C53" s="32">
        <v>5</v>
      </c>
      <c r="D53" s="32">
        <v>7</v>
      </c>
      <c r="E53" s="32">
        <v>3</v>
      </c>
      <c r="F53" s="55">
        <v>3</v>
      </c>
    </row>
    <row r="54" spans="1:6" ht="12" customHeight="1" x14ac:dyDescent="0.2">
      <c r="A54" s="24" t="s">
        <v>258</v>
      </c>
      <c r="B54" s="32">
        <v>237</v>
      </c>
      <c r="C54" s="32">
        <v>63</v>
      </c>
      <c r="D54" s="32">
        <v>62</v>
      </c>
      <c r="E54" s="32">
        <v>58</v>
      </c>
      <c r="F54" s="55">
        <v>54</v>
      </c>
    </row>
    <row r="55" spans="1:6" ht="12" customHeight="1" x14ac:dyDescent="0.2">
      <c r="A55" s="24" t="s">
        <v>259</v>
      </c>
      <c r="B55" s="32">
        <v>700</v>
      </c>
      <c r="C55" s="32">
        <v>210</v>
      </c>
      <c r="D55" s="32">
        <v>194</v>
      </c>
      <c r="E55" s="32">
        <v>169</v>
      </c>
      <c r="F55" s="55">
        <v>127</v>
      </c>
    </row>
    <row r="56" spans="1:6" ht="12" customHeight="1" x14ac:dyDescent="0.2">
      <c r="A56" s="24" t="s">
        <v>260</v>
      </c>
      <c r="B56" s="32">
        <v>250</v>
      </c>
      <c r="C56" s="32">
        <v>64</v>
      </c>
      <c r="D56" s="32">
        <v>70</v>
      </c>
      <c r="E56" s="32">
        <v>66</v>
      </c>
      <c r="F56" s="55">
        <v>50</v>
      </c>
    </row>
    <row r="57" spans="1:6" ht="12" customHeight="1" x14ac:dyDescent="0.2">
      <c r="A57" s="24" t="s">
        <v>261</v>
      </c>
      <c r="B57" s="32">
        <v>10</v>
      </c>
      <c r="C57" s="32">
        <v>2</v>
      </c>
      <c r="D57" s="32">
        <v>2</v>
      </c>
      <c r="E57" s="32">
        <v>4</v>
      </c>
      <c r="F57" s="55">
        <v>2</v>
      </c>
    </row>
    <row r="58" spans="1:6" ht="12" customHeight="1" x14ac:dyDescent="0.2">
      <c r="A58" s="24" t="s">
        <v>262</v>
      </c>
      <c r="B58" s="32">
        <v>78</v>
      </c>
      <c r="C58" s="32">
        <v>24</v>
      </c>
      <c r="D58" s="32">
        <v>21</v>
      </c>
      <c r="E58" s="32">
        <v>23</v>
      </c>
      <c r="F58" s="55">
        <v>10</v>
      </c>
    </row>
    <row r="59" spans="1:6" ht="12" customHeight="1" x14ac:dyDescent="0.2">
      <c r="A59" s="24" t="s">
        <v>263</v>
      </c>
      <c r="B59" s="32">
        <v>53</v>
      </c>
      <c r="C59" s="32">
        <v>25</v>
      </c>
      <c r="D59" s="32">
        <v>10</v>
      </c>
      <c r="E59" s="32">
        <v>15</v>
      </c>
      <c r="F59" s="55">
        <v>3</v>
      </c>
    </row>
    <row r="60" spans="1:6" ht="24" customHeight="1" x14ac:dyDescent="0.2">
      <c r="A60" s="27" t="s">
        <v>513</v>
      </c>
      <c r="B60" s="32">
        <v>948</v>
      </c>
      <c r="C60" s="32">
        <v>285</v>
      </c>
      <c r="D60" s="32">
        <v>247</v>
      </c>
      <c r="E60" s="32">
        <v>217</v>
      </c>
      <c r="F60" s="55">
        <v>199</v>
      </c>
    </row>
    <row r="61" spans="1:6" ht="24" customHeight="1" x14ac:dyDescent="0.2">
      <c r="A61" s="27" t="s">
        <v>514</v>
      </c>
      <c r="B61" s="32">
        <v>97</v>
      </c>
      <c r="C61" s="32">
        <v>25</v>
      </c>
      <c r="D61" s="32">
        <v>27</v>
      </c>
      <c r="E61" s="32">
        <v>29</v>
      </c>
      <c r="F61" s="55">
        <v>16</v>
      </c>
    </row>
    <row r="62" spans="1:6" ht="12" customHeight="1" x14ac:dyDescent="0.2">
      <c r="A62" s="24" t="s">
        <v>264</v>
      </c>
      <c r="B62" s="32">
        <v>7</v>
      </c>
      <c r="C62" s="32">
        <v>4</v>
      </c>
      <c r="D62" s="32">
        <v>0</v>
      </c>
      <c r="E62" s="32">
        <v>3</v>
      </c>
      <c r="F62" s="55">
        <v>0</v>
      </c>
    </row>
    <row r="63" spans="1:6" ht="12" customHeight="1" x14ac:dyDescent="0.2">
      <c r="A63" s="24" t="s">
        <v>265</v>
      </c>
      <c r="B63" s="32">
        <v>75</v>
      </c>
      <c r="C63" s="32">
        <v>28</v>
      </c>
      <c r="D63" s="32">
        <v>24</v>
      </c>
      <c r="E63" s="32">
        <v>23</v>
      </c>
      <c r="F63" s="55">
        <v>0</v>
      </c>
    </row>
    <row r="64" spans="1:6" ht="12" customHeight="1" x14ac:dyDescent="0.2">
      <c r="A64" s="24" t="s">
        <v>266</v>
      </c>
      <c r="B64" s="32">
        <v>1</v>
      </c>
      <c r="C64" s="32">
        <v>1</v>
      </c>
      <c r="D64" s="32">
        <v>0</v>
      </c>
      <c r="E64" s="32">
        <v>0</v>
      </c>
      <c r="F64" s="55">
        <v>0</v>
      </c>
    </row>
    <row r="65" spans="1:6" ht="12" customHeight="1" x14ac:dyDescent="0.2">
      <c r="A65" s="24" t="s">
        <v>862</v>
      </c>
      <c r="B65" s="32">
        <v>2</v>
      </c>
      <c r="C65" s="32">
        <v>0</v>
      </c>
      <c r="D65" s="32">
        <v>1</v>
      </c>
      <c r="E65" s="32">
        <v>1</v>
      </c>
      <c r="F65" s="55">
        <v>0</v>
      </c>
    </row>
    <row r="66" spans="1:6" ht="24" customHeight="1" x14ac:dyDescent="0.2">
      <c r="A66" s="27" t="s">
        <v>515</v>
      </c>
      <c r="B66" s="32">
        <v>116</v>
      </c>
      <c r="C66" s="32">
        <v>56</v>
      </c>
      <c r="D66" s="32">
        <v>60</v>
      </c>
      <c r="E66" s="32">
        <v>0</v>
      </c>
      <c r="F66" s="55">
        <v>0</v>
      </c>
    </row>
    <row r="67" spans="1:6" ht="24" customHeight="1" x14ac:dyDescent="0.2">
      <c r="A67" s="27" t="s">
        <v>516</v>
      </c>
      <c r="B67" s="32">
        <v>36</v>
      </c>
      <c r="C67" s="32">
        <v>20</v>
      </c>
      <c r="D67" s="32">
        <v>16</v>
      </c>
      <c r="E67" s="32">
        <v>0</v>
      </c>
      <c r="F67" s="55">
        <v>0</v>
      </c>
    </row>
    <row r="68" spans="1:6" ht="24" customHeight="1" x14ac:dyDescent="0.2">
      <c r="A68" s="27" t="s">
        <v>517</v>
      </c>
      <c r="B68" s="32">
        <v>86</v>
      </c>
      <c r="C68" s="32">
        <v>54</v>
      </c>
      <c r="D68" s="32">
        <v>32</v>
      </c>
      <c r="E68" s="32">
        <v>0</v>
      </c>
      <c r="F68" s="55">
        <v>0</v>
      </c>
    </row>
    <row r="69" spans="1:6" ht="12" customHeight="1" x14ac:dyDescent="0.2">
      <c r="A69" s="24" t="s">
        <v>267</v>
      </c>
      <c r="B69" s="32">
        <v>25</v>
      </c>
      <c r="C69" s="32">
        <v>11</v>
      </c>
      <c r="D69" s="32">
        <v>12</v>
      </c>
      <c r="E69" s="32">
        <v>2</v>
      </c>
      <c r="F69" s="55">
        <v>0</v>
      </c>
    </row>
    <row r="70" spans="1:6" ht="12" customHeight="1" x14ac:dyDescent="0.2">
      <c r="A70" s="24" t="s">
        <v>268</v>
      </c>
      <c r="B70" s="32">
        <v>1</v>
      </c>
      <c r="C70" s="32">
        <v>0</v>
      </c>
      <c r="D70" s="32">
        <v>0</v>
      </c>
      <c r="E70" s="32">
        <v>1</v>
      </c>
      <c r="F70" s="55">
        <v>0</v>
      </c>
    </row>
    <row r="71" spans="1:6" ht="12" customHeight="1" x14ac:dyDescent="0.2">
      <c r="A71" s="24" t="s">
        <v>269</v>
      </c>
      <c r="B71" s="32">
        <v>8</v>
      </c>
      <c r="C71" s="32">
        <v>4</v>
      </c>
      <c r="D71" s="32">
        <v>1</v>
      </c>
      <c r="E71" s="32">
        <v>3</v>
      </c>
      <c r="F71" s="55">
        <v>0</v>
      </c>
    </row>
    <row r="72" spans="1:6" ht="12" customHeight="1" x14ac:dyDescent="0.2">
      <c r="A72" s="24" t="s">
        <v>270</v>
      </c>
      <c r="B72" s="32">
        <v>2</v>
      </c>
      <c r="C72" s="32">
        <v>2</v>
      </c>
      <c r="D72" s="32">
        <v>0</v>
      </c>
      <c r="E72" s="32">
        <v>0</v>
      </c>
      <c r="F72" s="55">
        <v>0</v>
      </c>
    </row>
    <row r="73" spans="1:6" ht="24" customHeight="1" x14ac:dyDescent="0.2">
      <c r="A73" s="27" t="s">
        <v>518</v>
      </c>
      <c r="B73" s="32">
        <v>7</v>
      </c>
      <c r="C73" s="32">
        <v>3</v>
      </c>
      <c r="D73" s="32">
        <v>1</v>
      </c>
      <c r="E73" s="32">
        <v>3</v>
      </c>
      <c r="F73" s="55">
        <v>0</v>
      </c>
    </row>
    <row r="74" spans="1:6" ht="12" customHeight="1" x14ac:dyDescent="0.2">
      <c r="A74" s="24" t="s">
        <v>863</v>
      </c>
      <c r="B74" s="32">
        <v>1</v>
      </c>
      <c r="C74" s="32">
        <v>0</v>
      </c>
      <c r="D74" s="32">
        <v>1</v>
      </c>
      <c r="E74" s="32">
        <v>0</v>
      </c>
      <c r="F74" s="55">
        <v>0</v>
      </c>
    </row>
    <row r="75" spans="1:6" ht="12" customHeight="1" x14ac:dyDescent="0.2">
      <c r="A75" s="24" t="s">
        <v>271</v>
      </c>
      <c r="B75" s="32">
        <v>30</v>
      </c>
      <c r="C75" s="32">
        <v>10</v>
      </c>
      <c r="D75" s="32">
        <v>11</v>
      </c>
      <c r="E75" s="32">
        <v>9</v>
      </c>
      <c r="F75" s="55">
        <v>0</v>
      </c>
    </row>
    <row r="76" spans="1:6" ht="12" customHeight="1" x14ac:dyDescent="0.2">
      <c r="A76" s="24" t="s">
        <v>272</v>
      </c>
      <c r="B76" s="32">
        <v>25</v>
      </c>
      <c r="C76" s="32">
        <v>6</v>
      </c>
      <c r="D76" s="32">
        <v>9</v>
      </c>
      <c r="E76" s="32">
        <v>10</v>
      </c>
      <c r="F76" s="55">
        <v>0</v>
      </c>
    </row>
    <row r="77" spans="1:6" ht="12" customHeight="1" x14ac:dyDescent="0.2">
      <c r="A77" s="24" t="s">
        <v>273</v>
      </c>
      <c r="B77" s="32">
        <v>10</v>
      </c>
      <c r="C77" s="32">
        <v>10</v>
      </c>
      <c r="D77" s="32">
        <v>0</v>
      </c>
      <c r="E77" s="32">
        <v>0</v>
      </c>
      <c r="F77" s="55">
        <v>0</v>
      </c>
    </row>
    <row r="78" spans="1:6" ht="24" customHeight="1" x14ac:dyDescent="0.2">
      <c r="A78" s="27" t="s">
        <v>864</v>
      </c>
      <c r="B78" s="32">
        <v>9</v>
      </c>
      <c r="C78" s="32">
        <v>0</v>
      </c>
      <c r="D78" s="32">
        <v>0</v>
      </c>
      <c r="E78" s="32">
        <v>9</v>
      </c>
      <c r="F78" s="55">
        <v>0</v>
      </c>
    </row>
    <row r="79" spans="1:6" ht="12" customHeight="1" x14ac:dyDescent="0.2">
      <c r="A79" s="24" t="s">
        <v>865</v>
      </c>
      <c r="B79" s="32">
        <v>7</v>
      </c>
      <c r="C79" s="32">
        <v>7</v>
      </c>
      <c r="D79" s="32">
        <v>0</v>
      </c>
      <c r="E79" s="32">
        <v>0</v>
      </c>
      <c r="F79" s="55">
        <v>0</v>
      </c>
    </row>
    <row r="80" spans="1:6" ht="24" x14ac:dyDescent="0.2">
      <c r="A80" s="27" t="s">
        <v>866</v>
      </c>
      <c r="B80" s="32">
        <v>1</v>
      </c>
      <c r="C80" s="32">
        <v>1</v>
      </c>
      <c r="D80" s="32">
        <v>0</v>
      </c>
      <c r="E80" s="32">
        <v>0</v>
      </c>
      <c r="F80" s="55">
        <v>0</v>
      </c>
    </row>
    <row r="81" spans="1:6" ht="12" customHeight="1" x14ac:dyDescent="0.2">
      <c r="A81" s="24" t="s">
        <v>274</v>
      </c>
      <c r="B81" s="32">
        <v>30</v>
      </c>
      <c r="C81" s="32">
        <v>7</v>
      </c>
      <c r="D81" s="32">
        <v>5</v>
      </c>
      <c r="E81" s="32">
        <v>15</v>
      </c>
      <c r="F81" s="55">
        <v>3</v>
      </c>
    </row>
    <row r="82" spans="1:6" ht="24" customHeight="1" x14ac:dyDescent="0.2">
      <c r="A82" s="27" t="s">
        <v>519</v>
      </c>
      <c r="B82" s="32">
        <v>74</v>
      </c>
      <c r="C82" s="32">
        <v>23</v>
      </c>
      <c r="D82" s="32">
        <v>18</v>
      </c>
      <c r="E82" s="32">
        <v>33</v>
      </c>
      <c r="F82" s="55">
        <v>0</v>
      </c>
    </row>
    <row r="83" spans="1:6" ht="12" customHeight="1" x14ac:dyDescent="0.2">
      <c r="A83" s="24" t="s">
        <v>867</v>
      </c>
      <c r="B83" s="32">
        <v>4</v>
      </c>
      <c r="C83" s="32">
        <v>4</v>
      </c>
      <c r="D83" s="32">
        <v>0</v>
      </c>
      <c r="E83" s="32">
        <v>0</v>
      </c>
      <c r="F83" s="55">
        <v>0</v>
      </c>
    </row>
    <row r="84" spans="1:6" ht="12" customHeight="1" x14ac:dyDescent="0.2">
      <c r="A84" s="24" t="s">
        <v>275</v>
      </c>
      <c r="B84" s="32">
        <v>39</v>
      </c>
      <c r="C84" s="32">
        <v>11</v>
      </c>
      <c r="D84" s="32">
        <v>14</v>
      </c>
      <c r="E84" s="32">
        <v>14</v>
      </c>
      <c r="F84" s="55">
        <v>0</v>
      </c>
    </row>
    <row r="85" spans="1:6" ht="24" customHeight="1" x14ac:dyDescent="0.2">
      <c r="A85" s="27" t="s">
        <v>520</v>
      </c>
      <c r="B85" s="32">
        <v>23</v>
      </c>
      <c r="C85" s="32">
        <v>6</v>
      </c>
      <c r="D85" s="32">
        <v>7</v>
      </c>
      <c r="E85" s="32">
        <v>6</v>
      </c>
      <c r="F85" s="55">
        <v>4</v>
      </c>
    </row>
    <row r="86" spans="1:6" ht="12" customHeight="1" x14ac:dyDescent="0.2">
      <c r="A86" s="24" t="s">
        <v>276</v>
      </c>
      <c r="B86" s="32">
        <v>57</v>
      </c>
      <c r="C86" s="32">
        <v>14</v>
      </c>
      <c r="D86" s="32">
        <v>11</v>
      </c>
      <c r="E86" s="32">
        <v>16</v>
      </c>
      <c r="F86" s="55">
        <v>16</v>
      </c>
    </row>
    <row r="87" spans="1:6" ht="12" customHeight="1" x14ac:dyDescent="0.2">
      <c r="A87" s="24" t="s">
        <v>277</v>
      </c>
      <c r="B87" s="32">
        <v>14</v>
      </c>
      <c r="C87" s="32">
        <v>7</v>
      </c>
      <c r="D87" s="32">
        <v>2</v>
      </c>
      <c r="E87" s="32">
        <v>5</v>
      </c>
      <c r="F87" s="55">
        <v>0</v>
      </c>
    </row>
    <row r="88" spans="1:6" ht="24" customHeight="1" x14ac:dyDescent="0.2">
      <c r="A88" s="27" t="s">
        <v>521</v>
      </c>
      <c r="B88" s="32">
        <v>9</v>
      </c>
      <c r="C88" s="32">
        <v>4</v>
      </c>
      <c r="D88" s="32">
        <v>4</v>
      </c>
      <c r="E88" s="32">
        <v>1</v>
      </c>
      <c r="F88" s="55">
        <v>0</v>
      </c>
    </row>
    <row r="89" spans="1:6" ht="12" customHeight="1" x14ac:dyDescent="0.2">
      <c r="A89" s="24" t="s">
        <v>278</v>
      </c>
      <c r="B89" s="32">
        <v>17</v>
      </c>
      <c r="C89" s="32">
        <v>6</v>
      </c>
      <c r="D89" s="32">
        <v>5</v>
      </c>
      <c r="E89" s="32">
        <v>6</v>
      </c>
      <c r="F89" s="55">
        <v>0</v>
      </c>
    </row>
    <row r="90" spans="1:6" ht="12" customHeight="1" x14ac:dyDescent="0.2">
      <c r="A90" s="24" t="s">
        <v>279</v>
      </c>
      <c r="B90" s="32">
        <v>205</v>
      </c>
      <c r="C90" s="32">
        <v>83</v>
      </c>
      <c r="D90" s="32">
        <v>60</v>
      </c>
      <c r="E90" s="32">
        <v>62</v>
      </c>
      <c r="F90" s="55">
        <v>0</v>
      </c>
    </row>
    <row r="91" spans="1:6" ht="12" customHeight="1" x14ac:dyDescent="0.2">
      <c r="A91" s="24" t="s">
        <v>280</v>
      </c>
      <c r="B91" s="32">
        <v>8</v>
      </c>
      <c r="C91" s="32">
        <v>4</v>
      </c>
      <c r="D91" s="32">
        <v>4</v>
      </c>
      <c r="E91" s="32">
        <v>0</v>
      </c>
      <c r="F91" s="55">
        <v>0</v>
      </c>
    </row>
    <row r="92" spans="1:6" ht="12" customHeight="1" x14ac:dyDescent="0.2">
      <c r="A92" s="24" t="s">
        <v>281</v>
      </c>
      <c r="B92" s="32">
        <v>6</v>
      </c>
      <c r="C92" s="32">
        <v>0</v>
      </c>
      <c r="D92" s="32">
        <v>4</v>
      </c>
      <c r="E92" s="32">
        <v>2</v>
      </c>
      <c r="F92" s="55">
        <v>0</v>
      </c>
    </row>
    <row r="93" spans="1:6" ht="12" customHeight="1" x14ac:dyDescent="0.2">
      <c r="A93" s="24" t="s">
        <v>282</v>
      </c>
      <c r="B93" s="32">
        <v>236</v>
      </c>
      <c r="C93" s="32">
        <v>94</v>
      </c>
      <c r="D93" s="32">
        <v>65</v>
      </c>
      <c r="E93" s="32">
        <v>77</v>
      </c>
      <c r="F93" s="55">
        <v>0</v>
      </c>
    </row>
    <row r="94" spans="1:6" ht="12" customHeight="1" x14ac:dyDescent="0.2">
      <c r="A94" s="24" t="s">
        <v>283</v>
      </c>
      <c r="B94" s="32">
        <v>62</v>
      </c>
      <c r="C94" s="32">
        <v>20</v>
      </c>
      <c r="D94" s="32">
        <v>17</v>
      </c>
      <c r="E94" s="32">
        <v>12</v>
      </c>
      <c r="F94" s="55">
        <v>13</v>
      </c>
    </row>
    <row r="95" spans="1:6" ht="12" customHeight="1" x14ac:dyDescent="0.2">
      <c r="A95" s="24" t="s">
        <v>284</v>
      </c>
      <c r="B95" s="32">
        <v>50</v>
      </c>
      <c r="C95" s="32">
        <v>22</v>
      </c>
      <c r="D95" s="32">
        <v>18</v>
      </c>
      <c r="E95" s="32">
        <v>10</v>
      </c>
      <c r="F95" s="55">
        <v>0</v>
      </c>
    </row>
    <row r="96" spans="1:6" ht="12" customHeight="1" x14ac:dyDescent="0.2">
      <c r="A96" s="24" t="s">
        <v>285</v>
      </c>
      <c r="B96" s="32">
        <v>4</v>
      </c>
      <c r="C96" s="32">
        <v>2</v>
      </c>
      <c r="D96" s="32">
        <v>1</v>
      </c>
      <c r="E96" s="32">
        <v>1</v>
      </c>
      <c r="F96" s="55">
        <v>0</v>
      </c>
    </row>
    <row r="97" spans="1:6" ht="12" customHeight="1" x14ac:dyDescent="0.2">
      <c r="A97" s="24" t="s">
        <v>286</v>
      </c>
      <c r="B97" s="32">
        <v>40</v>
      </c>
      <c r="C97" s="32">
        <v>25</v>
      </c>
      <c r="D97" s="32">
        <v>8</v>
      </c>
      <c r="E97" s="32">
        <v>7</v>
      </c>
      <c r="F97" s="55">
        <v>0</v>
      </c>
    </row>
    <row r="98" spans="1:6" ht="12" customHeight="1" x14ac:dyDescent="0.2">
      <c r="A98" s="24" t="s">
        <v>287</v>
      </c>
      <c r="B98" s="32">
        <v>101</v>
      </c>
      <c r="C98" s="32">
        <v>31</v>
      </c>
      <c r="D98" s="32">
        <v>39</v>
      </c>
      <c r="E98" s="32">
        <v>31</v>
      </c>
      <c r="F98" s="55">
        <v>0</v>
      </c>
    </row>
    <row r="99" spans="1:6" ht="12" customHeight="1" x14ac:dyDescent="0.2">
      <c r="A99" s="24" t="s">
        <v>288</v>
      </c>
      <c r="B99" s="32">
        <v>11</v>
      </c>
      <c r="C99" s="32">
        <v>4</v>
      </c>
      <c r="D99" s="32">
        <v>2</v>
      </c>
      <c r="E99" s="32">
        <v>1</v>
      </c>
      <c r="F99" s="55">
        <v>4</v>
      </c>
    </row>
    <row r="100" spans="1:6" ht="24" customHeight="1" x14ac:dyDescent="0.2">
      <c r="A100" s="27" t="s">
        <v>522</v>
      </c>
      <c r="B100" s="32">
        <v>59</v>
      </c>
      <c r="C100" s="32">
        <v>17</v>
      </c>
      <c r="D100" s="32">
        <v>17</v>
      </c>
      <c r="E100" s="32">
        <v>14</v>
      </c>
      <c r="F100" s="55">
        <v>11</v>
      </c>
    </row>
    <row r="101" spans="1:6" ht="12" customHeight="1" x14ac:dyDescent="0.2">
      <c r="A101" s="24" t="s">
        <v>289</v>
      </c>
      <c r="B101" s="32">
        <v>49</v>
      </c>
      <c r="C101" s="32">
        <v>18</v>
      </c>
      <c r="D101" s="32">
        <v>14</v>
      </c>
      <c r="E101" s="32">
        <v>17</v>
      </c>
      <c r="F101" s="55">
        <v>0</v>
      </c>
    </row>
    <row r="102" spans="1:6" ht="12" customHeight="1" x14ac:dyDescent="0.2">
      <c r="A102" s="24" t="s">
        <v>290</v>
      </c>
      <c r="B102" s="32">
        <v>95</v>
      </c>
      <c r="C102" s="32">
        <v>32</v>
      </c>
      <c r="D102" s="32">
        <v>29</v>
      </c>
      <c r="E102" s="32">
        <v>34</v>
      </c>
      <c r="F102" s="55">
        <v>0</v>
      </c>
    </row>
    <row r="103" spans="1:6" ht="24" customHeight="1" x14ac:dyDescent="0.2">
      <c r="A103" s="27" t="s">
        <v>523</v>
      </c>
      <c r="B103" s="32">
        <v>2</v>
      </c>
      <c r="C103" s="32">
        <v>0</v>
      </c>
      <c r="D103" s="32">
        <v>0</v>
      </c>
      <c r="E103" s="32">
        <v>0</v>
      </c>
      <c r="F103" s="55">
        <v>2</v>
      </c>
    </row>
    <row r="104" spans="1:6" ht="12" customHeight="1" x14ac:dyDescent="0.2">
      <c r="A104" s="24" t="s">
        <v>291</v>
      </c>
      <c r="B104" s="32">
        <v>10</v>
      </c>
      <c r="C104" s="32">
        <v>0</v>
      </c>
      <c r="D104" s="32">
        <v>0</v>
      </c>
      <c r="E104" s="32">
        <v>0</v>
      </c>
      <c r="F104" s="55">
        <v>10</v>
      </c>
    </row>
    <row r="105" spans="1:6" ht="24" customHeight="1" x14ac:dyDescent="0.2">
      <c r="A105" s="27" t="s">
        <v>524</v>
      </c>
      <c r="B105" s="32">
        <v>15</v>
      </c>
      <c r="C105" s="32">
        <v>0</v>
      </c>
      <c r="D105" s="32">
        <v>0</v>
      </c>
      <c r="E105" s="32">
        <v>1</v>
      </c>
      <c r="F105" s="55">
        <v>14</v>
      </c>
    </row>
    <row r="106" spans="1:6" ht="12" customHeight="1" x14ac:dyDescent="0.2">
      <c r="A106" s="24" t="s">
        <v>292</v>
      </c>
      <c r="B106" s="32">
        <v>7</v>
      </c>
      <c r="C106" s="32">
        <v>2</v>
      </c>
      <c r="D106" s="32">
        <v>2</v>
      </c>
      <c r="E106" s="32">
        <v>3</v>
      </c>
      <c r="F106" s="55">
        <v>0</v>
      </c>
    </row>
    <row r="107" spans="1:6" ht="12" customHeight="1" x14ac:dyDescent="0.2">
      <c r="A107" s="24" t="s">
        <v>293</v>
      </c>
      <c r="B107" s="32">
        <v>3</v>
      </c>
      <c r="C107" s="32">
        <v>0</v>
      </c>
      <c r="D107" s="32">
        <v>2</v>
      </c>
      <c r="E107" s="32">
        <v>1</v>
      </c>
      <c r="F107" s="55">
        <v>0</v>
      </c>
    </row>
    <row r="108" spans="1:6" ht="24" customHeight="1" x14ac:dyDescent="0.2">
      <c r="A108" s="27" t="s">
        <v>525</v>
      </c>
      <c r="B108" s="32">
        <v>1</v>
      </c>
      <c r="C108" s="32">
        <v>0</v>
      </c>
      <c r="D108" s="32">
        <v>1</v>
      </c>
      <c r="E108" s="32">
        <v>0</v>
      </c>
      <c r="F108" s="55">
        <v>0</v>
      </c>
    </row>
    <row r="109" spans="1:6" ht="12" customHeight="1" x14ac:dyDescent="0.2">
      <c r="A109" s="24" t="s">
        <v>294</v>
      </c>
      <c r="B109" s="32">
        <v>1</v>
      </c>
      <c r="C109" s="32">
        <v>1</v>
      </c>
      <c r="D109" s="32">
        <v>0</v>
      </c>
      <c r="E109" s="32">
        <v>0</v>
      </c>
      <c r="F109" s="55">
        <v>0</v>
      </c>
    </row>
    <row r="110" spans="1:6" ht="12" customHeight="1" x14ac:dyDescent="0.2">
      <c r="A110" s="24" t="s">
        <v>295</v>
      </c>
      <c r="B110" s="32">
        <v>12</v>
      </c>
      <c r="C110" s="32">
        <v>3</v>
      </c>
      <c r="D110" s="32">
        <v>4</v>
      </c>
      <c r="E110" s="32">
        <v>5</v>
      </c>
      <c r="F110" s="55">
        <v>0</v>
      </c>
    </row>
    <row r="111" spans="1:6" ht="12" customHeight="1" x14ac:dyDescent="0.2">
      <c r="A111" s="24" t="s">
        <v>296</v>
      </c>
      <c r="B111" s="32">
        <v>2</v>
      </c>
      <c r="C111" s="32">
        <v>2</v>
      </c>
      <c r="D111" s="32">
        <v>0</v>
      </c>
      <c r="E111" s="32">
        <v>0</v>
      </c>
      <c r="F111" s="55">
        <v>0</v>
      </c>
    </row>
    <row r="112" spans="1:6" ht="24" x14ac:dyDescent="0.2">
      <c r="A112" s="27" t="s">
        <v>526</v>
      </c>
      <c r="B112" s="32">
        <v>4</v>
      </c>
      <c r="C112" s="32">
        <v>0</v>
      </c>
      <c r="D112" s="32">
        <v>0</v>
      </c>
      <c r="E112" s="32">
        <v>4</v>
      </c>
      <c r="F112" s="55">
        <v>0</v>
      </c>
    </row>
    <row r="113" spans="1:6" ht="24" x14ac:dyDescent="0.2">
      <c r="A113" s="27" t="s">
        <v>527</v>
      </c>
      <c r="B113" s="32">
        <v>2</v>
      </c>
      <c r="C113" s="32">
        <v>0</v>
      </c>
      <c r="D113" s="32">
        <v>0</v>
      </c>
      <c r="E113" s="32">
        <v>2</v>
      </c>
      <c r="F113" s="55">
        <v>0</v>
      </c>
    </row>
    <row r="114" spans="1:6" ht="24" x14ac:dyDescent="0.2">
      <c r="A114" s="27" t="s">
        <v>528</v>
      </c>
      <c r="B114" s="32">
        <v>43</v>
      </c>
      <c r="C114" s="32">
        <v>15</v>
      </c>
      <c r="D114" s="32">
        <v>13</v>
      </c>
      <c r="E114" s="32">
        <v>15</v>
      </c>
      <c r="F114" s="55">
        <v>0</v>
      </c>
    </row>
    <row r="115" spans="1:6" ht="24" x14ac:dyDescent="0.2">
      <c r="A115" s="27" t="s">
        <v>529</v>
      </c>
      <c r="B115" s="32">
        <v>87</v>
      </c>
      <c r="C115" s="32">
        <v>42</v>
      </c>
      <c r="D115" s="32">
        <v>21</v>
      </c>
      <c r="E115" s="32">
        <v>24</v>
      </c>
      <c r="F115" s="55">
        <v>0</v>
      </c>
    </row>
    <row r="116" spans="1:6" ht="24" x14ac:dyDescent="0.2">
      <c r="A116" s="27" t="s">
        <v>530</v>
      </c>
      <c r="B116" s="32">
        <v>1</v>
      </c>
      <c r="C116" s="32">
        <v>0</v>
      </c>
      <c r="D116" s="32">
        <v>0</v>
      </c>
      <c r="E116" s="32">
        <v>1</v>
      </c>
      <c r="F116" s="55">
        <v>0</v>
      </c>
    </row>
    <row r="117" spans="1:6" ht="12" customHeight="1" x14ac:dyDescent="0.2">
      <c r="A117" s="24" t="s">
        <v>297</v>
      </c>
      <c r="B117" s="32">
        <v>2</v>
      </c>
      <c r="C117" s="32">
        <v>1</v>
      </c>
      <c r="D117" s="32">
        <v>1</v>
      </c>
      <c r="E117" s="32">
        <v>0</v>
      </c>
      <c r="F117" s="55">
        <v>0</v>
      </c>
    </row>
    <row r="118" spans="1:6" ht="12" customHeight="1" x14ac:dyDescent="0.2">
      <c r="A118" s="24" t="s">
        <v>298</v>
      </c>
      <c r="B118" s="32">
        <v>70</v>
      </c>
      <c r="C118" s="32">
        <v>47</v>
      </c>
      <c r="D118" s="32">
        <v>23</v>
      </c>
      <c r="E118" s="32">
        <v>0</v>
      </c>
      <c r="F118" s="55">
        <v>0</v>
      </c>
    </row>
    <row r="119" spans="1:6" ht="12" customHeight="1" x14ac:dyDescent="0.2">
      <c r="A119" s="24" t="s">
        <v>299</v>
      </c>
      <c r="B119" s="32">
        <v>10</v>
      </c>
      <c r="C119" s="32">
        <v>6</v>
      </c>
      <c r="D119" s="32">
        <v>4</v>
      </c>
      <c r="E119" s="32">
        <v>0</v>
      </c>
      <c r="F119" s="55">
        <v>0</v>
      </c>
    </row>
    <row r="120" spans="1:6" ht="12" customHeight="1" x14ac:dyDescent="0.2">
      <c r="A120" s="24" t="s">
        <v>300</v>
      </c>
      <c r="B120" s="32">
        <v>11</v>
      </c>
      <c r="C120" s="32">
        <v>3</v>
      </c>
      <c r="D120" s="32">
        <v>5</v>
      </c>
      <c r="E120" s="32">
        <v>3</v>
      </c>
      <c r="F120" s="55">
        <v>0</v>
      </c>
    </row>
    <row r="121" spans="1:6" ht="12" customHeight="1" x14ac:dyDescent="0.2">
      <c r="A121" s="24" t="s">
        <v>301</v>
      </c>
      <c r="B121" s="32">
        <v>5</v>
      </c>
      <c r="C121" s="32">
        <v>4</v>
      </c>
      <c r="D121" s="32">
        <v>0</v>
      </c>
      <c r="E121" s="32">
        <v>1</v>
      </c>
      <c r="F121" s="55">
        <v>0</v>
      </c>
    </row>
    <row r="122" spans="1:6" ht="12" customHeight="1" x14ac:dyDescent="0.2">
      <c r="A122" s="24" t="s">
        <v>302</v>
      </c>
      <c r="B122" s="32">
        <v>15</v>
      </c>
      <c r="C122" s="32">
        <v>5</v>
      </c>
      <c r="D122" s="32">
        <v>6</v>
      </c>
      <c r="E122" s="32">
        <v>4</v>
      </c>
      <c r="F122" s="55">
        <v>0</v>
      </c>
    </row>
    <row r="123" spans="1:6" ht="12" customHeight="1" x14ac:dyDescent="0.2">
      <c r="A123" s="24" t="s">
        <v>303</v>
      </c>
      <c r="B123" s="32">
        <v>1318</v>
      </c>
      <c r="C123" s="32">
        <v>366</v>
      </c>
      <c r="D123" s="32">
        <v>330</v>
      </c>
      <c r="E123" s="32">
        <v>320</v>
      </c>
      <c r="F123" s="55">
        <v>302</v>
      </c>
    </row>
    <row r="124" spans="1:6" ht="12" customHeight="1" x14ac:dyDescent="0.2">
      <c r="A124" s="24" t="s">
        <v>304</v>
      </c>
      <c r="B124" s="32">
        <v>44</v>
      </c>
      <c r="C124" s="32">
        <v>7</v>
      </c>
      <c r="D124" s="32">
        <v>10</v>
      </c>
      <c r="E124" s="32">
        <v>13</v>
      </c>
      <c r="F124" s="55">
        <v>14</v>
      </c>
    </row>
    <row r="125" spans="1:6" ht="12" customHeight="1" x14ac:dyDescent="0.2">
      <c r="A125" s="24" t="s">
        <v>305</v>
      </c>
      <c r="B125" s="32">
        <v>175</v>
      </c>
      <c r="C125" s="32">
        <v>43</v>
      </c>
      <c r="D125" s="32">
        <v>56</v>
      </c>
      <c r="E125" s="32">
        <v>76</v>
      </c>
      <c r="F125" s="55">
        <v>0</v>
      </c>
    </row>
    <row r="126" spans="1:6" ht="12" customHeight="1" x14ac:dyDescent="0.2">
      <c r="A126" s="24" t="s">
        <v>306</v>
      </c>
      <c r="B126" s="32">
        <v>1</v>
      </c>
      <c r="C126" s="32">
        <v>0</v>
      </c>
      <c r="D126" s="32">
        <v>0</v>
      </c>
      <c r="E126" s="32">
        <v>0</v>
      </c>
      <c r="F126" s="55">
        <v>1</v>
      </c>
    </row>
    <row r="127" spans="1:6" ht="24" x14ac:dyDescent="0.2">
      <c r="A127" s="27" t="s">
        <v>531</v>
      </c>
      <c r="B127" s="32">
        <v>51</v>
      </c>
      <c r="C127" s="32">
        <v>15</v>
      </c>
      <c r="D127" s="32">
        <v>13</v>
      </c>
      <c r="E127" s="32">
        <v>13</v>
      </c>
      <c r="F127" s="55">
        <v>10</v>
      </c>
    </row>
    <row r="128" spans="1:6" ht="24" x14ac:dyDescent="0.2">
      <c r="A128" s="27" t="s">
        <v>532</v>
      </c>
      <c r="B128" s="32">
        <v>153</v>
      </c>
      <c r="C128" s="32">
        <v>42</v>
      </c>
      <c r="D128" s="32">
        <v>49</v>
      </c>
      <c r="E128" s="32">
        <v>31</v>
      </c>
      <c r="F128" s="55">
        <v>31</v>
      </c>
    </row>
    <row r="129" spans="1:6" ht="12" customHeight="1" x14ac:dyDescent="0.2">
      <c r="A129" s="24" t="s">
        <v>307</v>
      </c>
      <c r="B129" s="32">
        <v>1047</v>
      </c>
      <c r="C129" s="32">
        <v>437</v>
      </c>
      <c r="D129" s="32">
        <v>302</v>
      </c>
      <c r="E129" s="32">
        <v>308</v>
      </c>
      <c r="F129" s="55">
        <v>0</v>
      </c>
    </row>
    <row r="130" spans="1:6" ht="12" customHeight="1" x14ac:dyDescent="0.2">
      <c r="A130" s="24" t="s">
        <v>308</v>
      </c>
      <c r="B130" s="32">
        <v>160</v>
      </c>
      <c r="C130" s="32">
        <v>59</v>
      </c>
      <c r="D130" s="32">
        <v>57</v>
      </c>
      <c r="E130" s="32">
        <v>44</v>
      </c>
      <c r="F130" s="55">
        <v>0</v>
      </c>
    </row>
    <row r="131" spans="1:6" ht="12" customHeight="1" x14ac:dyDescent="0.2">
      <c r="A131" s="24" t="s">
        <v>309</v>
      </c>
      <c r="B131" s="32">
        <v>656</v>
      </c>
      <c r="C131" s="32">
        <v>175</v>
      </c>
      <c r="D131" s="32">
        <v>163</v>
      </c>
      <c r="E131" s="32">
        <v>169</v>
      </c>
      <c r="F131" s="55">
        <v>149</v>
      </c>
    </row>
    <row r="132" spans="1:6" ht="12" customHeight="1" x14ac:dyDescent="0.2">
      <c r="A132" s="24" t="s">
        <v>310</v>
      </c>
      <c r="B132" s="32">
        <v>2926</v>
      </c>
      <c r="C132" s="32">
        <v>864</v>
      </c>
      <c r="D132" s="32">
        <v>732</v>
      </c>
      <c r="E132" s="32">
        <v>770</v>
      </c>
      <c r="F132" s="55">
        <v>560</v>
      </c>
    </row>
    <row r="133" spans="1:6" ht="12" customHeight="1" x14ac:dyDescent="0.2">
      <c r="A133" s="24" t="s">
        <v>311</v>
      </c>
      <c r="B133" s="32">
        <v>9</v>
      </c>
      <c r="C133" s="32">
        <v>0</v>
      </c>
      <c r="D133" s="32">
        <v>2</v>
      </c>
      <c r="E133" s="32">
        <v>4</v>
      </c>
      <c r="F133" s="55">
        <v>3</v>
      </c>
    </row>
    <row r="134" spans="1:6" ht="12" customHeight="1" x14ac:dyDescent="0.2">
      <c r="A134" s="24" t="s">
        <v>312</v>
      </c>
      <c r="B134" s="32">
        <v>303</v>
      </c>
      <c r="C134" s="32">
        <v>83</v>
      </c>
      <c r="D134" s="32">
        <v>79</v>
      </c>
      <c r="E134" s="32">
        <v>83</v>
      </c>
      <c r="F134" s="55">
        <v>58</v>
      </c>
    </row>
    <row r="135" spans="1:6" ht="12" customHeight="1" x14ac:dyDescent="0.2">
      <c r="A135" s="24" t="s">
        <v>313</v>
      </c>
      <c r="B135" s="32">
        <v>379</v>
      </c>
      <c r="C135" s="32">
        <v>216</v>
      </c>
      <c r="D135" s="32">
        <v>163</v>
      </c>
      <c r="E135" s="32">
        <v>0</v>
      </c>
      <c r="F135" s="55">
        <v>0</v>
      </c>
    </row>
    <row r="136" spans="1:6" ht="12" customHeight="1" x14ac:dyDescent="0.2">
      <c r="A136" s="24" t="s">
        <v>314</v>
      </c>
      <c r="B136" s="32">
        <v>27</v>
      </c>
      <c r="C136" s="32">
        <v>8</v>
      </c>
      <c r="D136" s="32">
        <v>7</v>
      </c>
      <c r="E136" s="32">
        <v>12</v>
      </c>
      <c r="F136" s="55">
        <v>0</v>
      </c>
    </row>
    <row r="137" spans="1:6" ht="24" x14ac:dyDescent="0.2">
      <c r="A137" s="27" t="s">
        <v>533</v>
      </c>
      <c r="B137" s="32">
        <v>31</v>
      </c>
      <c r="C137" s="32">
        <v>12</v>
      </c>
      <c r="D137" s="32">
        <v>9</v>
      </c>
      <c r="E137" s="32">
        <v>10</v>
      </c>
      <c r="F137" s="55">
        <v>0</v>
      </c>
    </row>
    <row r="138" spans="1:6" ht="24" x14ac:dyDescent="0.2">
      <c r="A138" s="27" t="s">
        <v>534</v>
      </c>
      <c r="B138" s="32">
        <v>9</v>
      </c>
      <c r="C138" s="32">
        <v>4</v>
      </c>
      <c r="D138" s="32">
        <v>2</v>
      </c>
      <c r="E138" s="32">
        <v>3</v>
      </c>
      <c r="F138" s="55">
        <v>0</v>
      </c>
    </row>
    <row r="139" spans="1:6" ht="12" customHeight="1" x14ac:dyDescent="0.2">
      <c r="A139" s="24" t="s">
        <v>315</v>
      </c>
      <c r="B139" s="32">
        <v>1763</v>
      </c>
      <c r="C139" s="32">
        <v>453</v>
      </c>
      <c r="D139" s="32">
        <v>470</v>
      </c>
      <c r="E139" s="32">
        <v>465</v>
      </c>
      <c r="F139" s="55">
        <v>375</v>
      </c>
    </row>
    <row r="140" spans="1:6" ht="24" x14ac:dyDescent="0.2">
      <c r="A140" s="27" t="s">
        <v>541</v>
      </c>
      <c r="B140" s="32">
        <v>231</v>
      </c>
      <c r="C140" s="32">
        <v>78</v>
      </c>
      <c r="D140" s="32">
        <v>84</v>
      </c>
      <c r="E140" s="32">
        <v>69</v>
      </c>
      <c r="F140" s="55">
        <v>0</v>
      </c>
    </row>
    <row r="141" spans="1:6" ht="24" x14ac:dyDescent="0.2">
      <c r="A141" s="27" t="s">
        <v>542</v>
      </c>
      <c r="B141" s="32">
        <v>6</v>
      </c>
      <c r="C141" s="32">
        <v>1</v>
      </c>
      <c r="D141" s="32">
        <v>2</v>
      </c>
      <c r="E141" s="32">
        <v>3</v>
      </c>
      <c r="F141" s="55">
        <v>0</v>
      </c>
    </row>
    <row r="142" spans="1:6" x14ac:dyDescent="0.2">
      <c r="A142" s="24" t="s">
        <v>316</v>
      </c>
      <c r="B142" s="32">
        <v>131</v>
      </c>
      <c r="C142" s="32">
        <v>46</v>
      </c>
      <c r="D142" s="32">
        <v>45</v>
      </c>
      <c r="E142" s="32">
        <v>40</v>
      </c>
      <c r="F142" s="55">
        <v>0</v>
      </c>
    </row>
    <row r="143" spans="1:6" x14ac:dyDescent="0.2">
      <c r="A143" s="24" t="s">
        <v>317</v>
      </c>
      <c r="B143" s="32">
        <v>59</v>
      </c>
      <c r="C143" s="32">
        <v>23</v>
      </c>
      <c r="D143" s="32">
        <v>17</v>
      </c>
      <c r="E143" s="32">
        <v>19</v>
      </c>
      <c r="F143" s="55">
        <v>0</v>
      </c>
    </row>
    <row r="144" spans="1:6" x14ac:dyDescent="0.2">
      <c r="A144" s="24" t="s">
        <v>318</v>
      </c>
      <c r="B144" s="32">
        <v>12</v>
      </c>
      <c r="C144" s="32">
        <v>5</v>
      </c>
      <c r="D144" s="32">
        <v>4</v>
      </c>
      <c r="E144" s="32">
        <v>3</v>
      </c>
      <c r="F144" s="55">
        <v>0</v>
      </c>
    </row>
    <row r="145" spans="1:6" ht="24" x14ac:dyDescent="0.2">
      <c r="A145" s="27" t="s">
        <v>543</v>
      </c>
      <c r="B145" s="32">
        <v>1</v>
      </c>
      <c r="C145" s="32">
        <v>0</v>
      </c>
      <c r="D145" s="32">
        <v>1</v>
      </c>
      <c r="E145" s="32">
        <v>0</v>
      </c>
      <c r="F145" s="55">
        <v>0</v>
      </c>
    </row>
    <row r="146" spans="1:6" x14ac:dyDescent="0.2">
      <c r="A146" s="24" t="s">
        <v>319</v>
      </c>
      <c r="B146" s="32">
        <v>5</v>
      </c>
      <c r="C146" s="32">
        <v>3</v>
      </c>
      <c r="D146" s="32">
        <v>2</v>
      </c>
      <c r="E146" s="32">
        <v>0</v>
      </c>
      <c r="F146" s="55">
        <v>0</v>
      </c>
    </row>
    <row r="147" spans="1:6" x14ac:dyDescent="0.2">
      <c r="A147" s="24" t="s">
        <v>320</v>
      </c>
      <c r="B147" s="32">
        <v>360</v>
      </c>
      <c r="C147" s="32">
        <v>115</v>
      </c>
      <c r="D147" s="32">
        <v>94</v>
      </c>
      <c r="E147" s="32">
        <v>73</v>
      </c>
      <c r="F147" s="55">
        <v>78</v>
      </c>
    </row>
    <row r="148" spans="1:6" x14ac:dyDescent="0.2">
      <c r="A148" s="24" t="s">
        <v>321</v>
      </c>
      <c r="B148" s="32">
        <v>33</v>
      </c>
      <c r="C148" s="32">
        <v>7</v>
      </c>
      <c r="D148" s="32">
        <v>12</v>
      </c>
      <c r="E148" s="32">
        <v>8</v>
      </c>
      <c r="F148" s="55">
        <v>6</v>
      </c>
    </row>
    <row r="149" spans="1:6" x14ac:dyDescent="0.2">
      <c r="A149" s="24" t="s">
        <v>322</v>
      </c>
      <c r="B149" s="32">
        <v>24</v>
      </c>
      <c r="C149" s="32">
        <v>5</v>
      </c>
      <c r="D149" s="32">
        <v>10</v>
      </c>
      <c r="E149" s="32">
        <v>6</v>
      </c>
      <c r="F149" s="55">
        <v>3</v>
      </c>
    </row>
    <row r="150" spans="1:6" x14ac:dyDescent="0.2">
      <c r="A150" s="24" t="s">
        <v>323</v>
      </c>
      <c r="B150" s="32">
        <v>6</v>
      </c>
      <c r="C150" s="32">
        <v>0</v>
      </c>
      <c r="D150" s="32">
        <v>3</v>
      </c>
      <c r="E150" s="32">
        <v>3</v>
      </c>
      <c r="F150" s="55">
        <v>0</v>
      </c>
    </row>
    <row r="151" spans="1:6" x14ac:dyDescent="0.2">
      <c r="A151" s="24" t="s">
        <v>324</v>
      </c>
      <c r="B151" s="32">
        <v>18</v>
      </c>
      <c r="C151" s="32">
        <v>0</v>
      </c>
      <c r="D151" s="32">
        <v>6</v>
      </c>
      <c r="E151" s="32">
        <v>12</v>
      </c>
      <c r="F151" s="55">
        <v>0</v>
      </c>
    </row>
    <row r="152" spans="1:6" x14ac:dyDescent="0.2">
      <c r="A152" s="24" t="s">
        <v>325</v>
      </c>
      <c r="B152" s="32">
        <v>77</v>
      </c>
      <c r="C152" s="32">
        <v>27</v>
      </c>
      <c r="D152" s="32">
        <v>31</v>
      </c>
      <c r="E152" s="32">
        <v>19</v>
      </c>
      <c r="F152" s="55">
        <v>0</v>
      </c>
    </row>
    <row r="153" spans="1:6" x14ac:dyDescent="0.2">
      <c r="A153" s="24" t="s">
        <v>326</v>
      </c>
      <c r="B153" s="32">
        <v>58</v>
      </c>
      <c r="C153" s="32">
        <v>18</v>
      </c>
      <c r="D153" s="32">
        <v>16</v>
      </c>
      <c r="E153" s="32">
        <v>24</v>
      </c>
      <c r="F153" s="55">
        <v>0</v>
      </c>
    </row>
    <row r="154" spans="1:6" ht="24" x14ac:dyDescent="0.2">
      <c r="A154" s="27" t="s">
        <v>544</v>
      </c>
      <c r="B154" s="32">
        <v>4</v>
      </c>
      <c r="C154" s="32">
        <v>0</v>
      </c>
      <c r="D154" s="32">
        <v>2</v>
      </c>
      <c r="E154" s="32">
        <v>2</v>
      </c>
      <c r="F154" s="55">
        <v>0</v>
      </c>
    </row>
    <row r="155" spans="1:6" ht="24" x14ac:dyDescent="0.2">
      <c r="A155" s="27" t="s">
        <v>545</v>
      </c>
      <c r="B155" s="32">
        <v>4</v>
      </c>
      <c r="C155" s="32">
        <v>2</v>
      </c>
      <c r="D155" s="32">
        <v>1</v>
      </c>
      <c r="E155" s="32">
        <v>1</v>
      </c>
      <c r="F155" s="55">
        <v>0</v>
      </c>
    </row>
    <row r="156" spans="1:6" ht="24" x14ac:dyDescent="0.2">
      <c r="A156" s="27" t="s">
        <v>546</v>
      </c>
      <c r="B156" s="32">
        <v>2</v>
      </c>
      <c r="C156" s="32">
        <v>2</v>
      </c>
      <c r="D156" s="32">
        <v>0</v>
      </c>
      <c r="E156" s="32">
        <v>0</v>
      </c>
      <c r="F156" s="55">
        <v>0</v>
      </c>
    </row>
    <row r="157" spans="1:6" ht="24" x14ac:dyDescent="0.2">
      <c r="A157" s="27" t="s">
        <v>547</v>
      </c>
      <c r="B157" s="32">
        <v>1</v>
      </c>
      <c r="C157" s="32">
        <v>0</v>
      </c>
      <c r="D157" s="32">
        <v>1</v>
      </c>
      <c r="E157" s="32">
        <v>0</v>
      </c>
      <c r="F157" s="55">
        <v>0</v>
      </c>
    </row>
    <row r="158" spans="1:6" x14ac:dyDescent="0.2">
      <c r="A158" s="24" t="s">
        <v>327</v>
      </c>
      <c r="B158" s="32">
        <v>52</v>
      </c>
      <c r="C158" s="32">
        <v>21</v>
      </c>
      <c r="D158" s="32">
        <v>9</v>
      </c>
      <c r="E158" s="32">
        <v>22</v>
      </c>
      <c r="F158" s="55">
        <v>0</v>
      </c>
    </row>
    <row r="159" spans="1:6" x14ac:dyDescent="0.2">
      <c r="A159" s="24" t="s">
        <v>328</v>
      </c>
      <c r="B159" s="32">
        <v>57</v>
      </c>
      <c r="C159" s="32">
        <v>16</v>
      </c>
      <c r="D159" s="32">
        <v>13</v>
      </c>
      <c r="E159" s="32">
        <v>19</v>
      </c>
      <c r="F159" s="55">
        <v>9</v>
      </c>
    </row>
    <row r="160" spans="1:6" x14ac:dyDescent="0.2">
      <c r="A160" s="24" t="s">
        <v>329</v>
      </c>
      <c r="B160" s="32">
        <v>54</v>
      </c>
      <c r="C160" s="32">
        <v>23</v>
      </c>
      <c r="D160" s="32">
        <v>16</v>
      </c>
      <c r="E160" s="32">
        <v>15</v>
      </c>
      <c r="F160" s="55">
        <v>0</v>
      </c>
    </row>
    <row r="161" spans="1:6" x14ac:dyDescent="0.2">
      <c r="A161" s="24" t="s">
        <v>330</v>
      </c>
      <c r="B161" s="32">
        <v>45</v>
      </c>
      <c r="C161" s="32">
        <v>18</v>
      </c>
      <c r="D161" s="32">
        <v>14</v>
      </c>
      <c r="E161" s="32">
        <v>13</v>
      </c>
      <c r="F161" s="55">
        <v>0</v>
      </c>
    </row>
    <row r="162" spans="1:6" x14ac:dyDescent="0.2">
      <c r="A162" s="24" t="s">
        <v>535</v>
      </c>
      <c r="B162" s="32">
        <v>2</v>
      </c>
      <c r="C162" s="32">
        <v>1</v>
      </c>
      <c r="D162" s="32">
        <v>1</v>
      </c>
      <c r="E162" s="32">
        <v>0</v>
      </c>
      <c r="F162" s="55">
        <v>0</v>
      </c>
    </row>
    <row r="163" spans="1:6" x14ac:dyDescent="0.2">
      <c r="A163" s="24" t="s">
        <v>332</v>
      </c>
      <c r="B163" s="32">
        <v>12</v>
      </c>
      <c r="C163" s="32">
        <v>4</v>
      </c>
      <c r="D163" s="32">
        <v>6</v>
      </c>
      <c r="E163" s="32">
        <v>2</v>
      </c>
      <c r="F163" s="55">
        <v>0</v>
      </c>
    </row>
    <row r="164" spans="1:6" x14ac:dyDescent="0.2">
      <c r="A164" s="24" t="s">
        <v>536</v>
      </c>
      <c r="B164" s="32">
        <v>3</v>
      </c>
      <c r="C164" s="32">
        <v>1</v>
      </c>
      <c r="D164" s="32">
        <v>1</v>
      </c>
      <c r="E164" s="32">
        <v>1</v>
      </c>
      <c r="F164" s="55">
        <v>0</v>
      </c>
    </row>
    <row r="165" spans="1:6" x14ac:dyDescent="0.2">
      <c r="A165" s="24" t="s">
        <v>537</v>
      </c>
      <c r="B165" s="32">
        <v>26</v>
      </c>
      <c r="C165" s="32">
        <v>5</v>
      </c>
      <c r="D165" s="32">
        <v>3</v>
      </c>
      <c r="E165" s="32">
        <v>18</v>
      </c>
      <c r="F165" s="55">
        <v>0</v>
      </c>
    </row>
    <row r="166" spans="1:6" x14ac:dyDescent="0.2">
      <c r="A166" s="24" t="s">
        <v>538</v>
      </c>
      <c r="B166" s="32">
        <v>33</v>
      </c>
      <c r="C166" s="32">
        <v>8</v>
      </c>
      <c r="D166" s="32">
        <v>12</v>
      </c>
      <c r="E166" s="32">
        <v>13</v>
      </c>
      <c r="F166" s="55">
        <v>0</v>
      </c>
    </row>
    <row r="167" spans="1:6" x14ac:dyDescent="0.2">
      <c r="A167" s="24" t="s">
        <v>336</v>
      </c>
      <c r="B167" s="32">
        <v>3</v>
      </c>
      <c r="C167" s="32">
        <v>3</v>
      </c>
      <c r="D167" s="32">
        <v>0</v>
      </c>
      <c r="E167" s="32">
        <v>0</v>
      </c>
      <c r="F167" s="55">
        <v>0</v>
      </c>
    </row>
    <row r="168" spans="1:6" x14ac:dyDescent="0.2">
      <c r="A168" s="24" t="s">
        <v>337</v>
      </c>
      <c r="B168" s="32">
        <v>3</v>
      </c>
      <c r="C168" s="32">
        <v>2</v>
      </c>
      <c r="D168" s="32">
        <v>0</v>
      </c>
      <c r="E168" s="32">
        <v>1</v>
      </c>
      <c r="F168" s="55">
        <v>0</v>
      </c>
    </row>
    <row r="169" spans="1:6" x14ac:dyDescent="0.2">
      <c r="A169" s="24" t="s">
        <v>338</v>
      </c>
      <c r="B169" s="32">
        <v>2</v>
      </c>
      <c r="C169" s="32">
        <v>1</v>
      </c>
      <c r="D169" s="32">
        <v>1</v>
      </c>
      <c r="E169" s="32">
        <v>0</v>
      </c>
      <c r="F169" s="55">
        <v>0</v>
      </c>
    </row>
    <row r="170" spans="1:6" x14ac:dyDescent="0.2">
      <c r="A170" s="24" t="s">
        <v>339</v>
      </c>
      <c r="B170" s="32">
        <v>11</v>
      </c>
      <c r="C170" s="32">
        <v>5</v>
      </c>
      <c r="D170" s="32">
        <v>2</v>
      </c>
      <c r="E170" s="32">
        <v>2</v>
      </c>
      <c r="F170" s="55">
        <v>2</v>
      </c>
    </row>
    <row r="171" spans="1:6" x14ac:dyDescent="0.2">
      <c r="A171" s="24" t="s">
        <v>340</v>
      </c>
      <c r="B171" s="32">
        <v>3</v>
      </c>
      <c r="C171" s="32">
        <v>3</v>
      </c>
      <c r="D171" s="32">
        <v>0</v>
      </c>
      <c r="E171" s="32">
        <v>0</v>
      </c>
      <c r="F171" s="55">
        <v>0</v>
      </c>
    </row>
    <row r="172" spans="1:6" x14ac:dyDescent="0.2">
      <c r="A172" s="24" t="s">
        <v>341</v>
      </c>
      <c r="B172" s="32">
        <v>2</v>
      </c>
      <c r="C172" s="32">
        <v>0</v>
      </c>
      <c r="D172" s="32">
        <v>0</v>
      </c>
      <c r="E172" s="32">
        <v>2</v>
      </c>
      <c r="F172" s="55">
        <v>0</v>
      </c>
    </row>
    <row r="173" spans="1:6" x14ac:dyDescent="0.2">
      <c r="A173" s="24" t="s">
        <v>342</v>
      </c>
      <c r="B173" s="32">
        <v>3</v>
      </c>
      <c r="C173" s="32">
        <v>2</v>
      </c>
      <c r="D173" s="32">
        <v>0</v>
      </c>
      <c r="E173" s="32">
        <v>1</v>
      </c>
      <c r="F173" s="55">
        <v>0</v>
      </c>
    </row>
    <row r="174" spans="1:6" x14ac:dyDescent="0.2">
      <c r="A174" s="24" t="s">
        <v>343</v>
      </c>
      <c r="B174" s="32">
        <v>1</v>
      </c>
      <c r="C174" s="32">
        <v>1</v>
      </c>
      <c r="D174" s="32">
        <v>0</v>
      </c>
      <c r="E174" s="32">
        <v>0</v>
      </c>
      <c r="F174" s="55">
        <v>0</v>
      </c>
    </row>
    <row r="175" spans="1:6" ht="24" x14ac:dyDescent="0.2">
      <c r="A175" s="27" t="s">
        <v>548</v>
      </c>
      <c r="B175" s="32">
        <v>64</v>
      </c>
      <c r="C175" s="32">
        <v>17</v>
      </c>
      <c r="D175" s="32">
        <v>26</v>
      </c>
      <c r="E175" s="32">
        <v>21</v>
      </c>
      <c r="F175" s="55">
        <v>0</v>
      </c>
    </row>
    <row r="176" spans="1:6" x14ac:dyDescent="0.2">
      <c r="A176" s="24" t="s">
        <v>344</v>
      </c>
      <c r="B176" s="32">
        <v>12</v>
      </c>
      <c r="C176" s="32">
        <v>5</v>
      </c>
      <c r="D176" s="32">
        <v>0</v>
      </c>
      <c r="E176" s="32">
        <v>7</v>
      </c>
      <c r="F176" s="55">
        <v>0</v>
      </c>
    </row>
    <row r="177" spans="1:6" x14ac:dyDescent="0.2">
      <c r="A177" s="24" t="s">
        <v>345</v>
      </c>
      <c r="B177" s="32">
        <v>10</v>
      </c>
      <c r="C177" s="32">
        <v>0</v>
      </c>
      <c r="D177" s="32">
        <v>4</v>
      </c>
      <c r="E177" s="32">
        <v>5</v>
      </c>
      <c r="F177" s="55">
        <v>1</v>
      </c>
    </row>
    <row r="178" spans="1:6" x14ac:dyDescent="0.2">
      <c r="A178" s="24" t="s">
        <v>346</v>
      </c>
      <c r="B178" s="32">
        <v>23</v>
      </c>
      <c r="C178" s="32">
        <v>9</v>
      </c>
      <c r="D178" s="32">
        <v>7</v>
      </c>
      <c r="E178" s="32">
        <v>7</v>
      </c>
      <c r="F178" s="55">
        <v>0</v>
      </c>
    </row>
    <row r="179" spans="1:6" x14ac:dyDescent="0.2">
      <c r="A179" s="24" t="s">
        <v>347</v>
      </c>
      <c r="B179" s="32">
        <v>42</v>
      </c>
      <c r="C179" s="32">
        <v>8</v>
      </c>
      <c r="D179" s="32">
        <v>17</v>
      </c>
      <c r="E179" s="32">
        <v>11</v>
      </c>
      <c r="F179" s="55">
        <v>6</v>
      </c>
    </row>
    <row r="180" spans="1:6" ht="24" x14ac:dyDescent="0.2">
      <c r="A180" s="27" t="s">
        <v>549</v>
      </c>
      <c r="B180" s="32">
        <v>4</v>
      </c>
      <c r="C180" s="32">
        <v>1</v>
      </c>
      <c r="D180" s="32">
        <v>2</v>
      </c>
      <c r="E180" s="32">
        <v>1</v>
      </c>
      <c r="F180" s="55">
        <v>0</v>
      </c>
    </row>
    <row r="181" spans="1:6" ht="24" x14ac:dyDescent="0.2">
      <c r="A181" s="27" t="s">
        <v>550</v>
      </c>
      <c r="B181" s="32">
        <v>93</v>
      </c>
      <c r="C181" s="32">
        <v>31</v>
      </c>
      <c r="D181" s="32">
        <v>20</v>
      </c>
      <c r="E181" s="32">
        <v>32</v>
      </c>
      <c r="F181" s="55">
        <v>10</v>
      </c>
    </row>
    <row r="182" spans="1:6" ht="24" x14ac:dyDescent="0.2">
      <c r="A182" s="27" t="s">
        <v>551</v>
      </c>
      <c r="B182" s="32">
        <v>10</v>
      </c>
      <c r="C182" s="32">
        <v>5</v>
      </c>
      <c r="D182" s="32">
        <v>4</v>
      </c>
      <c r="E182" s="32">
        <v>0</v>
      </c>
      <c r="F182" s="55">
        <v>1</v>
      </c>
    </row>
    <row r="183" spans="1:6" ht="24" x14ac:dyDescent="0.2">
      <c r="A183" s="27" t="s">
        <v>552</v>
      </c>
      <c r="B183" s="32">
        <v>5</v>
      </c>
      <c r="C183" s="32">
        <v>5</v>
      </c>
      <c r="D183" s="32">
        <v>0</v>
      </c>
      <c r="E183" s="32">
        <v>0</v>
      </c>
      <c r="F183" s="55">
        <v>0</v>
      </c>
    </row>
    <row r="184" spans="1:6" ht="24" x14ac:dyDescent="0.2">
      <c r="A184" s="27" t="s">
        <v>553</v>
      </c>
      <c r="B184" s="32">
        <v>47</v>
      </c>
      <c r="C184" s="32">
        <v>16</v>
      </c>
      <c r="D184" s="32">
        <v>18</v>
      </c>
      <c r="E184" s="32">
        <v>11</v>
      </c>
      <c r="F184" s="55">
        <v>2</v>
      </c>
    </row>
    <row r="185" spans="1:6" ht="24" x14ac:dyDescent="0.2">
      <c r="A185" s="27" t="s">
        <v>554</v>
      </c>
      <c r="B185" s="32">
        <v>32</v>
      </c>
      <c r="C185" s="32">
        <v>8</v>
      </c>
      <c r="D185" s="32">
        <v>7</v>
      </c>
      <c r="E185" s="32">
        <v>11</v>
      </c>
      <c r="F185" s="55">
        <v>6</v>
      </c>
    </row>
    <row r="186" spans="1:6" x14ac:dyDescent="0.2">
      <c r="A186" s="24" t="s">
        <v>539</v>
      </c>
      <c r="B186" s="32">
        <v>17</v>
      </c>
      <c r="C186" s="32">
        <v>6</v>
      </c>
      <c r="D186" s="32">
        <v>11</v>
      </c>
      <c r="E186" s="32">
        <v>0</v>
      </c>
      <c r="F186" s="55">
        <v>0</v>
      </c>
    </row>
    <row r="187" spans="1:6" x14ac:dyDescent="0.2">
      <c r="A187" s="24" t="s">
        <v>540</v>
      </c>
      <c r="B187" s="32">
        <v>10</v>
      </c>
      <c r="C187" s="32">
        <v>2</v>
      </c>
      <c r="D187" s="32">
        <v>1</v>
      </c>
      <c r="E187" s="32">
        <v>7</v>
      </c>
      <c r="F187" s="55">
        <v>0</v>
      </c>
    </row>
    <row r="188" spans="1:6" x14ac:dyDescent="0.2">
      <c r="A188" s="24" t="s">
        <v>348</v>
      </c>
      <c r="B188" s="32">
        <v>1</v>
      </c>
      <c r="C188" s="32">
        <v>0</v>
      </c>
      <c r="D188" s="32">
        <v>0</v>
      </c>
      <c r="E188" s="32">
        <v>1</v>
      </c>
      <c r="F188" s="55">
        <v>0</v>
      </c>
    </row>
    <row r="189" spans="1:6" x14ac:dyDescent="0.2">
      <c r="A189" s="24" t="s">
        <v>349</v>
      </c>
      <c r="B189" s="32">
        <v>580</v>
      </c>
      <c r="C189" s="32">
        <v>163</v>
      </c>
      <c r="D189" s="32">
        <v>220</v>
      </c>
      <c r="E189" s="32">
        <v>197</v>
      </c>
      <c r="F189" s="55">
        <v>0</v>
      </c>
    </row>
    <row r="190" spans="1:6" x14ac:dyDescent="0.2">
      <c r="A190" s="24" t="s">
        <v>350</v>
      </c>
      <c r="B190" s="32">
        <v>156</v>
      </c>
      <c r="C190" s="32">
        <v>45</v>
      </c>
      <c r="D190" s="32">
        <v>52</v>
      </c>
      <c r="E190" s="32">
        <v>59</v>
      </c>
      <c r="F190" s="55">
        <v>0</v>
      </c>
    </row>
    <row r="191" spans="1:6" x14ac:dyDescent="0.2">
      <c r="A191" s="24" t="s">
        <v>351</v>
      </c>
      <c r="B191" s="32">
        <v>53</v>
      </c>
      <c r="C191" s="32">
        <v>21</v>
      </c>
      <c r="D191" s="32">
        <v>17</v>
      </c>
      <c r="E191" s="32">
        <v>15</v>
      </c>
      <c r="F191" s="55">
        <v>0</v>
      </c>
    </row>
    <row r="192" spans="1:6" ht="24" x14ac:dyDescent="0.2">
      <c r="A192" s="27" t="s">
        <v>555</v>
      </c>
      <c r="B192" s="32">
        <v>1</v>
      </c>
      <c r="C192" s="32">
        <v>1</v>
      </c>
      <c r="D192" s="32">
        <v>0</v>
      </c>
      <c r="E192" s="32">
        <v>0</v>
      </c>
      <c r="F192" s="55">
        <v>0</v>
      </c>
    </row>
    <row r="193" spans="1:6" ht="24" x14ac:dyDescent="0.2">
      <c r="A193" s="27" t="s">
        <v>556</v>
      </c>
      <c r="B193" s="32">
        <v>23</v>
      </c>
      <c r="C193" s="32">
        <v>8</v>
      </c>
      <c r="D193" s="32">
        <v>6</v>
      </c>
      <c r="E193" s="32">
        <v>9</v>
      </c>
      <c r="F193" s="55">
        <v>0</v>
      </c>
    </row>
    <row r="194" spans="1:6" ht="36" x14ac:dyDescent="0.2">
      <c r="A194" s="27" t="s">
        <v>557</v>
      </c>
      <c r="B194" s="32">
        <v>32</v>
      </c>
      <c r="C194" s="32">
        <v>10</v>
      </c>
      <c r="D194" s="32">
        <v>15</v>
      </c>
      <c r="E194" s="32">
        <v>7</v>
      </c>
      <c r="F194" s="55">
        <v>0</v>
      </c>
    </row>
    <row r="195" spans="1:6" ht="24" x14ac:dyDescent="0.2">
      <c r="A195" s="27" t="s">
        <v>558</v>
      </c>
      <c r="B195" s="32">
        <v>109</v>
      </c>
      <c r="C195" s="32">
        <v>29</v>
      </c>
      <c r="D195" s="32">
        <v>42</v>
      </c>
      <c r="E195" s="32">
        <v>38</v>
      </c>
      <c r="F195" s="55">
        <v>0</v>
      </c>
    </row>
    <row r="196" spans="1:6" ht="24" x14ac:dyDescent="0.2">
      <c r="A196" s="27" t="s">
        <v>559</v>
      </c>
      <c r="B196" s="32">
        <v>35</v>
      </c>
      <c r="C196" s="32">
        <v>8</v>
      </c>
      <c r="D196" s="32">
        <v>12</v>
      </c>
      <c r="E196" s="32">
        <v>15</v>
      </c>
      <c r="F196" s="55">
        <v>0</v>
      </c>
    </row>
    <row r="197" spans="1:6" x14ac:dyDescent="0.2">
      <c r="A197" s="24" t="s">
        <v>352</v>
      </c>
      <c r="B197" s="32">
        <v>16</v>
      </c>
      <c r="C197" s="32">
        <v>4</v>
      </c>
      <c r="D197" s="32">
        <v>4</v>
      </c>
      <c r="E197" s="32">
        <v>8</v>
      </c>
      <c r="F197" s="55">
        <v>0</v>
      </c>
    </row>
    <row r="198" spans="1:6" ht="36" x14ac:dyDescent="0.2">
      <c r="A198" s="27" t="s">
        <v>560</v>
      </c>
      <c r="B198" s="32">
        <v>38</v>
      </c>
      <c r="C198" s="32">
        <v>9</v>
      </c>
      <c r="D198" s="32">
        <v>9</v>
      </c>
      <c r="E198" s="32">
        <v>11</v>
      </c>
      <c r="F198" s="55">
        <v>9</v>
      </c>
    </row>
    <row r="199" spans="1:6" ht="36" x14ac:dyDescent="0.2">
      <c r="A199" s="27" t="s">
        <v>561</v>
      </c>
      <c r="B199" s="32">
        <v>5</v>
      </c>
      <c r="C199" s="32">
        <v>1</v>
      </c>
      <c r="D199" s="32">
        <v>2</v>
      </c>
      <c r="E199" s="32">
        <v>1</v>
      </c>
      <c r="F199" s="55">
        <v>1</v>
      </c>
    </row>
    <row r="200" spans="1:6" ht="36" x14ac:dyDescent="0.2">
      <c r="A200" s="27" t="s">
        <v>562</v>
      </c>
      <c r="B200" s="32">
        <v>32</v>
      </c>
      <c r="C200" s="32">
        <v>5</v>
      </c>
      <c r="D200" s="32">
        <v>8</v>
      </c>
      <c r="E200" s="32">
        <v>12</v>
      </c>
      <c r="F200" s="55">
        <v>7</v>
      </c>
    </row>
    <row r="201" spans="1:6" ht="24" x14ac:dyDescent="0.2">
      <c r="A201" s="27" t="s">
        <v>563</v>
      </c>
      <c r="B201" s="32">
        <v>50</v>
      </c>
      <c r="C201" s="32">
        <v>15</v>
      </c>
      <c r="D201" s="32">
        <v>20</v>
      </c>
      <c r="E201" s="32">
        <v>6</v>
      </c>
      <c r="F201" s="55">
        <v>9</v>
      </c>
    </row>
    <row r="202" spans="1:6" ht="24" x14ac:dyDescent="0.2">
      <c r="A202" s="27" t="s">
        <v>564</v>
      </c>
      <c r="B202" s="32">
        <v>2</v>
      </c>
      <c r="C202" s="32">
        <v>1</v>
      </c>
      <c r="D202" s="32">
        <v>0</v>
      </c>
      <c r="E202" s="32">
        <v>1</v>
      </c>
      <c r="F202" s="55">
        <v>0</v>
      </c>
    </row>
    <row r="203" spans="1:6" ht="24" x14ac:dyDescent="0.2">
      <c r="A203" s="27" t="s">
        <v>565</v>
      </c>
      <c r="B203" s="32">
        <v>3</v>
      </c>
      <c r="C203" s="32">
        <v>2</v>
      </c>
      <c r="D203" s="32">
        <v>1</v>
      </c>
      <c r="E203" s="32">
        <v>0</v>
      </c>
      <c r="F203" s="55">
        <v>0</v>
      </c>
    </row>
    <row r="204" spans="1:6" ht="36" x14ac:dyDescent="0.2">
      <c r="A204" s="27" t="s">
        <v>566</v>
      </c>
      <c r="B204" s="32">
        <v>1</v>
      </c>
      <c r="C204" s="32">
        <v>1</v>
      </c>
      <c r="D204" s="32">
        <v>0</v>
      </c>
      <c r="E204" s="32">
        <v>0</v>
      </c>
      <c r="F204" s="55">
        <v>0</v>
      </c>
    </row>
    <row r="205" spans="1:6" ht="24" x14ac:dyDescent="0.2">
      <c r="A205" s="27" t="s">
        <v>567</v>
      </c>
      <c r="B205" s="32">
        <v>8</v>
      </c>
      <c r="C205" s="32">
        <v>4</v>
      </c>
      <c r="D205" s="32">
        <v>2</v>
      </c>
      <c r="E205" s="32">
        <v>2</v>
      </c>
      <c r="F205" s="55">
        <v>0</v>
      </c>
    </row>
    <row r="206" spans="1:6" ht="36" x14ac:dyDescent="0.2">
      <c r="A206" s="27" t="s">
        <v>568</v>
      </c>
      <c r="B206" s="32">
        <v>4</v>
      </c>
      <c r="C206" s="32">
        <v>2</v>
      </c>
      <c r="D206" s="32">
        <v>1</v>
      </c>
      <c r="E206" s="32">
        <v>1</v>
      </c>
      <c r="F206" s="55">
        <v>0</v>
      </c>
    </row>
    <row r="207" spans="1:6" ht="24" x14ac:dyDescent="0.2">
      <c r="A207" s="27" t="s">
        <v>569</v>
      </c>
      <c r="B207" s="32">
        <v>2</v>
      </c>
      <c r="C207" s="32">
        <v>2</v>
      </c>
      <c r="D207" s="32">
        <v>0</v>
      </c>
      <c r="E207" s="32">
        <v>0</v>
      </c>
      <c r="F207" s="55">
        <v>0</v>
      </c>
    </row>
    <row r="208" spans="1:6" x14ac:dyDescent="0.2">
      <c r="A208" s="24" t="s">
        <v>353</v>
      </c>
      <c r="B208" s="32">
        <v>2</v>
      </c>
      <c r="C208" s="32">
        <v>0</v>
      </c>
      <c r="D208" s="32">
        <v>0</v>
      </c>
      <c r="E208" s="32">
        <v>2</v>
      </c>
      <c r="F208" s="55">
        <v>0</v>
      </c>
    </row>
    <row r="209" spans="1:6" x14ac:dyDescent="0.2">
      <c r="A209" s="24" t="s">
        <v>354</v>
      </c>
      <c r="B209" s="32">
        <v>3</v>
      </c>
      <c r="C209" s="32">
        <v>0</v>
      </c>
      <c r="D209" s="32">
        <v>1</v>
      </c>
      <c r="E209" s="32">
        <v>2</v>
      </c>
      <c r="F209" s="55">
        <v>0</v>
      </c>
    </row>
    <row r="210" spans="1:6" x14ac:dyDescent="0.2">
      <c r="A210" s="24" t="s">
        <v>355</v>
      </c>
      <c r="B210" s="32">
        <v>567</v>
      </c>
      <c r="C210" s="32">
        <v>129</v>
      </c>
      <c r="D210" s="32">
        <v>136</v>
      </c>
      <c r="E210" s="32">
        <v>155</v>
      </c>
      <c r="F210" s="55">
        <v>147</v>
      </c>
    </row>
    <row r="211" spans="1:6" x14ac:dyDescent="0.2">
      <c r="A211" s="24" t="s">
        <v>356</v>
      </c>
      <c r="B211" s="32">
        <v>1431</v>
      </c>
      <c r="C211" s="32">
        <v>371</v>
      </c>
      <c r="D211" s="32">
        <v>368</v>
      </c>
      <c r="E211" s="32">
        <v>370</v>
      </c>
      <c r="F211" s="55">
        <v>322</v>
      </c>
    </row>
    <row r="212" spans="1:6" x14ac:dyDescent="0.2">
      <c r="A212" s="24" t="s">
        <v>357</v>
      </c>
      <c r="B212" s="32">
        <v>1</v>
      </c>
      <c r="C212" s="32">
        <v>0</v>
      </c>
      <c r="D212" s="32">
        <v>1</v>
      </c>
      <c r="E212" s="32">
        <v>0</v>
      </c>
      <c r="F212" s="55">
        <v>0</v>
      </c>
    </row>
    <row r="213" spans="1:6" ht="24" x14ac:dyDescent="0.2">
      <c r="A213" s="27" t="s">
        <v>570</v>
      </c>
      <c r="B213" s="32">
        <v>47</v>
      </c>
      <c r="C213" s="32">
        <v>15</v>
      </c>
      <c r="D213" s="32">
        <v>8</v>
      </c>
      <c r="E213" s="32">
        <v>19</v>
      </c>
      <c r="F213" s="55">
        <v>5</v>
      </c>
    </row>
    <row r="214" spans="1:6" ht="24" x14ac:dyDescent="0.2">
      <c r="A214" s="27" t="s">
        <v>571</v>
      </c>
      <c r="B214" s="32">
        <v>17</v>
      </c>
      <c r="C214" s="32">
        <v>6</v>
      </c>
      <c r="D214" s="32">
        <v>4</v>
      </c>
      <c r="E214" s="32">
        <v>6</v>
      </c>
      <c r="F214" s="55">
        <v>1</v>
      </c>
    </row>
    <row r="215" spans="1:6" ht="12" customHeight="1" x14ac:dyDescent="0.2">
      <c r="A215" s="24"/>
      <c r="B215" s="32"/>
      <c r="C215" s="32"/>
      <c r="D215" s="32"/>
      <c r="E215" s="32"/>
      <c r="F215" s="55"/>
    </row>
    <row r="216" spans="1:6" ht="12" customHeight="1" x14ac:dyDescent="0.2">
      <c r="A216" s="83" t="s">
        <v>358</v>
      </c>
      <c r="B216" s="84">
        <v>4278</v>
      </c>
      <c r="C216" s="84">
        <v>1564</v>
      </c>
      <c r="D216" s="84">
        <v>1364</v>
      </c>
      <c r="E216" s="84">
        <v>1096</v>
      </c>
      <c r="F216" s="85">
        <v>254</v>
      </c>
    </row>
    <row r="217" spans="1:6" ht="12" customHeight="1" x14ac:dyDescent="0.2">
      <c r="A217" s="24" t="s">
        <v>359</v>
      </c>
      <c r="B217" s="32">
        <v>253</v>
      </c>
      <c r="C217" s="32">
        <v>68</v>
      </c>
      <c r="D217" s="32">
        <v>65</v>
      </c>
      <c r="E217" s="32">
        <v>70</v>
      </c>
      <c r="F217" s="55">
        <v>50</v>
      </c>
    </row>
    <row r="218" spans="1:6" ht="24" x14ac:dyDescent="0.2">
      <c r="A218" s="27" t="s">
        <v>581</v>
      </c>
      <c r="B218" s="32">
        <v>747</v>
      </c>
      <c r="C218" s="32">
        <v>225</v>
      </c>
      <c r="D218" s="32">
        <v>196</v>
      </c>
      <c r="E218" s="32">
        <v>185</v>
      </c>
      <c r="F218" s="55">
        <v>141</v>
      </c>
    </row>
    <row r="219" spans="1:6" x14ac:dyDescent="0.2">
      <c r="A219" s="24" t="s">
        <v>360</v>
      </c>
      <c r="B219" s="32">
        <v>56</v>
      </c>
      <c r="C219" s="32">
        <v>33</v>
      </c>
      <c r="D219" s="32">
        <v>23</v>
      </c>
      <c r="E219" s="32">
        <v>0</v>
      </c>
      <c r="F219" s="55">
        <v>0</v>
      </c>
    </row>
    <row r="220" spans="1:6" x14ac:dyDescent="0.2">
      <c r="A220" s="24" t="s">
        <v>361</v>
      </c>
      <c r="B220" s="32">
        <v>4</v>
      </c>
      <c r="C220" s="32">
        <v>0</v>
      </c>
      <c r="D220" s="32">
        <v>2</v>
      </c>
      <c r="E220" s="32">
        <v>2</v>
      </c>
      <c r="F220" s="55">
        <v>0</v>
      </c>
    </row>
    <row r="221" spans="1:6" x14ac:dyDescent="0.2">
      <c r="A221" s="24" t="s">
        <v>572</v>
      </c>
      <c r="B221" s="32">
        <v>28</v>
      </c>
      <c r="C221" s="32">
        <v>4</v>
      </c>
      <c r="D221" s="32">
        <v>12</v>
      </c>
      <c r="E221" s="32">
        <v>12</v>
      </c>
      <c r="F221" s="55">
        <v>0</v>
      </c>
    </row>
    <row r="222" spans="1:6" x14ac:dyDescent="0.2">
      <c r="A222" s="24" t="s">
        <v>573</v>
      </c>
      <c r="B222" s="32">
        <v>48</v>
      </c>
      <c r="C222" s="32">
        <v>28</v>
      </c>
      <c r="D222" s="32">
        <v>20</v>
      </c>
      <c r="E222" s="32">
        <v>0</v>
      </c>
      <c r="F222" s="55">
        <v>0</v>
      </c>
    </row>
    <row r="223" spans="1:6" x14ac:dyDescent="0.2">
      <c r="A223" s="24" t="s">
        <v>574</v>
      </c>
      <c r="B223" s="32">
        <v>48</v>
      </c>
      <c r="C223" s="32">
        <v>23</v>
      </c>
      <c r="D223" s="32">
        <v>8</v>
      </c>
      <c r="E223" s="32">
        <v>17</v>
      </c>
      <c r="F223" s="55">
        <v>0</v>
      </c>
    </row>
    <row r="224" spans="1:6" x14ac:dyDescent="0.2">
      <c r="A224" s="24" t="s">
        <v>365</v>
      </c>
      <c r="B224" s="32">
        <v>1</v>
      </c>
      <c r="C224" s="32">
        <v>1</v>
      </c>
      <c r="D224" s="32">
        <v>0</v>
      </c>
      <c r="E224" s="32">
        <v>0</v>
      </c>
      <c r="F224" s="55">
        <v>0</v>
      </c>
    </row>
    <row r="225" spans="1:6" ht="24" x14ac:dyDescent="0.2">
      <c r="A225" s="27" t="s">
        <v>582</v>
      </c>
      <c r="B225" s="32">
        <v>2</v>
      </c>
      <c r="C225" s="32">
        <v>1</v>
      </c>
      <c r="D225" s="32">
        <v>1</v>
      </c>
      <c r="E225" s="32">
        <v>0</v>
      </c>
      <c r="F225" s="55">
        <v>0</v>
      </c>
    </row>
    <row r="226" spans="1:6" x14ac:dyDescent="0.2">
      <c r="A226" s="24" t="s">
        <v>575</v>
      </c>
      <c r="B226" s="32">
        <v>99</v>
      </c>
      <c r="C226" s="32">
        <v>28</v>
      </c>
      <c r="D226" s="32">
        <v>31</v>
      </c>
      <c r="E226" s="32">
        <v>40</v>
      </c>
      <c r="F226" s="55">
        <v>0</v>
      </c>
    </row>
    <row r="227" spans="1:6" x14ac:dyDescent="0.2">
      <c r="A227" s="24" t="s">
        <v>366</v>
      </c>
      <c r="B227" s="32">
        <v>33</v>
      </c>
      <c r="C227" s="32">
        <v>15</v>
      </c>
      <c r="D227" s="32">
        <v>10</v>
      </c>
      <c r="E227" s="32">
        <v>8</v>
      </c>
      <c r="F227" s="55">
        <v>0</v>
      </c>
    </row>
    <row r="228" spans="1:6" x14ac:dyDescent="0.2">
      <c r="A228" s="24" t="s">
        <v>367</v>
      </c>
      <c r="B228" s="32">
        <v>20</v>
      </c>
      <c r="C228" s="32">
        <v>11</v>
      </c>
      <c r="D228" s="32">
        <v>5</v>
      </c>
      <c r="E228" s="32">
        <v>4</v>
      </c>
      <c r="F228" s="55">
        <v>0</v>
      </c>
    </row>
    <row r="229" spans="1:6" x14ac:dyDescent="0.2">
      <c r="A229" s="24" t="s">
        <v>368</v>
      </c>
      <c r="B229" s="32">
        <v>172</v>
      </c>
      <c r="C229" s="32">
        <v>93</v>
      </c>
      <c r="D229" s="32">
        <v>75</v>
      </c>
      <c r="E229" s="32">
        <v>4</v>
      </c>
      <c r="F229" s="55">
        <v>0</v>
      </c>
    </row>
    <row r="230" spans="1:6" ht="24" x14ac:dyDescent="0.2">
      <c r="A230" s="27" t="s">
        <v>583</v>
      </c>
      <c r="B230" s="32">
        <v>77</v>
      </c>
      <c r="C230" s="32">
        <v>0</v>
      </c>
      <c r="D230" s="32">
        <v>0</v>
      </c>
      <c r="E230" s="32">
        <v>77</v>
      </c>
      <c r="F230" s="55">
        <v>0</v>
      </c>
    </row>
    <row r="231" spans="1:6" x14ac:dyDescent="0.2">
      <c r="A231" s="24" t="s">
        <v>369</v>
      </c>
      <c r="B231" s="32">
        <v>64</v>
      </c>
      <c r="C231" s="32">
        <v>23</v>
      </c>
      <c r="D231" s="32">
        <v>19</v>
      </c>
      <c r="E231" s="32">
        <v>22</v>
      </c>
      <c r="F231" s="55">
        <v>0</v>
      </c>
    </row>
    <row r="232" spans="1:6" x14ac:dyDescent="0.2">
      <c r="A232" s="24" t="s">
        <v>576</v>
      </c>
      <c r="B232" s="32">
        <v>29</v>
      </c>
      <c r="C232" s="32">
        <v>9</v>
      </c>
      <c r="D232" s="32">
        <v>13</v>
      </c>
      <c r="E232" s="32">
        <v>7</v>
      </c>
      <c r="F232" s="55">
        <v>0</v>
      </c>
    </row>
    <row r="233" spans="1:6" x14ac:dyDescent="0.2">
      <c r="A233" s="24" t="s">
        <v>577</v>
      </c>
      <c r="B233" s="32">
        <v>3</v>
      </c>
      <c r="C233" s="32">
        <v>1</v>
      </c>
      <c r="D233" s="32">
        <v>1</v>
      </c>
      <c r="E233" s="32">
        <v>1</v>
      </c>
      <c r="F233" s="55">
        <v>0</v>
      </c>
    </row>
    <row r="234" spans="1:6" x14ac:dyDescent="0.2">
      <c r="A234" s="24" t="s">
        <v>370</v>
      </c>
      <c r="B234" s="32">
        <v>51</v>
      </c>
      <c r="C234" s="32">
        <v>19</v>
      </c>
      <c r="D234" s="32">
        <v>18</v>
      </c>
      <c r="E234" s="32">
        <v>14</v>
      </c>
      <c r="F234" s="55">
        <v>0</v>
      </c>
    </row>
    <row r="235" spans="1:6" x14ac:dyDescent="0.2">
      <c r="A235" s="24" t="s">
        <v>371</v>
      </c>
      <c r="B235" s="32">
        <v>2</v>
      </c>
      <c r="C235" s="32">
        <v>1</v>
      </c>
      <c r="D235" s="32">
        <v>1</v>
      </c>
      <c r="E235" s="32">
        <v>0</v>
      </c>
      <c r="F235" s="55">
        <v>0</v>
      </c>
    </row>
    <row r="236" spans="1:6" ht="24" customHeight="1" x14ac:dyDescent="0.2">
      <c r="A236" s="27" t="s">
        <v>584</v>
      </c>
      <c r="B236" s="32">
        <v>27</v>
      </c>
      <c r="C236" s="32">
        <v>11</v>
      </c>
      <c r="D236" s="32">
        <v>10</v>
      </c>
      <c r="E236" s="32">
        <v>6</v>
      </c>
      <c r="F236" s="55">
        <v>0</v>
      </c>
    </row>
    <row r="237" spans="1:6" x14ac:dyDescent="0.2">
      <c r="A237" s="24" t="s">
        <v>372</v>
      </c>
      <c r="B237" s="32">
        <v>22</v>
      </c>
      <c r="C237" s="32">
        <v>4</v>
      </c>
      <c r="D237" s="32">
        <v>9</v>
      </c>
      <c r="E237" s="32">
        <v>9</v>
      </c>
      <c r="F237" s="55">
        <v>0</v>
      </c>
    </row>
    <row r="238" spans="1:6" x14ac:dyDescent="0.2">
      <c r="A238" s="24" t="s">
        <v>373</v>
      </c>
      <c r="B238" s="32">
        <v>2</v>
      </c>
      <c r="C238" s="32">
        <v>0</v>
      </c>
      <c r="D238" s="32">
        <v>1</v>
      </c>
      <c r="E238" s="32">
        <v>1</v>
      </c>
      <c r="F238" s="55">
        <v>0</v>
      </c>
    </row>
    <row r="239" spans="1:6" x14ac:dyDescent="0.2">
      <c r="A239" s="24" t="s">
        <v>578</v>
      </c>
      <c r="B239" s="32">
        <v>3</v>
      </c>
      <c r="C239" s="32">
        <v>0</v>
      </c>
      <c r="D239" s="32">
        <v>0</v>
      </c>
      <c r="E239" s="32">
        <v>3</v>
      </c>
      <c r="F239" s="55">
        <v>0</v>
      </c>
    </row>
    <row r="240" spans="1:6" x14ac:dyDescent="0.2">
      <c r="A240" s="24" t="s">
        <v>579</v>
      </c>
      <c r="B240" s="32">
        <v>80</v>
      </c>
      <c r="C240" s="32">
        <v>38</v>
      </c>
      <c r="D240" s="32">
        <v>27</v>
      </c>
      <c r="E240" s="32">
        <v>15</v>
      </c>
      <c r="F240" s="55">
        <v>0</v>
      </c>
    </row>
    <row r="241" spans="1:6" x14ac:dyDescent="0.2">
      <c r="A241" s="24" t="s">
        <v>374</v>
      </c>
      <c r="B241" s="32">
        <v>13</v>
      </c>
      <c r="C241" s="32">
        <v>5</v>
      </c>
      <c r="D241" s="32">
        <v>5</v>
      </c>
      <c r="E241" s="32">
        <v>3</v>
      </c>
      <c r="F241" s="55">
        <v>0</v>
      </c>
    </row>
    <row r="242" spans="1:6" x14ac:dyDescent="0.2">
      <c r="A242" s="24" t="s">
        <v>375</v>
      </c>
      <c r="B242" s="32">
        <v>31</v>
      </c>
      <c r="C242" s="32">
        <v>12</v>
      </c>
      <c r="D242" s="32">
        <v>10</v>
      </c>
      <c r="E242" s="32">
        <v>9</v>
      </c>
      <c r="F242" s="55">
        <v>0</v>
      </c>
    </row>
    <row r="243" spans="1:6" x14ac:dyDescent="0.2">
      <c r="A243" s="24" t="s">
        <v>376</v>
      </c>
      <c r="B243" s="32">
        <v>2</v>
      </c>
      <c r="C243" s="32">
        <v>1</v>
      </c>
      <c r="D243" s="32">
        <v>0</v>
      </c>
      <c r="E243" s="32">
        <v>1</v>
      </c>
      <c r="F243" s="55">
        <v>0</v>
      </c>
    </row>
    <row r="244" spans="1:6" ht="24" x14ac:dyDescent="0.2">
      <c r="A244" s="27" t="s">
        <v>585</v>
      </c>
      <c r="B244" s="32">
        <v>27</v>
      </c>
      <c r="C244" s="32">
        <v>7</v>
      </c>
      <c r="D244" s="32">
        <v>7</v>
      </c>
      <c r="E244" s="32">
        <v>13</v>
      </c>
      <c r="F244" s="55">
        <v>0</v>
      </c>
    </row>
    <row r="245" spans="1:6" x14ac:dyDescent="0.2">
      <c r="A245" s="24" t="s">
        <v>377</v>
      </c>
      <c r="B245" s="32">
        <v>7</v>
      </c>
      <c r="C245" s="32">
        <v>0</v>
      </c>
      <c r="D245" s="32">
        <v>4</v>
      </c>
      <c r="E245" s="32">
        <v>3</v>
      </c>
      <c r="F245" s="55">
        <v>0</v>
      </c>
    </row>
    <row r="246" spans="1:6" x14ac:dyDescent="0.2">
      <c r="A246" s="24" t="s">
        <v>378</v>
      </c>
      <c r="B246" s="32">
        <v>21</v>
      </c>
      <c r="C246" s="32">
        <v>3</v>
      </c>
      <c r="D246" s="32">
        <v>4</v>
      </c>
      <c r="E246" s="32">
        <v>14</v>
      </c>
      <c r="F246" s="55">
        <v>0</v>
      </c>
    </row>
    <row r="247" spans="1:6" x14ac:dyDescent="0.2">
      <c r="A247" s="24" t="s">
        <v>379</v>
      </c>
      <c r="B247" s="32">
        <v>200</v>
      </c>
      <c r="C247" s="32">
        <v>104</v>
      </c>
      <c r="D247" s="32">
        <v>96</v>
      </c>
      <c r="E247" s="32">
        <v>0</v>
      </c>
      <c r="F247" s="55">
        <v>0</v>
      </c>
    </row>
    <row r="248" spans="1:6" x14ac:dyDescent="0.2">
      <c r="A248" s="24" t="s">
        <v>380</v>
      </c>
      <c r="B248" s="32">
        <v>43</v>
      </c>
      <c r="C248" s="32">
        <v>21</v>
      </c>
      <c r="D248" s="32">
        <v>12</v>
      </c>
      <c r="E248" s="32">
        <v>10</v>
      </c>
      <c r="F248" s="55">
        <v>0</v>
      </c>
    </row>
    <row r="249" spans="1:6" x14ac:dyDescent="0.2">
      <c r="A249" s="24" t="s">
        <v>381</v>
      </c>
      <c r="B249" s="32">
        <v>9</v>
      </c>
      <c r="C249" s="32">
        <v>2</v>
      </c>
      <c r="D249" s="32">
        <v>3</v>
      </c>
      <c r="E249" s="32">
        <v>4</v>
      </c>
      <c r="F249" s="55">
        <v>0</v>
      </c>
    </row>
    <row r="250" spans="1:6" x14ac:dyDescent="0.2">
      <c r="A250" s="24" t="s">
        <v>382</v>
      </c>
      <c r="B250" s="32">
        <v>25</v>
      </c>
      <c r="C250" s="32">
        <v>5</v>
      </c>
      <c r="D250" s="32">
        <v>10</v>
      </c>
      <c r="E250" s="32">
        <v>10</v>
      </c>
      <c r="F250" s="55">
        <v>0</v>
      </c>
    </row>
    <row r="251" spans="1:6" ht="24" x14ac:dyDescent="0.2">
      <c r="A251" s="27" t="s">
        <v>586</v>
      </c>
      <c r="B251" s="32">
        <v>1</v>
      </c>
      <c r="C251" s="32">
        <v>1</v>
      </c>
      <c r="D251" s="32">
        <v>0</v>
      </c>
      <c r="E251" s="32">
        <v>0</v>
      </c>
      <c r="F251" s="55">
        <v>0</v>
      </c>
    </row>
    <row r="252" spans="1:6" x14ac:dyDescent="0.2">
      <c r="A252" s="24" t="s">
        <v>580</v>
      </c>
      <c r="B252" s="32">
        <v>7</v>
      </c>
      <c r="C252" s="32">
        <v>6</v>
      </c>
      <c r="D252" s="32">
        <v>1</v>
      </c>
      <c r="E252" s="32">
        <v>0</v>
      </c>
      <c r="F252" s="55">
        <v>0</v>
      </c>
    </row>
    <row r="253" spans="1:6" x14ac:dyDescent="0.2">
      <c r="A253" s="24" t="s">
        <v>383</v>
      </c>
      <c r="B253" s="32">
        <v>1</v>
      </c>
      <c r="C253" s="32">
        <v>1</v>
      </c>
      <c r="D253" s="32">
        <v>0</v>
      </c>
      <c r="E253" s="32">
        <v>0</v>
      </c>
      <c r="F253" s="55">
        <v>0</v>
      </c>
    </row>
    <row r="254" spans="1:6" x14ac:dyDescent="0.2">
      <c r="A254" s="24" t="s">
        <v>384</v>
      </c>
      <c r="B254" s="32">
        <v>29</v>
      </c>
      <c r="C254" s="32">
        <v>13</v>
      </c>
      <c r="D254" s="32">
        <v>7</v>
      </c>
      <c r="E254" s="32">
        <v>9</v>
      </c>
      <c r="F254" s="55">
        <v>0</v>
      </c>
    </row>
    <row r="255" spans="1:6" x14ac:dyDescent="0.2">
      <c r="A255" s="24" t="s">
        <v>385</v>
      </c>
      <c r="B255" s="32">
        <v>34</v>
      </c>
      <c r="C255" s="32">
        <v>10</v>
      </c>
      <c r="D255" s="32">
        <v>11</v>
      </c>
      <c r="E255" s="32">
        <v>6</v>
      </c>
      <c r="F255" s="55">
        <v>7</v>
      </c>
    </row>
    <row r="256" spans="1:6" x14ac:dyDescent="0.2">
      <c r="A256" s="24" t="s">
        <v>386</v>
      </c>
      <c r="B256" s="32">
        <v>2</v>
      </c>
      <c r="C256" s="32">
        <v>1</v>
      </c>
      <c r="D256" s="32">
        <v>1</v>
      </c>
      <c r="E256" s="32">
        <v>0</v>
      </c>
      <c r="F256" s="55">
        <v>0</v>
      </c>
    </row>
    <row r="257" spans="1:6" ht="24" x14ac:dyDescent="0.2">
      <c r="A257" s="27" t="s">
        <v>587</v>
      </c>
      <c r="B257" s="32">
        <v>5</v>
      </c>
      <c r="C257" s="32">
        <v>2</v>
      </c>
      <c r="D257" s="32">
        <v>3</v>
      </c>
      <c r="E257" s="32">
        <v>0</v>
      </c>
      <c r="F257" s="55">
        <v>0</v>
      </c>
    </row>
    <row r="258" spans="1:6" ht="24" x14ac:dyDescent="0.2">
      <c r="A258" s="27" t="s">
        <v>588</v>
      </c>
      <c r="B258" s="32">
        <v>420</v>
      </c>
      <c r="C258" s="32">
        <v>175</v>
      </c>
      <c r="D258" s="32">
        <v>137</v>
      </c>
      <c r="E258" s="32">
        <v>108</v>
      </c>
      <c r="F258" s="55">
        <v>0</v>
      </c>
    </row>
    <row r="259" spans="1:6" ht="24" x14ac:dyDescent="0.2">
      <c r="A259" s="27" t="s">
        <v>589</v>
      </c>
      <c r="B259" s="32">
        <v>1</v>
      </c>
      <c r="C259" s="32">
        <v>1</v>
      </c>
      <c r="D259" s="32">
        <v>0</v>
      </c>
      <c r="E259" s="32">
        <v>0</v>
      </c>
      <c r="F259" s="55">
        <v>0</v>
      </c>
    </row>
    <row r="260" spans="1:6" ht="12" customHeight="1" x14ac:dyDescent="0.2">
      <c r="A260" s="24" t="s">
        <v>387</v>
      </c>
      <c r="B260" s="32">
        <v>271</v>
      </c>
      <c r="C260" s="32">
        <v>104</v>
      </c>
      <c r="D260" s="32">
        <v>87</v>
      </c>
      <c r="E260" s="32">
        <v>80</v>
      </c>
      <c r="F260" s="55">
        <v>0</v>
      </c>
    </row>
    <row r="261" spans="1:6" ht="12" customHeight="1" x14ac:dyDescent="0.2">
      <c r="A261" s="24" t="s">
        <v>388</v>
      </c>
      <c r="B261" s="32">
        <v>273</v>
      </c>
      <c r="C261" s="32">
        <v>80</v>
      </c>
      <c r="D261" s="32">
        <v>75</v>
      </c>
      <c r="E261" s="32">
        <v>62</v>
      </c>
      <c r="F261" s="55">
        <v>56</v>
      </c>
    </row>
    <row r="262" spans="1:6" ht="12" customHeight="1" x14ac:dyDescent="0.2">
      <c r="A262" s="24" t="s">
        <v>389</v>
      </c>
      <c r="B262" s="32">
        <v>10</v>
      </c>
      <c r="C262" s="32">
        <v>0</v>
      </c>
      <c r="D262" s="32">
        <v>2</v>
      </c>
      <c r="E262" s="32">
        <v>8</v>
      </c>
      <c r="F262" s="55">
        <v>0</v>
      </c>
    </row>
    <row r="263" spans="1:6" ht="12" customHeight="1" x14ac:dyDescent="0.2">
      <c r="A263" s="24" t="s">
        <v>390</v>
      </c>
      <c r="B263" s="32">
        <v>21</v>
      </c>
      <c r="C263" s="32">
        <v>6</v>
      </c>
      <c r="D263" s="32">
        <v>3</v>
      </c>
      <c r="E263" s="32">
        <v>12</v>
      </c>
      <c r="F263" s="55">
        <v>0</v>
      </c>
    </row>
    <row r="264" spans="1:6" ht="12" customHeight="1" x14ac:dyDescent="0.2">
      <c r="A264" s="24" t="s">
        <v>391</v>
      </c>
      <c r="B264" s="32">
        <v>26</v>
      </c>
      <c r="C264" s="32">
        <v>9</v>
      </c>
      <c r="D264" s="32">
        <v>10</v>
      </c>
      <c r="E264" s="32">
        <v>7</v>
      </c>
      <c r="F264" s="55">
        <v>0</v>
      </c>
    </row>
    <row r="265" spans="1:6" ht="12" customHeight="1" x14ac:dyDescent="0.2">
      <c r="A265" s="24" t="s">
        <v>392</v>
      </c>
      <c r="B265" s="32">
        <v>13</v>
      </c>
      <c r="C265" s="32">
        <v>6</v>
      </c>
      <c r="D265" s="32">
        <v>4</v>
      </c>
      <c r="E265" s="32">
        <v>3</v>
      </c>
      <c r="F265" s="55">
        <v>0</v>
      </c>
    </row>
    <row r="266" spans="1:6" ht="12" customHeight="1" x14ac:dyDescent="0.2">
      <c r="A266" s="24" t="s">
        <v>393</v>
      </c>
      <c r="B266" s="32">
        <v>4</v>
      </c>
      <c r="C266" s="32">
        <v>2</v>
      </c>
      <c r="D266" s="32">
        <v>1</v>
      </c>
      <c r="E266" s="32">
        <v>1</v>
      </c>
      <c r="F266" s="55">
        <v>0</v>
      </c>
    </row>
    <row r="267" spans="1:6" ht="12" customHeight="1" x14ac:dyDescent="0.2">
      <c r="A267" s="24" t="s">
        <v>394</v>
      </c>
      <c r="B267" s="32">
        <v>263</v>
      </c>
      <c r="C267" s="32">
        <v>90</v>
      </c>
      <c r="D267" s="32">
        <v>76</v>
      </c>
      <c r="E267" s="32">
        <v>97</v>
      </c>
      <c r="F267" s="55">
        <v>0</v>
      </c>
    </row>
    <row r="268" spans="1:6" ht="12" customHeight="1" x14ac:dyDescent="0.2">
      <c r="A268" s="24" t="s">
        <v>395</v>
      </c>
      <c r="B268" s="32">
        <v>19</v>
      </c>
      <c r="C268" s="32">
        <v>6</v>
      </c>
      <c r="D268" s="32">
        <v>4</v>
      </c>
      <c r="E268" s="32">
        <v>9</v>
      </c>
      <c r="F268" s="55">
        <v>0</v>
      </c>
    </row>
    <row r="269" spans="1:6" ht="12" customHeight="1" x14ac:dyDescent="0.2">
      <c r="A269" s="24" t="s">
        <v>396</v>
      </c>
      <c r="B269" s="32">
        <v>218</v>
      </c>
      <c r="C269" s="32">
        <v>107</v>
      </c>
      <c r="D269" s="32">
        <v>111</v>
      </c>
      <c r="E269" s="32">
        <v>0</v>
      </c>
      <c r="F269" s="55">
        <v>0</v>
      </c>
    </row>
    <row r="270" spans="1:6" ht="12" customHeight="1" x14ac:dyDescent="0.2">
      <c r="A270" s="24" t="s">
        <v>397</v>
      </c>
      <c r="B270" s="32">
        <v>12</v>
      </c>
      <c r="C270" s="32">
        <v>5</v>
      </c>
      <c r="D270" s="32">
        <v>2</v>
      </c>
      <c r="E270" s="32">
        <v>5</v>
      </c>
      <c r="F270" s="55">
        <v>0</v>
      </c>
    </row>
    <row r="271" spans="1:6" ht="12" customHeight="1" x14ac:dyDescent="0.2">
      <c r="A271" s="24" t="s">
        <v>398</v>
      </c>
      <c r="B271" s="32">
        <v>34</v>
      </c>
      <c r="C271" s="32">
        <v>13</v>
      </c>
      <c r="D271" s="32">
        <v>10</v>
      </c>
      <c r="E271" s="32">
        <v>11</v>
      </c>
      <c r="F271" s="55">
        <v>0</v>
      </c>
    </row>
    <row r="272" spans="1:6" ht="12" customHeight="1" x14ac:dyDescent="0.2">
      <c r="A272" s="24" t="s">
        <v>399</v>
      </c>
      <c r="B272" s="32">
        <v>94</v>
      </c>
      <c r="C272" s="32">
        <v>37</v>
      </c>
      <c r="D272" s="32">
        <v>29</v>
      </c>
      <c r="E272" s="32">
        <v>28</v>
      </c>
      <c r="F272" s="55">
        <v>0</v>
      </c>
    </row>
    <row r="273" spans="1:6" ht="12" customHeight="1" x14ac:dyDescent="0.2">
      <c r="A273" s="24" t="s">
        <v>400</v>
      </c>
      <c r="B273" s="32">
        <v>1</v>
      </c>
      <c r="C273" s="32">
        <v>1</v>
      </c>
      <c r="D273" s="32">
        <v>0</v>
      </c>
      <c r="E273" s="32">
        <v>0</v>
      </c>
      <c r="F273" s="55">
        <v>0</v>
      </c>
    </row>
    <row r="274" spans="1:6" ht="12" customHeight="1" x14ac:dyDescent="0.2">
      <c r="A274" s="24" t="s">
        <v>401</v>
      </c>
      <c r="B274" s="32">
        <v>39</v>
      </c>
      <c r="C274" s="32">
        <v>14</v>
      </c>
      <c r="D274" s="32">
        <v>13</v>
      </c>
      <c r="E274" s="32">
        <v>12</v>
      </c>
      <c r="F274" s="55">
        <v>0</v>
      </c>
    </row>
    <row r="275" spans="1:6" ht="12" customHeight="1" x14ac:dyDescent="0.2">
      <c r="A275" s="24" t="s">
        <v>402</v>
      </c>
      <c r="B275" s="32">
        <v>231</v>
      </c>
      <c r="C275" s="32">
        <v>78</v>
      </c>
      <c r="D275" s="32">
        <v>79</v>
      </c>
      <c r="E275" s="32">
        <v>74</v>
      </c>
      <c r="F275" s="55">
        <v>0</v>
      </c>
    </row>
    <row r="276" spans="1:6" ht="12" customHeight="1" x14ac:dyDescent="0.2">
      <c r="A276" s="24"/>
      <c r="B276" s="32"/>
      <c r="C276" s="32"/>
      <c r="D276" s="32"/>
      <c r="E276" s="32"/>
      <c r="F276" s="55"/>
    </row>
    <row r="277" spans="1:6" ht="12" customHeight="1" x14ac:dyDescent="0.2">
      <c r="A277" s="83" t="s">
        <v>403</v>
      </c>
      <c r="B277" s="84">
        <v>1501</v>
      </c>
      <c r="C277" s="84">
        <v>530</v>
      </c>
      <c r="D277" s="84">
        <v>449</v>
      </c>
      <c r="E277" s="84">
        <v>432</v>
      </c>
      <c r="F277" s="85">
        <v>90</v>
      </c>
    </row>
    <row r="278" spans="1:6" ht="12" customHeight="1" x14ac:dyDescent="0.2">
      <c r="A278" s="24" t="s">
        <v>404</v>
      </c>
      <c r="B278" s="32">
        <v>31</v>
      </c>
      <c r="C278" s="32">
        <v>12</v>
      </c>
      <c r="D278" s="32">
        <v>8</v>
      </c>
      <c r="E278" s="32">
        <v>11</v>
      </c>
      <c r="F278" s="55">
        <v>0</v>
      </c>
    </row>
    <row r="279" spans="1:6" ht="12" customHeight="1" x14ac:dyDescent="0.2">
      <c r="A279" s="24" t="s">
        <v>405</v>
      </c>
      <c r="B279" s="32">
        <v>59</v>
      </c>
      <c r="C279" s="32">
        <v>14</v>
      </c>
      <c r="D279" s="32">
        <v>18</v>
      </c>
      <c r="E279" s="32">
        <v>13</v>
      </c>
      <c r="F279" s="55">
        <v>14</v>
      </c>
    </row>
    <row r="280" spans="1:6" ht="12" customHeight="1" x14ac:dyDescent="0.2">
      <c r="A280" s="24" t="s">
        <v>406</v>
      </c>
      <c r="B280" s="32">
        <v>136</v>
      </c>
      <c r="C280" s="32">
        <v>38</v>
      </c>
      <c r="D280" s="32">
        <v>38</v>
      </c>
      <c r="E280" s="32">
        <v>34</v>
      </c>
      <c r="F280" s="55">
        <v>26</v>
      </c>
    </row>
    <row r="281" spans="1:6" ht="12" customHeight="1" x14ac:dyDescent="0.2">
      <c r="A281" s="24" t="s">
        <v>407</v>
      </c>
      <c r="B281" s="32">
        <v>75</v>
      </c>
      <c r="C281" s="32">
        <v>23</v>
      </c>
      <c r="D281" s="32">
        <v>16</v>
      </c>
      <c r="E281" s="32">
        <v>23</v>
      </c>
      <c r="F281" s="55">
        <v>13</v>
      </c>
    </row>
    <row r="282" spans="1:6" ht="24" customHeight="1" x14ac:dyDescent="0.2">
      <c r="A282" s="27" t="s">
        <v>590</v>
      </c>
      <c r="B282" s="32">
        <v>389</v>
      </c>
      <c r="C282" s="32">
        <v>155</v>
      </c>
      <c r="D282" s="32">
        <v>131</v>
      </c>
      <c r="E282" s="32">
        <v>103</v>
      </c>
      <c r="F282" s="55">
        <v>0</v>
      </c>
    </row>
    <row r="283" spans="1:6" ht="12" customHeight="1" x14ac:dyDescent="0.2">
      <c r="A283" s="24" t="s">
        <v>408</v>
      </c>
      <c r="B283" s="32">
        <v>429</v>
      </c>
      <c r="C283" s="32">
        <v>164</v>
      </c>
      <c r="D283" s="32">
        <v>131</v>
      </c>
      <c r="E283" s="32">
        <v>134</v>
      </c>
      <c r="F283" s="55">
        <v>0</v>
      </c>
    </row>
    <row r="284" spans="1:6" ht="12" customHeight="1" x14ac:dyDescent="0.2">
      <c r="A284" s="24" t="s">
        <v>409</v>
      </c>
      <c r="B284" s="32">
        <v>29</v>
      </c>
      <c r="C284" s="32">
        <v>12</v>
      </c>
      <c r="D284" s="32">
        <v>9</v>
      </c>
      <c r="E284" s="32">
        <v>8</v>
      </c>
      <c r="F284" s="55">
        <v>0</v>
      </c>
    </row>
    <row r="285" spans="1:6" ht="12" customHeight="1" x14ac:dyDescent="0.2">
      <c r="A285" s="24" t="s">
        <v>410</v>
      </c>
      <c r="B285" s="32">
        <v>88</v>
      </c>
      <c r="C285" s="32">
        <v>22</v>
      </c>
      <c r="D285" s="32">
        <v>30</v>
      </c>
      <c r="E285" s="32">
        <v>36</v>
      </c>
      <c r="F285" s="55">
        <v>0</v>
      </c>
    </row>
    <row r="286" spans="1:6" ht="12" customHeight="1" x14ac:dyDescent="0.2">
      <c r="A286" s="24" t="s">
        <v>411</v>
      </c>
      <c r="B286" s="32">
        <v>19</v>
      </c>
      <c r="C286" s="32">
        <v>7</v>
      </c>
      <c r="D286" s="32">
        <v>7</v>
      </c>
      <c r="E286" s="32">
        <v>5</v>
      </c>
      <c r="F286" s="55">
        <v>0</v>
      </c>
    </row>
    <row r="287" spans="1:6" ht="12" customHeight="1" x14ac:dyDescent="0.2">
      <c r="A287" s="24" t="s">
        <v>412</v>
      </c>
      <c r="B287" s="32">
        <v>35</v>
      </c>
      <c r="C287" s="32">
        <v>8</v>
      </c>
      <c r="D287" s="32">
        <v>10</v>
      </c>
      <c r="E287" s="32">
        <v>7</v>
      </c>
      <c r="F287" s="55">
        <v>10</v>
      </c>
    </row>
    <row r="288" spans="1:6" ht="12" customHeight="1" x14ac:dyDescent="0.2">
      <c r="A288" s="24" t="s">
        <v>413</v>
      </c>
      <c r="B288" s="32">
        <v>28</v>
      </c>
      <c r="C288" s="32">
        <v>9</v>
      </c>
      <c r="D288" s="32">
        <v>9</v>
      </c>
      <c r="E288" s="32">
        <v>8</v>
      </c>
      <c r="F288" s="55">
        <v>2</v>
      </c>
    </row>
    <row r="289" spans="1:6" ht="12" customHeight="1" x14ac:dyDescent="0.2">
      <c r="A289" s="24" t="s">
        <v>414</v>
      </c>
      <c r="B289" s="32">
        <v>6</v>
      </c>
      <c r="C289" s="32">
        <v>3</v>
      </c>
      <c r="D289" s="32">
        <v>3</v>
      </c>
      <c r="E289" s="32">
        <v>0</v>
      </c>
      <c r="F289" s="55">
        <v>0</v>
      </c>
    </row>
    <row r="290" spans="1:6" ht="12" customHeight="1" x14ac:dyDescent="0.2">
      <c r="A290" s="24" t="s">
        <v>415</v>
      </c>
      <c r="B290" s="32">
        <v>70</v>
      </c>
      <c r="C290" s="32">
        <v>26</v>
      </c>
      <c r="D290" s="32">
        <v>24</v>
      </c>
      <c r="E290" s="32">
        <v>20</v>
      </c>
      <c r="F290" s="55">
        <v>0</v>
      </c>
    </row>
    <row r="291" spans="1:6" ht="12" customHeight="1" x14ac:dyDescent="0.2">
      <c r="A291" s="24" t="s">
        <v>416</v>
      </c>
      <c r="B291" s="32">
        <v>13</v>
      </c>
      <c r="C291" s="32">
        <v>5</v>
      </c>
      <c r="D291" s="32">
        <v>3</v>
      </c>
      <c r="E291" s="32">
        <v>4</v>
      </c>
      <c r="F291" s="55">
        <v>1</v>
      </c>
    </row>
    <row r="292" spans="1:6" ht="12" customHeight="1" x14ac:dyDescent="0.2">
      <c r="A292" s="24" t="s">
        <v>417</v>
      </c>
      <c r="B292" s="32">
        <v>7</v>
      </c>
      <c r="C292" s="32">
        <v>2</v>
      </c>
      <c r="D292" s="32">
        <v>2</v>
      </c>
      <c r="E292" s="32">
        <v>2</v>
      </c>
      <c r="F292" s="55">
        <v>1</v>
      </c>
    </row>
    <row r="293" spans="1:6" ht="12" customHeight="1" x14ac:dyDescent="0.2">
      <c r="A293" s="24" t="s">
        <v>418</v>
      </c>
      <c r="B293" s="32">
        <v>58</v>
      </c>
      <c r="C293" s="32">
        <v>23</v>
      </c>
      <c r="D293" s="32">
        <v>4</v>
      </c>
      <c r="E293" s="32">
        <v>16</v>
      </c>
      <c r="F293" s="55">
        <v>15</v>
      </c>
    </row>
    <row r="294" spans="1:6" ht="24" customHeight="1" x14ac:dyDescent="0.2">
      <c r="A294" s="27" t="s">
        <v>591</v>
      </c>
      <c r="B294" s="32">
        <v>29</v>
      </c>
      <c r="C294" s="32">
        <v>7</v>
      </c>
      <c r="D294" s="32">
        <v>6</v>
      </c>
      <c r="E294" s="32">
        <v>8</v>
      </c>
      <c r="F294" s="55">
        <v>8</v>
      </c>
    </row>
    <row r="295" spans="1:6" ht="12" customHeight="1" x14ac:dyDescent="0.2">
      <c r="A295" s="27"/>
      <c r="B295" s="32"/>
      <c r="C295" s="32"/>
      <c r="D295" s="32"/>
      <c r="E295" s="32"/>
      <c r="F295" s="55"/>
    </row>
    <row r="296" spans="1:6" ht="12" customHeight="1" x14ac:dyDescent="0.2">
      <c r="A296" s="83" t="s">
        <v>419</v>
      </c>
      <c r="B296" s="84">
        <v>3799</v>
      </c>
      <c r="C296" s="84">
        <v>1503</v>
      </c>
      <c r="D296" s="84">
        <v>1369</v>
      </c>
      <c r="E296" s="84">
        <v>927</v>
      </c>
      <c r="F296" s="85">
        <v>0</v>
      </c>
    </row>
    <row r="297" spans="1:6" ht="12" customHeight="1" x14ac:dyDescent="0.2">
      <c r="A297" s="24" t="s">
        <v>420</v>
      </c>
      <c r="B297" s="32">
        <v>150</v>
      </c>
      <c r="C297" s="32">
        <v>59</v>
      </c>
      <c r="D297" s="32">
        <v>50</v>
      </c>
      <c r="E297" s="32">
        <v>41</v>
      </c>
      <c r="F297" s="55">
        <v>0</v>
      </c>
    </row>
    <row r="298" spans="1:6" ht="12" customHeight="1" x14ac:dyDescent="0.2">
      <c r="A298" s="24" t="s">
        <v>421</v>
      </c>
      <c r="B298" s="32">
        <v>388</v>
      </c>
      <c r="C298" s="32">
        <v>167</v>
      </c>
      <c r="D298" s="32">
        <v>105</v>
      </c>
      <c r="E298" s="32">
        <v>116</v>
      </c>
      <c r="F298" s="55">
        <v>0</v>
      </c>
    </row>
    <row r="299" spans="1:6" ht="12" customHeight="1" x14ac:dyDescent="0.2">
      <c r="A299" s="24" t="s">
        <v>422</v>
      </c>
      <c r="B299" s="32">
        <v>7</v>
      </c>
      <c r="C299" s="32">
        <v>3</v>
      </c>
      <c r="D299" s="32">
        <v>2</v>
      </c>
      <c r="E299" s="32">
        <v>2</v>
      </c>
      <c r="F299" s="55">
        <v>0</v>
      </c>
    </row>
    <row r="300" spans="1:6" ht="24" x14ac:dyDescent="0.2">
      <c r="A300" s="27" t="s">
        <v>592</v>
      </c>
      <c r="B300" s="32">
        <v>169</v>
      </c>
      <c r="C300" s="32">
        <v>51</v>
      </c>
      <c r="D300" s="32">
        <v>54</v>
      </c>
      <c r="E300" s="32">
        <v>64</v>
      </c>
      <c r="F300" s="55">
        <v>0</v>
      </c>
    </row>
    <row r="301" spans="1:6" ht="24" x14ac:dyDescent="0.2">
      <c r="A301" s="27" t="s">
        <v>593</v>
      </c>
      <c r="B301" s="32">
        <v>77</v>
      </c>
      <c r="C301" s="32">
        <v>24</v>
      </c>
      <c r="D301" s="32">
        <v>28</v>
      </c>
      <c r="E301" s="32">
        <v>25</v>
      </c>
      <c r="F301" s="55">
        <v>0</v>
      </c>
    </row>
    <row r="302" spans="1:6" x14ac:dyDescent="0.2">
      <c r="A302" s="24" t="s">
        <v>423</v>
      </c>
      <c r="B302" s="32">
        <v>78</v>
      </c>
      <c r="C302" s="32">
        <v>30</v>
      </c>
      <c r="D302" s="32">
        <v>29</v>
      </c>
      <c r="E302" s="32">
        <v>19</v>
      </c>
      <c r="F302" s="55">
        <v>0</v>
      </c>
    </row>
    <row r="303" spans="1:6" ht="24" x14ac:dyDescent="0.2">
      <c r="A303" s="27" t="s">
        <v>882</v>
      </c>
      <c r="B303" s="32">
        <v>128</v>
      </c>
      <c r="C303" s="32">
        <v>61</v>
      </c>
      <c r="D303" s="32">
        <v>67</v>
      </c>
      <c r="E303" s="32">
        <v>0</v>
      </c>
      <c r="F303" s="55">
        <v>0</v>
      </c>
    </row>
    <row r="304" spans="1:6" x14ac:dyDescent="0.2">
      <c r="A304" s="24" t="s">
        <v>424</v>
      </c>
      <c r="B304" s="32">
        <v>1010</v>
      </c>
      <c r="C304" s="32">
        <v>343</v>
      </c>
      <c r="D304" s="32">
        <v>327</v>
      </c>
      <c r="E304" s="32">
        <v>340</v>
      </c>
      <c r="F304" s="55">
        <v>0</v>
      </c>
    </row>
    <row r="305" spans="1:6" x14ac:dyDescent="0.2">
      <c r="A305" s="24" t="s">
        <v>425</v>
      </c>
      <c r="B305" s="32">
        <v>159</v>
      </c>
      <c r="C305" s="32">
        <v>59</v>
      </c>
      <c r="D305" s="32">
        <v>55</v>
      </c>
      <c r="E305" s="32">
        <v>45</v>
      </c>
      <c r="F305" s="55">
        <v>0</v>
      </c>
    </row>
    <row r="306" spans="1:6" x14ac:dyDescent="0.2">
      <c r="A306" s="24" t="s">
        <v>426</v>
      </c>
      <c r="B306" s="32">
        <v>92</v>
      </c>
      <c r="C306" s="32">
        <v>34</v>
      </c>
      <c r="D306" s="32">
        <v>26</v>
      </c>
      <c r="E306" s="32">
        <v>32</v>
      </c>
      <c r="F306" s="55">
        <v>0</v>
      </c>
    </row>
    <row r="307" spans="1:6" x14ac:dyDescent="0.2">
      <c r="A307" s="24" t="s">
        <v>427</v>
      </c>
      <c r="B307" s="32">
        <v>547</v>
      </c>
      <c r="C307" s="32">
        <v>306</v>
      </c>
      <c r="D307" s="32">
        <v>241</v>
      </c>
      <c r="E307" s="32">
        <v>0</v>
      </c>
      <c r="F307" s="55">
        <v>0</v>
      </c>
    </row>
    <row r="308" spans="1:6" x14ac:dyDescent="0.2">
      <c r="A308" s="24" t="s">
        <v>428</v>
      </c>
      <c r="B308" s="32">
        <v>16</v>
      </c>
      <c r="C308" s="32">
        <v>5</v>
      </c>
      <c r="D308" s="32">
        <v>2</v>
      </c>
      <c r="E308" s="32">
        <v>9</v>
      </c>
      <c r="F308" s="55">
        <v>0</v>
      </c>
    </row>
    <row r="309" spans="1:6" x14ac:dyDescent="0.2">
      <c r="A309" s="24" t="s">
        <v>429</v>
      </c>
      <c r="B309" s="32">
        <v>56</v>
      </c>
      <c r="C309" s="32">
        <v>17</v>
      </c>
      <c r="D309" s="32">
        <v>39</v>
      </c>
      <c r="E309" s="32">
        <v>0</v>
      </c>
      <c r="F309" s="55">
        <v>0</v>
      </c>
    </row>
    <row r="310" spans="1:6" x14ac:dyDescent="0.2">
      <c r="A310" s="24" t="s">
        <v>430</v>
      </c>
      <c r="B310" s="32">
        <v>179</v>
      </c>
      <c r="C310" s="32">
        <v>66</v>
      </c>
      <c r="D310" s="32">
        <v>74</v>
      </c>
      <c r="E310" s="32">
        <v>39</v>
      </c>
      <c r="F310" s="55">
        <v>0</v>
      </c>
    </row>
    <row r="311" spans="1:6" ht="24" x14ac:dyDescent="0.2">
      <c r="A311" s="27" t="s">
        <v>595</v>
      </c>
      <c r="B311" s="32">
        <v>20</v>
      </c>
      <c r="C311" s="32">
        <v>2</v>
      </c>
      <c r="D311" s="32">
        <v>8</v>
      </c>
      <c r="E311" s="32">
        <v>10</v>
      </c>
      <c r="F311" s="55">
        <v>0</v>
      </c>
    </row>
    <row r="312" spans="1:6" ht="12" customHeight="1" x14ac:dyDescent="0.2">
      <c r="A312" s="24" t="s">
        <v>431</v>
      </c>
      <c r="B312" s="32">
        <v>392</v>
      </c>
      <c r="C312" s="32">
        <v>152</v>
      </c>
      <c r="D312" s="32">
        <v>134</v>
      </c>
      <c r="E312" s="32">
        <v>106</v>
      </c>
      <c r="F312" s="55">
        <v>0</v>
      </c>
    </row>
    <row r="313" spans="1:6" ht="12" customHeight="1" x14ac:dyDescent="0.2">
      <c r="A313" s="24" t="s">
        <v>432</v>
      </c>
      <c r="B313" s="32">
        <v>116</v>
      </c>
      <c r="C313" s="32">
        <v>40</v>
      </c>
      <c r="D313" s="32">
        <v>39</v>
      </c>
      <c r="E313" s="32">
        <v>37</v>
      </c>
      <c r="F313" s="55">
        <v>0</v>
      </c>
    </row>
    <row r="314" spans="1:6" ht="12" customHeight="1" x14ac:dyDescent="0.2">
      <c r="A314" s="24" t="s">
        <v>433</v>
      </c>
      <c r="B314" s="32">
        <v>75</v>
      </c>
      <c r="C314" s="32">
        <v>35</v>
      </c>
      <c r="D314" s="32">
        <v>40</v>
      </c>
      <c r="E314" s="32">
        <v>0</v>
      </c>
      <c r="F314" s="55">
        <v>0</v>
      </c>
    </row>
    <row r="315" spans="1:6" ht="12" customHeight="1" x14ac:dyDescent="0.2">
      <c r="A315" s="24" t="s">
        <v>434</v>
      </c>
      <c r="B315" s="32">
        <v>4</v>
      </c>
      <c r="C315" s="32">
        <v>0</v>
      </c>
      <c r="D315" s="32">
        <v>2</v>
      </c>
      <c r="E315" s="32">
        <v>2</v>
      </c>
      <c r="F315" s="55">
        <v>0</v>
      </c>
    </row>
    <row r="316" spans="1:6" ht="12" customHeight="1" x14ac:dyDescent="0.2">
      <c r="A316" s="24" t="s">
        <v>435</v>
      </c>
      <c r="B316" s="32">
        <v>8</v>
      </c>
      <c r="C316" s="32">
        <v>5</v>
      </c>
      <c r="D316" s="32">
        <v>3</v>
      </c>
      <c r="E316" s="32">
        <v>0</v>
      </c>
      <c r="F316" s="55">
        <v>0</v>
      </c>
    </row>
    <row r="317" spans="1:6" ht="12" customHeight="1" x14ac:dyDescent="0.2">
      <c r="A317" s="24" t="s">
        <v>436</v>
      </c>
      <c r="B317" s="32">
        <v>11</v>
      </c>
      <c r="C317" s="32">
        <v>7</v>
      </c>
      <c r="D317" s="32">
        <v>4</v>
      </c>
      <c r="E317" s="32">
        <v>0</v>
      </c>
      <c r="F317" s="55">
        <v>0</v>
      </c>
    </row>
    <row r="318" spans="1:6" ht="12" customHeight="1" x14ac:dyDescent="0.2">
      <c r="A318" s="24" t="s">
        <v>437</v>
      </c>
      <c r="B318" s="32">
        <v>107</v>
      </c>
      <c r="C318" s="32">
        <v>35</v>
      </c>
      <c r="D318" s="32">
        <v>35</v>
      </c>
      <c r="E318" s="32">
        <v>37</v>
      </c>
      <c r="F318" s="55">
        <v>0</v>
      </c>
    </row>
    <row r="319" spans="1:6" ht="12" customHeight="1" x14ac:dyDescent="0.2">
      <c r="A319" s="24" t="s">
        <v>438</v>
      </c>
      <c r="B319" s="32">
        <v>10</v>
      </c>
      <c r="C319" s="32">
        <v>2</v>
      </c>
      <c r="D319" s="32">
        <v>5</v>
      </c>
      <c r="E319" s="32">
        <v>3</v>
      </c>
      <c r="F319" s="55">
        <v>0</v>
      </c>
    </row>
    <row r="320" spans="1:6" ht="12" customHeight="1" x14ac:dyDescent="0.2">
      <c r="A320" s="24"/>
      <c r="B320" s="32"/>
      <c r="C320" s="32"/>
      <c r="D320" s="32"/>
      <c r="E320" s="32"/>
      <c r="F320" s="55"/>
    </row>
    <row r="321" spans="1:6" ht="24" customHeight="1" x14ac:dyDescent="0.2">
      <c r="A321" s="86" t="s">
        <v>596</v>
      </c>
      <c r="B321" s="84">
        <v>7963</v>
      </c>
      <c r="C321" s="84">
        <v>3036</v>
      </c>
      <c r="D321" s="84">
        <v>2797</v>
      </c>
      <c r="E321" s="84">
        <v>2130</v>
      </c>
      <c r="F321" s="85">
        <v>0</v>
      </c>
    </row>
    <row r="322" spans="1:6" ht="12" customHeight="1" x14ac:dyDescent="0.2">
      <c r="A322" s="24" t="s">
        <v>439</v>
      </c>
      <c r="B322" s="32">
        <v>1</v>
      </c>
      <c r="C322" s="32">
        <v>0</v>
      </c>
      <c r="D322" s="32">
        <v>0</v>
      </c>
      <c r="E322" s="32">
        <v>1</v>
      </c>
      <c r="F322" s="55">
        <v>0</v>
      </c>
    </row>
    <row r="323" spans="1:6" ht="12" customHeight="1" x14ac:dyDescent="0.2">
      <c r="A323" s="24" t="s">
        <v>440</v>
      </c>
      <c r="B323" s="32">
        <v>1</v>
      </c>
      <c r="C323" s="32">
        <v>0</v>
      </c>
      <c r="D323" s="32">
        <v>0</v>
      </c>
      <c r="E323" s="32">
        <v>1</v>
      </c>
      <c r="F323" s="55">
        <v>0</v>
      </c>
    </row>
    <row r="324" spans="1:6" ht="12" customHeight="1" x14ac:dyDescent="0.2">
      <c r="A324" s="24" t="s">
        <v>441</v>
      </c>
      <c r="B324" s="32">
        <v>447</v>
      </c>
      <c r="C324" s="32">
        <v>168</v>
      </c>
      <c r="D324" s="32">
        <v>156</v>
      </c>
      <c r="E324" s="32">
        <v>123</v>
      </c>
      <c r="F324" s="55">
        <v>0</v>
      </c>
    </row>
    <row r="325" spans="1:6" ht="12" customHeight="1" x14ac:dyDescent="0.2">
      <c r="A325" s="24" t="s">
        <v>442</v>
      </c>
      <c r="B325" s="32">
        <v>44</v>
      </c>
      <c r="C325" s="32">
        <v>18</v>
      </c>
      <c r="D325" s="32">
        <v>8</v>
      </c>
      <c r="E325" s="32">
        <v>18</v>
      </c>
      <c r="F325" s="55">
        <v>0</v>
      </c>
    </row>
    <row r="326" spans="1:6" ht="12" customHeight="1" x14ac:dyDescent="0.2">
      <c r="A326" s="24" t="s">
        <v>443</v>
      </c>
      <c r="B326" s="32">
        <v>133</v>
      </c>
      <c r="C326" s="32">
        <v>40</v>
      </c>
      <c r="D326" s="32">
        <v>50</v>
      </c>
      <c r="E326" s="32">
        <v>43</v>
      </c>
      <c r="F326" s="55">
        <v>0</v>
      </c>
    </row>
    <row r="327" spans="1:6" ht="12" customHeight="1" x14ac:dyDescent="0.2">
      <c r="A327" s="24" t="s">
        <v>444</v>
      </c>
      <c r="B327" s="32">
        <v>149</v>
      </c>
      <c r="C327" s="32">
        <v>78</v>
      </c>
      <c r="D327" s="32">
        <v>71</v>
      </c>
      <c r="E327" s="32">
        <v>0</v>
      </c>
      <c r="F327" s="55">
        <v>0</v>
      </c>
    </row>
    <row r="328" spans="1:6" ht="12" customHeight="1" x14ac:dyDescent="0.2">
      <c r="A328" s="24" t="s">
        <v>445</v>
      </c>
      <c r="B328" s="32">
        <v>111</v>
      </c>
      <c r="C328" s="32">
        <v>42</v>
      </c>
      <c r="D328" s="32">
        <v>33</v>
      </c>
      <c r="E328" s="32">
        <v>36</v>
      </c>
      <c r="F328" s="55">
        <v>0</v>
      </c>
    </row>
    <row r="329" spans="1:6" ht="12" customHeight="1" x14ac:dyDescent="0.2">
      <c r="A329" s="24" t="s">
        <v>446</v>
      </c>
      <c r="B329" s="32">
        <v>35</v>
      </c>
      <c r="C329" s="32">
        <v>18</v>
      </c>
      <c r="D329" s="32">
        <v>17</v>
      </c>
      <c r="E329" s="32">
        <v>0</v>
      </c>
      <c r="F329" s="55">
        <v>0</v>
      </c>
    </row>
    <row r="330" spans="1:6" ht="24" x14ac:dyDescent="0.2">
      <c r="A330" s="27" t="s">
        <v>600</v>
      </c>
      <c r="B330" s="32">
        <v>7</v>
      </c>
      <c r="C330" s="32">
        <v>4</v>
      </c>
      <c r="D330" s="32">
        <v>2</v>
      </c>
      <c r="E330" s="32">
        <v>1</v>
      </c>
      <c r="F330" s="55">
        <v>0</v>
      </c>
    </row>
    <row r="331" spans="1:6" ht="24" x14ac:dyDescent="0.2">
      <c r="A331" s="27" t="s">
        <v>601</v>
      </c>
      <c r="B331" s="32">
        <v>297</v>
      </c>
      <c r="C331" s="32">
        <v>107</v>
      </c>
      <c r="D331" s="32">
        <v>101</v>
      </c>
      <c r="E331" s="32">
        <v>89</v>
      </c>
      <c r="F331" s="55">
        <v>0</v>
      </c>
    </row>
    <row r="332" spans="1:6" ht="24" x14ac:dyDescent="0.2">
      <c r="A332" s="27" t="s">
        <v>602</v>
      </c>
      <c r="B332" s="32">
        <v>174</v>
      </c>
      <c r="C332" s="32">
        <v>69</v>
      </c>
      <c r="D332" s="32">
        <v>59</v>
      </c>
      <c r="E332" s="32">
        <v>46</v>
      </c>
      <c r="F332" s="55">
        <v>0</v>
      </c>
    </row>
    <row r="333" spans="1:6" x14ac:dyDescent="0.2">
      <c r="A333" s="24" t="s">
        <v>447</v>
      </c>
      <c r="B333" s="32">
        <v>10</v>
      </c>
      <c r="C333" s="32">
        <v>5</v>
      </c>
      <c r="D333" s="32">
        <v>5</v>
      </c>
      <c r="E333" s="32">
        <v>0</v>
      </c>
      <c r="F333" s="55">
        <v>0</v>
      </c>
    </row>
    <row r="334" spans="1:6" x14ac:dyDescent="0.2">
      <c r="A334" s="24" t="s">
        <v>448</v>
      </c>
      <c r="B334" s="32">
        <v>731</v>
      </c>
      <c r="C334" s="32">
        <v>282</v>
      </c>
      <c r="D334" s="32">
        <v>233</v>
      </c>
      <c r="E334" s="32">
        <v>216</v>
      </c>
      <c r="F334" s="55">
        <v>0</v>
      </c>
    </row>
    <row r="335" spans="1:6" x14ac:dyDescent="0.2">
      <c r="A335" s="24" t="s">
        <v>449</v>
      </c>
      <c r="B335" s="32">
        <v>39</v>
      </c>
      <c r="C335" s="32">
        <v>11</v>
      </c>
      <c r="D335" s="32">
        <v>13</v>
      </c>
      <c r="E335" s="32">
        <v>15</v>
      </c>
      <c r="F335" s="55">
        <v>0</v>
      </c>
    </row>
    <row r="336" spans="1:6" x14ac:dyDescent="0.2">
      <c r="A336" s="24" t="s">
        <v>450</v>
      </c>
      <c r="B336" s="32">
        <v>358</v>
      </c>
      <c r="C336" s="32">
        <v>122</v>
      </c>
      <c r="D336" s="32">
        <v>107</v>
      </c>
      <c r="E336" s="32">
        <v>129</v>
      </c>
      <c r="F336" s="55">
        <v>0</v>
      </c>
    </row>
    <row r="337" spans="1:6" x14ac:dyDescent="0.2">
      <c r="A337" s="24" t="s">
        <v>451</v>
      </c>
      <c r="B337" s="32">
        <v>19</v>
      </c>
      <c r="C337" s="32">
        <v>4</v>
      </c>
      <c r="D337" s="32">
        <v>7</v>
      </c>
      <c r="E337" s="32">
        <v>8</v>
      </c>
      <c r="F337" s="55">
        <v>0</v>
      </c>
    </row>
    <row r="338" spans="1:6" x14ac:dyDescent="0.2">
      <c r="A338" s="24" t="s">
        <v>452</v>
      </c>
      <c r="B338" s="32">
        <v>2080</v>
      </c>
      <c r="C338" s="32">
        <v>599</v>
      </c>
      <c r="D338" s="32">
        <v>647</v>
      </c>
      <c r="E338" s="32">
        <v>834</v>
      </c>
      <c r="F338" s="55">
        <v>0</v>
      </c>
    </row>
    <row r="339" spans="1:6" x14ac:dyDescent="0.2">
      <c r="A339" s="24" t="s">
        <v>597</v>
      </c>
      <c r="B339" s="32">
        <v>6</v>
      </c>
      <c r="C339" s="32">
        <v>4</v>
      </c>
      <c r="D339" s="32">
        <v>2</v>
      </c>
      <c r="E339" s="32">
        <v>0</v>
      </c>
      <c r="F339" s="55">
        <v>0</v>
      </c>
    </row>
    <row r="340" spans="1:6" ht="24" customHeight="1" x14ac:dyDescent="0.2">
      <c r="A340" s="27" t="s">
        <v>603</v>
      </c>
      <c r="B340" s="32">
        <v>8</v>
      </c>
      <c r="C340" s="32">
        <v>4</v>
      </c>
      <c r="D340" s="32">
        <v>2</v>
      </c>
      <c r="E340" s="32">
        <v>2</v>
      </c>
      <c r="F340" s="55">
        <v>0</v>
      </c>
    </row>
    <row r="341" spans="1:6" ht="24" customHeight="1" x14ac:dyDescent="0.2">
      <c r="A341" s="27" t="s">
        <v>604</v>
      </c>
      <c r="B341" s="32">
        <v>763</v>
      </c>
      <c r="C341" s="32">
        <v>252</v>
      </c>
      <c r="D341" s="32">
        <v>254</v>
      </c>
      <c r="E341" s="32">
        <v>257</v>
      </c>
      <c r="F341" s="55">
        <v>0</v>
      </c>
    </row>
    <row r="342" spans="1:6" ht="24" x14ac:dyDescent="0.2">
      <c r="A342" s="27" t="s">
        <v>605</v>
      </c>
      <c r="B342" s="32">
        <v>5</v>
      </c>
      <c r="C342" s="32">
        <v>0</v>
      </c>
      <c r="D342" s="32">
        <v>4</v>
      </c>
      <c r="E342" s="32">
        <v>1</v>
      </c>
      <c r="F342" s="55">
        <v>0</v>
      </c>
    </row>
    <row r="343" spans="1:6" x14ac:dyDescent="0.2">
      <c r="A343" s="24" t="s">
        <v>598</v>
      </c>
      <c r="B343" s="32">
        <v>40</v>
      </c>
      <c r="C343" s="32">
        <v>16</v>
      </c>
      <c r="D343" s="32">
        <v>13</v>
      </c>
      <c r="E343" s="32">
        <v>11</v>
      </c>
      <c r="F343" s="55">
        <v>0</v>
      </c>
    </row>
    <row r="344" spans="1:6" x14ac:dyDescent="0.2">
      <c r="A344" s="24" t="s">
        <v>453</v>
      </c>
      <c r="B344" s="32">
        <v>452</v>
      </c>
      <c r="C344" s="32">
        <v>152</v>
      </c>
      <c r="D344" s="32">
        <v>145</v>
      </c>
      <c r="E344" s="32">
        <v>155</v>
      </c>
      <c r="F344" s="55">
        <v>0</v>
      </c>
    </row>
    <row r="345" spans="1:6" x14ac:dyDescent="0.2">
      <c r="A345" s="24" t="s">
        <v>599</v>
      </c>
      <c r="B345" s="32">
        <v>148</v>
      </c>
      <c r="C345" s="32">
        <v>61</v>
      </c>
      <c r="D345" s="32">
        <v>38</v>
      </c>
      <c r="E345" s="32">
        <v>49</v>
      </c>
      <c r="F345" s="55">
        <v>0</v>
      </c>
    </row>
    <row r="346" spans="1:6" ht="24" x14ac:dyDescent="0.2">
      <c r="A346" s="27" t="s">
        <v>606</v>
      </c>
      <c r="B346" s="32">
        <v>151</v>
      </c>
      <c r="C346" s="32">
        <v>58</v>
      </c>
      <c r="D346" s="32">
        <v>41</v>
      </c>
      <c r="E346" s="32">
        <v>52</v>
      </c>
      <c r="F346" s="55">
        <v>0</v>
      </c>
    </row>
    <row r="347" spans="1:6" ht="12" customHeight="1" x14ac:dyDescent="0.2">
      <c r="A347" s="24" t="s">
        <v>454</v>
      </c>
      <c r="B347" s="32">
        <v>113</v>
      </c>
      <c r="C347" s="32">
        <v>35</v>
      </c>
      <c r="D347" s="32">
        <v>35</v>
      </c>
      <c r="E347" s="32">
        <v>43</v>
      </c>
      <c r="F347" s="55">
        <v>0</v>
      </c>
    </row>
    <row r="348" spans="1:6" ht="12" customHeight="1" x14ac:dyDescent="0.2">
      <c r="A348" s="24" t="s">
        <v>455</v>
      </c>
      <c r="B348" s="32">
        <v>1578</v>
      </c>
      <c r="C348" s="32">
        <v>852</v>
      </c>
      <c r="D348" s="32">
        <v>726</v>
      </c>
      <c r="E348" s="32">
        <v>0</v>
      </c>
      <c r="F348" s="55">
        <v>0</v>
      </c>
    </row>
    <row r="349" spans="1:6" ht="12" customHeight="1" x14ac:dyDescent="0.2">
      <c r="A349" s="24" t="s">
        <v>868</v>
      </c>
      <c r="B349" s="32">
        <v>63</v>
      </c>
      <c r="C349" s="32">
        <v>35</v>
      </c>
      <c r="D349" s="32">
        <v>28</v>
      </c>
      <c r="E349" s="32">
        <v>0</v>
      </c>
      <c r="F349" s="55">
        <v>0</v>
      </c>
    </row>
    <row r="350" spans="1:6" ht="12" customHeight="1" x14ac:dyDescent="0.2">
      <c r="A350" s="24"/>
      <c r="B350" s="32"/>
      <c r="C350" s="32"/>
      <c r="D350" s="32"/>
      <c r="E350" s="32"/>
      <c r="F350" s="55"/>
    </row>
    <row r="351" spans="1:6" ht="24" customHeight="1" x14ac:dyDescent="0.2">
      <c r="A351" s="86" t="s">
        <v>607</v>
      </c>
      <c r="B351" s="84">
        <v>6357</v>
      </c>
      <c r="C351" s="84">
        <v>2234</v>
      </c>
      <c r="D351" s="84">
        <v>2079</v>
      </c>
      <c r="E351" s="84">
        <v>2044</v>
      </c>
      <c r="F351" s="85">
        <v>0</v>
      </c>
    </row>
    <row r="352" spans="1:6" ht="12" customHeight="1" x14ac:dyDescent="0.2">
      <c r="A352" s="24" t="s">
        <v>456</v>
      </c>
      <c r="B352" s="32">
        <v>458</v>
      </c>
      <c r="C352" s="32">
        <v>153</v>
      </c>
      <c r="D352" s="32">
        <v>138</v>
      </c>
      <c r="E352" s="32">
        <v>167</v>
      </c>
      <c r="F352" s="55">
        <v>0</v>
      </c>
    </row>
    <row r="353" spans="1:6" ht="12" customHeight="1" x14ac:dyDescent="0.2">
      <c r="A353" s="24" t="s">
        <v>457</v>
      </c>
      <c r="B353" s="32">
        <v>1</v>
      </c>
      <c r="C353" s="32">
        <v>0</v>
      </c>
      <c r="D353" s="32">
        <v>1</v>
      </c>
      <c r="E353" s="32">
        <v>0</v>
      </c>
      <c r="F353" s="55">
        <v>0</v>
      </c>
    </row>
    <row r="354" spans="1:6" ht="12" customHeight="1" x14ac:dyDescent="0.2">
      <c r="A354" s="24" t="s">
        <v>458</v>
      </c>
      <c r="B354" s="32">
        <v>11</v>
      </c>
      <c r="C354" s="32">
        <v>0</v>
      </c>
      <c r="D354" s="32">
        <v>0</v>
      </c>
      <c r="E354" s="32">
        <v>11</v>
      </c>
      <c r="F354" s="55">
        <v>0</v>
      </c>
    </row>
    <row r="355" spans="1:6" ht="12" customHeight="1" x14ac:dyDescent="0.2">
      <c r="A355" s="24" t="s">
        <v>459</v>
      </c>
      <c r="B355" s="32">
        <v>75</v>
      </c>
      <c r="C355" s="32">
        <v>36</v>
      </c>
      <c r="D355" s="32">
        <v>20</v>
      </c>
      <c r="E355" s="32">
        <v>19</v>
      </c>
      <c r="F355" s="55">
        <v>0</v>
      </c>
    </row>
    <row r="356" spans="1:6" ht="24" x14ac:dyDescent="0.2">
      <c r="A356" s="27" t="s">
        <v>608</v>
      </c>
      <c r="B356" s="32">
        <v>25</v>
      </c>
      <c r="C356" s="32">
        <v>8</v>
      </c>
      <c r="D356" s="32">
        <v>9</v>
      </c>
      <c r="E356" s="32">
        <v>8</v>
      </c>
      <c r="F356" s="55">
        <v>0</v>
      </c>
    </row>
    <row r="357" spans="1:6" ht="24" x14ac:dyDescent="0.2">
      <c r="A357" s="27" t="s">
        <v>609</v>
      </c>
      <c r="B357" s="32">
        <v>77</v>
      </c>
      <c r="C357" s="32">
        <v>23</v>
      </c>
      <c r="D357" s="32">
        <v>25</v>
      </c>
      <c r="E357" s="32">
        <v>29</v>
      </c>
      <c r="F357" s="55">
        <v>0</v>
      </c>
    </row>
    <row r="358" spans="1:6" ht="36" x14ac:dyDescent="0.2">
      <c r="A358" s="27" t="s">
        <v>610</v>
      </c>
      <c r="B358" s="32">
        <v>3</v>
      </c>
      <c r="C358" s="32">
        <v>1</v>
      </c>
      <c r="D358" s="32">
        <v>1</v>
      </c>
      <c r="E358" s="32">
        <v>1</v>
      </c>
      <c r="F358" s="55">
        <v>0</v>
      </c>
    </row>
    <row r="359" spans="1:6" ht="36" x14ac:dyDescent="0.2">
      <c r="A359" s="27" t="s">
        <v>611</v>
      </c>
      <c r="B359" s="32">
        <v>4</v>
      </c>
      <c r="C359" s="32">
        <v>2</v>
      </c>
      <c r="D359" s="32">
        <v>1</v>
      </c>
      <c r="E359" s="32">
        <v>1</v>
      </c>
      <c r="F359" s="55">
        <v>0</v>
      </c>
    </row>
    <row r="360" spans="1:6" x14ac:dyDescent="0.2">
      <c r="A360" s="24" t="s">
        <v>460</v>
      </c>
      <c r="B360" s="32">
        <v>88</v>
      </c>
      <c r="C360" s="32">
        <v>36</v>
      </c>
      <c r="D360" s="32">
        <v>31</v>
      </c>
      <c r="E360" s="32">
        <v>21</v>
      </c>
      <c r="F360" s="55">
        <v>0</v>
      </c>
    </row>
    <row r="361" spans="1:6" x14ac:dyDescent="0.2">
      <c r="A361" s="24" t="s">
        <v>461</v>
      </c>
      <c r="B361" s="32">
        <v>979</v>
      </c>
      <c r="C361" s="32">
        <v>334</v>
      </c>
      <c r="D361" s="32">
        <v>318</v>
      </c>
      <c r="E361" s="32">
        <v>327</v>
      </c>
      <c r="F361" s="55">
        <v>0</v>
      </c>
    </row>
    <row r="362" spans="1:6" x14ac:dyDescent="0.2">
      <c r="A362" s="24" t="s">
        <v>462</v>
      </c>
      <c r="B362" s="32">
        <v>2036</v>
      </c>
      <c r="C362" s="32">
        <v>699</v>
      </c>
      <c r="D362" s="32">
        <v>683</v>
      </c>
      <c r="E362" s="32">
        <v>654</v>
      </c>
      <c r="F362" s="55">
        <v>0</v>
      </c>
    </row>
    <row r="363" spans="1:6" ht="24" x14ac:dyDescent="0.2">
      <c r="A363" s="27" t="s">
        <v>612</v>
      </c>
      <c r="B363" s="32">
        <v>24</v>
      </c>
      <c r="C363" s="32">
        <v>13</v>
      </c>
      <c r="D363" s="32">
        <v>8</v>
      </c>
      <c r="E363" s="32">
        <v>3</v>
      </c>
      <c r="F363" s="55">
        <v>0</v>
      </c>
    </row>
    <row r="364" spans="1:6" ht="24" x14ac:dyDescent="0.2">
      <c r="A364" s="27" t="s">
        <v>613</v>
      </c>
      <c r="B364" s="32">
        <v>263</v>
      </c>
      <c r="C364" s="32">
        <v>93</v>
      </c>
      <c r="D364" s="32">
        <v>87</v>
      </c>
      <c r="E364" s="32">
        <v>83</v>
      </c>
      <c r="F364" s="55">
        <v>0</v>
      </c>
    </row>
    <row r="365" spans="1:6" x14ac:dyDescent="0.2">
      <c r="A365" s="24" t="s">
        <v>463</v>
      </c>
      <c r="B365" s="32">
        <v>137</v>
      </c>
      <c r="C365" s="32">
        <v>46</v>
      </c>
      <c r="D365" s="32">
        <v>39</v>
      </c>
      <c r="E365" s="32">
        <v>52</v>
      </c>
      <c r="F365" s="55">
        <v>0</v>
      </c>
    </row>
    <row r="366" spans="1:6" x14ac:dyDescent="0.2">
      <c r="A366" s="24" t="s">
        <v>464</v>
      </c>
      <c r="B366" s="32">
        <v>57</v>
      </c>
      <c r="C366" s="32">
        <v>31</v>
      </c>
      <c r="D366" s="32">
        <v>16</v>
      </c>
      <c r="E366" s="32">
        <v>10</v>
      </c>
      <c r="F366" s="55">
        <v>0</v>
      </c>
    </row>
    <row r="367" spans="1:6" x14ac:dyDescent="0.2">
      <c r="A367" s="24" t="s">
        <v>465</v>
      </c>
      <c r="B367" s="32">
        <v>3</v>
      </c>
      <c r="C367" s="32">
        <v>1</v>
      </c>
      <c r="D367" s="32">
        <v>2</v>
      </c>
      <c r="E367" s="32">
        <v>0</v>
      </c>
      <c r="F367" s="55">
        <v>0</v>
      </c>
    </row>
    <row r="368" spans="1:6" x14ac:dyDescent="0.2">
      <c r="A368" s="24" t="s">
        <v>466</v>
      </c>
      <c r="B368" s="32">
        <v>47</v>
      </c>
      <c r="C368" s="32">
        <v>20</v>
      </c>
      <c r="D368" s="32">
        <v>18</v>
      </c>
      <c r="E368" s="32">
        <v>9</v>
      </c>
      <c r="F368" s="55">
        <v>0</v>
      </c>
    </row>
    <row r="369" spans="1:6" x14ac:dyDescent="0.2">
      <c r="A369" s="24" t="s">
        <v>467</v>
      </c>
      <c r="B369" s="32">
        <v>346</v>
      </c>
      <c r="C369" s="32">
        <v>116</v>
      </c>
      <c r="D369" s="32">
        <v>114</v>
      </c>
      <c r="E369" s="32">
        <v>116</v>
      </c>
      <c r="F369" s="55">
        <v>0</v>
      </c>
    </row>
    <row r="370" spans="1:6" ht="24" x14ac:dyDescent="0.2">
      <c r="A370" s="27" t="s">
        <v>614</v>
      </c>
      <c r="B370" s="32">
        <v>345</v>
      </c>
      <c r="C370" s="32">
        <v>120</v>
      </c>
      <c r="D370" s="32">
        <v>110</v>
      </c>
      <c r="E370" s="32">
        <v>115</v>
      </c>
      <c r="F370" s="55">
        <v>0</v>
      </c>
    </row>
    <row r="371" spans="1:6" ht="24" x14ac:dyDescent="0.2">
      <c r="A371" s="27" t="s">
        <v>615</v>
      </c>
      <c r="B371" s="32">
        <v>48</v>
      </c>
      <c r="C371" s="32">
        <v>19</v>
      </c>
      <c r="D371" s="32">
        <v>15</v>
      </c>
      <c r="E371" s="32">
        <v>14</v>
      </c>
      <c r="F371" s="55">
        <v>0</v>
      </c>
    </row>
    <row r="372" spans="1:6" ht="24" x14ac:dyDescent="0.2">
      <c r="A372" s="27" t="s">
        <v>616</v>
      </c>
      <c r="B372" s="32">
        <v>9</v>
      </c>
      <c r="C372" s="32">
        <v>3</v>
      </c>
      <c r="D372" s="32">
        <v>4</v>
      </c>
      <c r="E372" s="32">
        <v>2</v>
      </c>
      <c r="F372" s="55">
        <v>0</v>
      </c>
    </row>
    <row r="373" spans="1:6" ht="24" x14ac:dyDescent="0.2">
      <c r="A373" s="27" t="s">
        <v>617</v>
      </c>
      <c r="B373" s="32">
        <v>16</v>
      </c>
      <c r="C373" s="32">
        <v>5</v>
      </c>
      <c r="D373" s="32">
        <v>5</v>
      </c>
      <c r="E373" s="32">
        <v>6</v>
      </c>
      <c r="F373" s="55">
        <v>0</v>
      </c>
    </row>
    <row r="374" spans="1:6" x14ac:dyDescent="0.2">
      <c r="A374" s="24" t="s">
        <v>468</v>
      </c>
      <c r="B374" s="32">
        <v>435</v>
      </c>
      <c r="C374" s="32">
        <v>163</v>
      </c>
      <c r="D374" s="32">
        <v>128</v>
      </c>
      <c r="E374" s="32">
        <v>144</v>
      </c>
      <c r="F374" s="55">
        <v>0</v>
      </c>
    </row>
    <row r="375" spans="1:6" ht="24" x14ac:dyDescent="0.2">
      <c r="A375" s="27" t="s">
        <v>618</v>
      </c>
      <c r="B375" s="32">
        <v>24</v>
      </c>
      <c r="C375" s="32">
        <v>9</v>
      </c>
      <c r="D375" s="32">
        <v>7</v>
      </c>
      <c r="E375" s="32">
        <v>8</v>
      </c>
      <c r="F375" s="55">
        <v>0</v>
      </c>
    </row>
    <row r="376" spans="1:6" ht="24" x14ac:dyDescent="0.2">
      <c r="A376" s="27" t="s">
        <v>619</v>
      </c>
      <c r="B376" s="32">
        <v>846</v>
      </c>
      <c r="C376" s="32">
        <v>303</v>
      </c>
      <c r="D376" s="32">
        <v>299</v>
      </c>
      <c r="E376" s="32">
        <v>244</v>
      </c>
      <c r="F376" s="55">
        <v>0</v>
      </c>
    </row>
    <row r="377" spans="1:6" x14ac:dyDescent="0.2">
      <c r="A377" s="27"/>
      <c r="B377" s="32"/>
      <c r="C377" s="32"/>
      <c r="D377" s="32"/>
      <c r="E377" s="32"/>
      <c r="F377" s="55"/>
    </row>
    <row r="378" spans="1:6" ht="12" customHeight="1" x14ac:dyDescent="0.2">
      <c r="A378" s="83" t="s">
        <v>469</v>
      </c>
      <c r="B378" s="84">
        <v>3424</v>
      </c>
      <c r="C378" s="84">
        <v>1226</v>
      </c>
      <c r="D378" s="84">
        <v>1083</v>
      </c>
      <c r="E378" s="84">
        <v>1051</v>
      </c>
      <c r="F378" s="85">
        <v>64</v>
      </c>
    </row>
    <row r="379" spans="1:6" ht="12" customHeight="1" x14ac:dyDescent="0.2">
      <c r="A379" s="24" t="s">
        <v>470</v>
      </c>
      <c r="B379" s="32">
        <v>251</v>
      </c>
      <c r="C379" s="32">
        <v>97</v>
      </c>
      <c r="D379" s="32">
        <v>85</v>
      </c>
      <c r="E379" s="32">
        <v>69</v>
      </c>
      <c r="F379" s="55">
        <v>0</v>
      </c>
    </row>
    <row r="380" spans="1:6" ht="12" customHeight="1" x14ac:dyDescent="0.2">
      <c r="A380" s="24" t="s">
        <v>471</v>
      </c>
      <c r="B380" s="32">
        <v>23</v>
      </c>
      <c r="C380" s="32">
        <v>9</v>
      </c>
      <c r="D380" s="32">
        <v>5</v>
      </c>
      <c r="E380" s="32">
        <v>9</v>
      </c>
      <c r="F380" s="55">
        <v>0</v>
      </c>
    </row>
    <row r="381" spans="1:6" ht="12" customHeight="1" x14ac:dyDescent="0.2">
      <c r="A381" s="24" t="s">
        <v>472</v>
      </c>
      <c r="B381" s="32">
        <v>75</v>
      </c>
      <c r="C381" s="32">
        <v>75</v>
      </c>
      <c r="D381" s="32">
        <v>0</v>
      </c>
      <c r="E381" s="32">
        <v>0</v>
      </c>
      <c r="F381" s="55">
        <v>0</v>
      </c>
    </row>
    <row r="382" spans="1:6" ht="12" customHeight="1" x14ac:dyDescent="0.2">
      <c r="A382" s="24" t="s">
        <v>473</v>
      </c>
      <c r="B382" s="32">
        <v>838</v>
      </c>
      <c r="C382" s="32">
        <v>323</v>
      </c>
      <c r="D382" s="32">
        <v>266</v>
      </c>
      <c r="E382" s="32">
        <v>249</v>
      </c>
      <c r="F382" s="55">
        <v>0</v>
      </c>
    </row>
    <row r="383" spans="1:6" ht="12" customHeight="1" x14ac:dyDescent="0.2">
      <c r="A383" s="24" t="s">
        <v>474</v>
      </c>
      <c r="B383" s="32">
        <v>62</v>
      </c>
      <c r="C383" s="32">
        <v>27</v>
      </c>
      <c r="D383" s="32">
        <v>19</v>
      </c>
      <c r="E383" s="32">
        <v>16</v>
      </c>
      <c r="F383" s="55">
        <v>0</v>
      </c>
    </row>
    <row r="384" spans="1:6" ht="12" customHeight="1" x14ac:dyDescent="0.2">
      <c r="A384" s="24" t="s">
        <v>869</v>
      </c>
      <c r="B384" s="32">
        <v>151</v>
      </c>
      <c r="C384" s="32">
        <v>2</v>
      </c>
      <c r="D384" s="32">
        <v>76</v>
      </c>
      <c r="E384" s="32">
        <v>73</v>
      </c>
      <c r="F384" s="55">
        <v>0</v>
      </c>
    </row>
    <row r="385" spans="1:6" ht="12" customHeight="1" x14ac:dyDescent="0.2">
      <c r="A385" s="24" t="s">
        <v>475</v>
      </c>
      <c r="B385" s="32">
        <v>86</v>
      </c>
      <c r="C385" s="32">
        <v>46</v>
      </c>
      <c r="D385" s="32">
        <v>40</v>
      </c>
      <c r="E385" s="32">
        <v>0</v>
      </c>
      <c r="F385" s="55">
        <v>0</v>
      </c>
    </row>
    <row r="386" spans="1:6" ht="12" customHeight="1" x14ac:dyDescent="0.2">
      <c r="A386" s="24" t="s">
        <v>476</v>
      </c>
      <c r="B386" s="32">
        <v>56</v>
      </c>
      <c r="C386" s="32">
        <v>0</v>
      </c>
      <c r="D386" s="32">
        <v>4</v>
      </c>
      <c r="E386" s="32">
        <v>52</v>
      </c>
      <c r="F386" s="55">
        <v>0</v>
      </c>
    </row>
    <row r="387" spans="1:6" ht="12" customHeight="1" x14ac:dyDescent="0.2">
      <c r="A387" s="24" t="s">
        <v>477</v>
      </c>
      <c r="B387" s="32">
        <v>35</v>
      </c>
      <c r="C387" s="32">
        <v>14</v>
      </c>
      <c r="D387" s="32">
        <v>11</v>
      </c>
      <c r="E387" s="32">
        <v>10</v>
      </c>
      <c r="F387" s="55">
        <v>0</v>
      </c>
    </row>
    <row r="388" spans="1:6" ht="12" customHeight="1" x14ac:dyDescent="0.2">
      <c r="A388" s="24" t="s">
        <v>478</v>
      </c>
      <c r="B388" s="32">
        <v>7</v>
      </c>
      <c r="C388" s="32">
        <v>2</v>
      </c>
      <c r="D388" s="32">
        <v>0</v>
      </c>
      <c r="E388" s="32">
        <v>5</v>
      </c>
      <c r="F388" s="55">
        <v>0</v>
      </c>
    </row>
    <row r="389" spans="1:6" ht="12" customHeight="1" x14ac:dyDescent="0.2">
      <c r="A389" s="24" t="s">
        <v>479</v>
      </c>
      <c r="B389" s="32">
        <v>569</v>
      </c>
      <c r="C389" s="32">
        <v>184</v>
      </c>
      <c r="D389" s="32">
        <v>168</v>
      </c>
      <c r="E389" s="32">
        <v>217</v>
      </c>
      <c r="F389" s="55">
        <v>0</v>
      </c>
    </row>
    <row r="390" spans="1:6" ht="12" customHeight="1" x14ac:dyDescent="0.2">
      <c r="A390" s="24" t="s">
        <v>480</v>
      </c>
      <c r="B390" s="32">
        <v>75</v>
      </c>
      <c r="C390" s="32">
        <v>22</v>
      </c>
      <c r="D390" s="32">
        <v>30</v>
      </c>
      <c r="E390" s="32">
        <v>23</v>
      </c>
      <c r="F390" s="55">
        <v>0</v>
      </c>
    </row>
    <row r="391" spans="1:6" ht="12" customHeight="1" x14ac:dyDescent="0.2">
      <c r="A391" s="24" t="s">
        <v>481</v>
      </c>
      <c r="B391" s="32">
        <v>140</v>
      </c>
      <c r="C391" s="32">
        <v>49</v>
      </c>
      <c r="D391" s="32">
        <v>50</v>
      </c>
      <c r="E391" s="32">
        <v>41</v>
      </c>
      <c r="F391" s="55">
        <v>0</v>
      </c>
    </row>
    <row r="392" spans="1:6" ht="12" customHeight="1" x14ac:dyDescent="0.2">
      <c r="A392" s="24" t="s">
        <v>482</v>
      </c>
      <c r="B392" s="32">
        <v>742</v>
      </c>
      <c r="C392" s="32">
        <v>281</v>
      </c>
      <c r="D392" s="32">
        <v>246</v>
      </c>
      <c r="E392" s="32">
        <v>215</v>
      </c>
      <c r="F392" s="55">
        <v>0</v>
      </c>
    </row>
    <row r="393" spans="1:6" ht="12" customHeight="1" x14ac:dyDescent="0.2">
      <c r="A393" s="24" t="s">
        <v>483</v>
      </c>
      <c r="B393" s="32">
        <v>314</v>
      </c>
      <c r="C393" s="32">
        <v>95</v>
      </c>
      <c r="D393" s="32">
        <v>83</v>
      </c>
      <c r="E393" s="32">
        <v>72</v>
      </c>
      <c r="F393" s="55">
        <v>64</v>
      </c>
    </row>
    <row r="394" spans="1:6" ht="12" customHeight="1" x14ac:dyDescent="0.2">
      <c r="A394" s="24"/>
      <c r="B394" s="32"/>
      <c r="C394" s="32"/>
      <c r="D394" s="32"/>
      <c r="E394" s="32"/>
      <c r="F394" s="55"/>
    </row>
    <row r="395" spans="1:6" ht="36" customHeight="1" x14ac:dyDescent="0.2">
      <c r="A395" s="86" t="s">
        <v>620</v>
      </c>
      <c r="B395" s="84">
        <v>746</v>
      </c>
      <c r="C395" s="84">
        <v>250</v>
      </c>
      <c r="D395" s="84">
        <v>240</v>
      </c>
      <c r="E395" s="84">
        <v>234</v>
      </c>
      <c r="F395" s="85">
        <v>22</v>
      </c>
    </row>
    <row r="396" spans="1:6" ht="12" customHeight="1" x14ac:dyDescent="0.2">
      <c r="A396" s="24" t="s">
        <v>484</v>
      </c>
      <c r="B396" s="32">
        <v>3</v>
      </c>
      <c r="C396" s="32">
        <v>1</v>
      </c>
      <c r="D396" s="32">
        <v>2</v>
      </c>
      <c r="E396" s="32">
        <v>0</v>
      </c>
      <c r="F396" s="55">
        <v>0</v>
      </c>
    </row>
    <row r="397" spans="1:6" ht="24" customHeight="1" x14ac:dyDescent="0.2">
      <c r="A397" s="27" t="s">
        <v>621</v>
      </c>
      <c r="B397" s="32">
        <v>5</v>
      </c>
      <c r="C397" s="32">
        <v>2</v>
      </c>
      <c r="D397" s="32">
        <v>2</v>
      </c>
      <c r="E397" s="32">
        <v>1</v>
      </c>
      <c r="F397" s="55">
        <v>0</v>
      </c>
    </row>
    <row r="398" spans="1:6" ht="12" customHeight="1" x14ac:dyDescent="0.2">
      <c r="A398" s="24" t="s">
        <v>485</v>
      </c>
      <c r="B398" s="32">
        <v>5</v>
      </c>
      <c r="C398" s="32">
        <v>2</v>
      </c>
      <c r="D398" s="32">
        <v>2</v>
      </c>
      <c r="E398" s="32">
        <v>1</v>
      </c>
      <c r="F398" s="55">
        <v>0</v>
      </c>
    </row>
    <row r="399" spans="1:6" ht="12" customHeight="1" x14ac:dyDescent="0.2">
      <c r="A399" s="24" t="s">
        <v>486</v>
      </c>
      <c r="B399" s="32">
        <v>117</v>
      </c>
      <c r="C399" s="32">
        <v>41</v>
      </c>
      <c r="D399" s="32">
        <v>40</v>
      </c>
      <c r="E399" s="32">
        <v>36</v>
      </c>
      <c r="F399" s="55">
        <v>0</v>
      </c>
    </row>
    <row r="400" spans="1:6" ht="12" customHeight="1" x14ac:dyDescent="0.2">
      <c r="A400" s="24" t="s">
        <v>487</v>
      </c>
      <c r="B400" s="32">
        <v>2</v>
      </c>
      <c r="C400" s="32">
        <v>1</v>
      </c>
      <c r="D400" s="32">
        <v>0</v>
      </c>
      <c r="E400" s="32">
        <v>1</v>
      </c>
      <c r="F400" s="55">
        <v>0</v>
      </c>
    </row>
    <row r="401" spans="1:6" ht="12" customHeight="1" x14ac:dyDescent="0.2">
      <c r="A401" s="24" t="s">
        <v>488</v>
      </c>
      <c r="B401" s="32">
        <v>3</v>
      </c>
      <c r="C401" s="32">
        <v>1</v>
      </c>
      <c r="D401" s="32">
        <v>1</v>
      </c>
      <c r="E401" s="32">
        <v>1</v>
      </c>
      <c r="F401" s="55">
        <v>0</v>
      </c>
    </row>
    <row r="402" spans="1:6" ht="12" customHeight="1" x14ac:dyDescent="0.2">
      <c r="A402" s="24" t="s">
        <v>489</v>
      </c>
      <c r="B402" s="32">
        <v>43</v>
      </c>
      <c r="C402" s="32">
        <v>13</v>
      </c>
      <c r="D402" s="32">
        <v>19</v>
      </c>
      <c r="E402" s="32">
        <v>11</v>
      </c>
      <c r="F402" s="55">
        <v>0</v>
      </c>
    </row>
    <row r="403" spans="1:6" ht="12" customHeight="1" x14ac:dyDescent="0.2">
      <c r="A403" s="24" t="s">
        <v>490</v>
      </c>
      <c r="B403" s="32">
        <v>13</v>
      </c>
      <c r="C403" s="32">
        <v>4</v>
      </c>
      <c r="D403" s="32">
        <v>4</v>
      </c>
      <c r="E403" s="32">
        <v>3</v>
      </c>
      <c r="F403" s="55">
        <v>2</v>
      </c>
    </row>
    <row r="404" spans="1:6" ht="12" customHeight="1" x14ac:dyDescent="0.2">
      <c r="A404" s="24" t="s">
        <v>491</v>
      </c>
      <c r="B404" s="32">
        <v>8</v>
      </c>
      <c r="C404" s="32">
        <v>1</v>
      </c>
      <c r="D404" s="32">
        <v>4</v>
      </c>
      <c r="E404" s="32">
        <v>3</v>
      </c>
      <c r="F404" s="55">
        <v>0</v>
      </c>
    </row>
    <row r="405" spans="1:6" ht="12" customHeight="1" x14ac:dyDescent="0.2">
      <c r="A405" s="24" t="s">
        <v>492</v>
      </c>
      <c r="B405" s="32">
        <v>31</v>
      </c>
      <c r="C405" s="32">
        <v>13</v>
      </c>
      <c r="D405" s="32">
        <v>6</v>
      </c>
      <c r="E405" s="32">
        <v>12</v>
      </c>
      <c r="F405" s="55">
        <v>0</v>
      </c>
    </row>
    <row r="406" spans="1:6" ht="12" customHeight="1" x14ac:dyDescent="0.2">
      <c r="A406" s="24" t="s">
        <v>493</v>
      </c>
      <c r="B406" s="32">
        <v>6</v>
      </c>
      <c r="C406" s="32">
        <v>4</v>
      </c>
      <c r="D406" s="32">
        <v>1</v>
      </c>
      <c r="E406" s="32">
        <v>1</v>
      </c>
      <c r="F406" s="55">
        <v>0</v>
      </c>
    </row>
    <row r="407" spans="1:6" ht="12" customHeight="1" x14ac:dyDescent="0.2">
      <c r="A407" s="24" t="s">
        <v>494</v>
      </c>
      <c r="B407" s="32">
        <v>9</v>
      </c>
      <c r="C407" s="32">
        <v>4</v>
      </c>
      <c r="D407" s="32">
        <v>2</v>
      </c>
      <c r="E407" s="32">
        <v>3</v>
      </c>
      <c r="F407" s="55">
        <v>0</v>
      </c>
    </row>
    <row r="408" spans="1:6" ht="12" customHeight="1" x14ac:dyDescent="0.2">
      <c r="A408" s="24" t="s">
        <v>495</v>
      </c>
      <c r="B408" s="32">
        <v>111</v>
      </c>
      <c r="C408" s="32">
        <v>39</v>
      </c>
      <c r="D408" s="32">
        <v>27</v>
      </c>
      <c r="E408" s="32">
        <v>45</v>
      </c>
      <c r="F408" s="55">
        <v>0</v>
      </c>
    </row>
    <row r="409" spans="1:6" ht="12" customHeight="1" x14ac:dyDescent="0.2">
      <c r="A409" s="24" t="s">
        <v>496</v>
      </c>
      <c r="B409" s="32">
        <v>59</v>
      </c>
      <c r="C409" s="32">
        <v>22</v>
      </c>
      <c r="D409" s="32">
        <v>16</v>
      </c>
      <c r="E409" s="32">
        <v>21</v>
      </c>
      <c r="F409" s="55">
        <v>0</v>
      </c>
    </row>
    <row r="410" spans="1:6" ht="12" customHeight="1" x14ac:dyDescent="0.2">
      <c r="A410" s="24" t="s">
        <v>497</v>
      </c>
      <c r="B410" s="32">
        <v>8</v>
      </c>
      <c r="C410" s="32">
        <v>3</v>
      </c>
      <c r="D410" s="32">
        <v>4</v>
      </c>
      <c r="E410" s="32">
        <v>1</v>
      </c>
      <c r="F410" s="55">
        <v>0</v>
      </c>
    </row>
    <row r="411" spans="1:6" ht="12" customHeight="1" x14ac:dyDescent="0.2">
      <c r="A411" s="24" t="s">
        <v>498</v>
      </c>
      <c r="B411" s="32">
        <v>1</v>
      </c>
      <c r="C411" s="32">
        <v>0</v>
      </c>
      <c r="D411" s="32">
        <v>1</v>
      </c>
      <c r="E411" s="32">
        <v>0</v>
      </c>
      <c r="F411" s="55">
        <v>0</v>
      </c>
    </row>
    <row r="412" spans="1:6" ht="12" customHeight="1" x14ac:dyDescent="0.2">
      <c r="A412" s="24" t="s">
        <v>499</v>
      </c>
      <c r="B412" s="32">
        <v>32</v>
      </c>
      <c r="C412" s="32">
        <v>10</v>
      </c>
      <c r="D412" s="32">
        <v>9</v>
      </c>
      <c r="E412" s="32">
        <v>7</v>
      </c>
      <c r="F412" s="55">
        <v>6</v>
      </c>
    </row>
    <row r="413" spans="1:6" ht="12" customHeight="1" x14ac:dyDescent="0.2">
      <c r="A413" s="24" t="s">
        <v>500</v>
      </c>
      <c r="B413" s="32">
        <v>40</v>
      </c>
      <c r="C413" s="32">
        <v>10</v>
      </c>
      <c r="D413" s="32">
        <v>8</v>
      </c>
      <c r="E413" s="32">
        <v>11</v>
      </c>
      <c r="F413" s="55">
        <v>11</v>
      </c>
    </row>
    <row r="414" spans="1:6" ht="12" customHeight="1" x14ac:dyDescent="0.2">
      <c r="A414" s="24" t="s">
        <v>501</v>
      </c>
      <c r="B414" s="32">
        <v>47</v>
      </c>
      <c r="C414" s="32">
        <v>14</v>
      </c>
      <c r="D414" s="32">
        <v>15</v>
      </c>
      <c r="E414" s="32">
        <v>18</v>
      </c>
      <c r="F414" s="55">
        <v>0</v>
      </c>
    </row>
    <row r="415" spans="1:6" ht="12" customHeight="1" x14ac:dyDescent="0.2">
      <c r="A415" s="24" t="s">
        <v>502</v>
      </c>
      <c r="B415" s="32">
        <v>47</v>
      </c>
      <c r="C415" s="32">
        <v>14</v>
      </c>
      <c r="D415" s="32">
        <v>15</v>
      </c>
      <c r="E415" s="32">
        <v>18</v>
      </c>
      <c r="F415" s="55">
        <v>0</v>
      </c>
    </row>
    <row r="416" spans="1:6" ht="24" customHeight="1" x14ac:dyDescent="0.2">
      <c r="A416" s="27" t="s">
        <v>622</v>
      </c>
      <c r="B416" s="32">
        <v>1</v>
      </c>
      <c r="C416" s="32">
        <v>0</v>
      </c>
      <c r="D416" s="32">
        <v>0</v>
      </c>
      <c r="E416" s="32">
        <v>1</v>
      </c>
      <c r="F416" s="55">
        <v>0</v>
      </c>
    </row>
    <row r="417" spans="1:6" ht="12" customHeight="1" x14ac:dyDescent="0.2">
      <c r="A417" s="24" t="s">
        <v>503</v>
      </c>
      <c r="B417" s="32">
        <v>20</v>
      </c>
      <c r="C417" s="32">
        <v>5</v>
      </c>
      <c r="D417" s="32">
        <v>7</v>
      </c>
      <c r="E417" s="32">
        <v>8</v>
      </c>
      <c r="F417" s="55">
        <v>0</v>
      </c>
    </row>
    <row r="418" spans="1:6" ht="12" customHeight="1" x14ac:dyDescent="0.2">
      <c r="A418" s="24" t="s">
        <v>504</v>
      </c>
      <c r="B418" s="32">
        <v>1</v>
      </c>
      <c r="C418" s="32">
        <v>1</v>
      </c>
      <c r="D418" s="32">
        <v>0</v>
      </c>
      <c r="E418" s="32">
        <v>0</v>
      </c>
      <c r="F418" s="55">
        <v>0</v>
      </c>
    </row>
    <row r="419" spans="1:6" ht="12" customHeight="1" x14ac:dyDescent="0.2">
      <c r="A419" s="24" t="s">
        <v>505</v>
      </c>
      <c r="B419" s="32">
        <v>10</v>
      </c>
      <c r="C419" s="32">
        <v>2</v>
      </c>
      <c r="D419" s="32">
        <v>1</v>
      </c>
      <c r="E419" s="32">
        <v>4</v>
      </c>
      <c r="F419" s="55">
        <v>3</v>
      </c>
    </row>
    <row r="420" spans="1:6" ht="12" customHeight="1" x14ac:dyDescent="0.2">
      <c r="A420" s="24" t="s">
        <v>506</v>
      </c>
      <c r="B420" s="32">
        <v>59</v>
      </c>
      <c r="C420" s="32">
        <v>25</v>
      </c>
      <c r="D420" s="32">
        <v>19</v>
      </c>
      <c r="E420" s="32">
        <v>15</v>
      </c>
      <c r="F420" s="55">
        <v>0</v>
      </c>
    </row>
    <row r="421" spans="1:6" ht="12" customHeight="1" x14ac:dyDescent="0.2">
      <c r="A421" s="24" t="s">
        <v>507</v>
      </c>
      <c r="B421" s="32">
        <v>8</v>
      </c>
      <c r="C421" s="32">
        <v>2</v>
      </c>
      <c r="D421" s="32">
        <v>4</v>
      </c>
      <c r="E421" s="32">
        <v>2</v>
      </c>
      <c r="F421" s="55">
        <v>0</v>
      </c>
    </row>
    <row r="422" spans="1:6" ht="12" customHeight="1" x14ac:dyDescent="0.2">
      <c r="A422" s="24" t="s">
        <v>508</v>
      </c>
      <c r="B422" s="32">
        <v>25</v>
      </c>
      <c r="C422" s="32">
        <v>6</v>
      </c>
      <c r="D422" s="32">
        <v>9</v>
      </c>
      <c r="E422" s="32">
        <v>10</v>
      </c>
      <c r="F422" s="55">
        <v>0</v>
      </c>
    </row>
    <row r="423" spans="1:6" ht="12" customHeight="1" x14ac:dyDescent="0.2">
      <c r="A423" s="24" t="s">
        <v>509</v>
      </c>
      <c r="B423" s="32">
        <v>30</v>
      </c>
      <c r="C423" s="32">
        <v>9</v>
      </c>
      <c r="D423" s="32">
        <v>21</v>
      </c>
      <c r="E423" s="32">
        <v>0</v>
      </c>
      <c r="F423" s="55">
        <v>0</v>
      </c>
    </row>
    <row r="424" spans="1:6" ht="24" customHeight="1" x14ac:dyDescent="0.2">
      <c r="A424" s="27" t="s">
        <v>623</v>
      </c>
      <c r="B424" s="32">
        <v>1</v>
      </c>
      <c r="C424" s="32">
        <v>0</v>
      </c>
      <c r="D424" s="32">
        <v>1</v>
      </c>
      <c r="E424" s="32">
        <v>0</v>
      </c>
      <c r="F424" s="55">
        <v>0</v>
      </c>
    </row>
    <row r="425" spans="1:6" ht="12" customHeight="1" x14ac:dyDescent="0.2">
      <c r="A425" s="24" t="s">
        <v>510</v>
      </c>
      <c r="B425" s="32">
        <v>1</v>
      </c>
      <c r="C425" s="32">
        <v>1</v>
      </c>
      <c r="D425" s="32">
        <v>0</v>
      </c>
      <c r="E425" s="32">
        <v>0</v>
      </c>
      <c r="F425" s="55">
        <v>0</v>
      </c>
    </row>
    <row r="426" spans="1:6" ht="12" customHeight="1" x14ac:dyDescent="0.2">
      <c r="A426" s="24"/>
      <c r="B426" s="32"/>
      <c r="C426" s="32"/>
      <c r="D426" s="32"/>
      <c r="E426" s="32"/>
      <c r="F426" s="55"/>
    </row>
    <row r="427" spans="1:6" s="87" customFormat="1" ht="12" customHeight="1" x14ac:dyDescent="0.2">
      <c r="A427" s="23" t="s">
        <v>78</v>
      </c>
      <c r="B427" s="31">
        <v>48924</v>
      </c>
      <c r="C427" s="31">
        <v>16924</v>
      </c>
      <c r="D427" s="31">
        <v>15310</v>
      </c>
      <c r="E427" s="31">
        <v>13591</v>
      </c>
      <c r="F427" s="33">
        <v>3099</v>
      </c>
    </row>
  </sheetData>
  <mergeCells count="5">
    <mergeCell ref="A1:F1"/>
    <mergeCell ref="B4:F4"/>
    <mergeCell ref="A2:A3"/>
    <mergeCell ref="B2:B3"/>
    <mergeCell ref="C2:F2"/>
  </mergeCells>
  <phoneticPr fontId="6" type="noConversion"/>
  <pageMargins left="0.70866141732283472" right="0.70866141732283472" top="0.78740157480314965" bottom="0.78740157480314965" header="0.51181102362204722" footer="0.31496062992125984"/>
  <pageSetup paperSize="9" firstPageNumber="6" orientation="portrait" r:id="rId1"/>
  <headerFooter>
    <oddHeader>&amp;C&amp;9&amp;P</oddHeader>
    <oddFooter>&amp;C&amp;"Arial,Standard"&amp;6© Statistisches Landesamt des Freistaates Sachsen - B II 5 - j/17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 enableFormatConditionsCalculation="0"/>
  <dimension ref="A1:F1177"/>
  <sheetViews>
    <sheetView showGridLines="0" zoomScaleNormal="100" workbookViewId="0"/>
  </sheetViews>
  <sheetFormatPr baseColWidth="10" defaultRowHeight="12" customHeight="1" x14ac:dyDescent="0.2"/>
  <cols>
    <col min="1" max="1" width="43.28515625" style="6" customWidth="1"/>
    <col min="2" max="2" width="8.7109375" style="7" customWidth="1"/>
    <col min="3" max="5" width="8.7109375" style="35" customWidth="1"/>
    <col min="6" max="6" width="8.7109375" style="6" customWidth="1"/>
    <col min="7" max="16384" width="11.42578125" style="6"/>
  </cols>
  <sheetData>
    <row r="1" spans="1:6" s="2" customFormat="1" ht="36" customHeight="1" x14ac:dyDescent="0.2">
      <c r="A1" s="110" t="s">
        <v>184</v>
      </c>
      <c r="B1" s="110"/>
      <c r="C1" s="110"/>
      <c r="D1" s="110"/>
      <c r="E1" s="110"/>
      <c r="F1" s="110"/>
    </row>
    <row r="2" spans="1:6" s="4" customFormat="1" ht="24" customHeight="1" x14ac:dyDescent="0.2">
      <c r="A2" s="114" t="s">
        <v>148</v>
      </c>
      <c r="B2" s="111" t="s">
        <v>78</v>
      </c>
      <c r="C2" s="111" t="s">
        <v>68</v>
      </c>
      <c r="D2" s="111"/>
      <c r="E2" s="111"/>
      <c r="F2" s="112"/>
    </row>
    <row r="3" spans="1:6" s="4" customFormat="1" ht="24" customHeight="1" x14ac:dyDescent="0.2">
      <c r="A3" s="115"/>
      <c r="B3" s="116"/>
      <c r="C3" s="16" t="s">
        <v>71</v>
      </c>
      <c r="D3" s="16" t="s">
        <v>72</v>
      </c>
      <c r="E3" s="16" t="s">
        <v>73</v>
      </c>
      <c r="F3" s="14" t="s">
        <v>83</v>
      </c>
    </row>
    <row r="4" spans="1:6" ht="10.5" customHeight="1" x14ac:dyDescent="0.2">
      <c r="A4" s="59"/>
      <c r="B4" s="113"/>
      <c r="C4" s="113"/>
      <c r="D4" s="113"/>
      <c r="E4" s="113"/>
    </row>
    <row r="5" spans="1:6" ht="12" customHeight="1" x14ac:dyDescent="0.2">
      <c r="A5" s="83" t="s">
        <v>215</v>
      </c>
      <c r="B5" s="85">
        <v>314</v>
      </c>
      <c r="C5" s="88">
        <v>102</v>
      </c>
      <c r="D5" s="88">
        <v>105</v>
      </c>
      <c r="E5" s="88">
        <v>107</v>
      </c>
      <c r="F5" s="89">
        <v>0</v>
      </c>
    </row>
    <row r="6" spans="1:6" s="13" customFormat="1" ht="12" customHeight="1" x14ac:dyDescent="0.2">
      <c r="A6" s="24" t="s">
        <v>860</v>
      </c>
      <c r="B6" s="55">
        <v>71</v>
      </c>
      <c r="C6" s="36">
        <v>71</v>
      </c>
      <c r="D6" s="36">
        <v>0</v>
      </c>
      <c r="E6" s="36">
        <v>0</v>
      </c>
      <c r="F6" s="39">
        <v>0</v>
      </c>
    </row>
    <row r="7" spans="1:6" s="13" customFormat="1" ht="12" customHeight="1" x14ac:dyDescent="0.2">
      <c r="A7" s="24" t="s">
        <v>884</v>
      </c>
      <c r="B7" s="55">
        <v>31</v>
      </c>
      <c r="C7" s="36">
        <v>31</v>
      </c>
      <c r="D7" s="36">
        <v>0</v>
      </c>
      <c r="E7" s="36">
        <v>0</v>
      </c>
      <c r="F7" s="39">
        <v>0</v>
      </c>
    </row>
    <row r="8" spans="1:6" ht="12" customHeight="1" x14ac:dyDescent="0.2">
      <c r="A8" s="24" t="s">
        <v>229</v>
      </c>
      <c r="B8" s="55">
        <v>72</v>
      </c>
      <c r="C8" s="36">
        <v>0</v>
      </c>
      <c r="D8" s="36">
        <v>39</v>
      </c>
      <c r="E8" s="36">
        <v>33</v>
      </c>
      <c r="F8" s="39">
        <v>0</v>
      </c>
    </row>
    <row r="9" spans="1:6" ht="12" customHeight="1" x14ac:dyDescent="0.2">
      <c r="A9" s="24" t="s">
        <v>242</v>
      </c>
      <c r="B9" s="55">
        <v>140</v>
      </c>
      <c r="C9" s="36">
        <v>0</v>
      </c>
      <c r="D9" s="36">
        <v>66</v>
      </c>
      <c r="E9" s="36">
        <v>74</v>
      </c>
      <c r="F9" s="39">
        <v>0</v>
      </c>
    </row>
    <row r="10" spans="1:6" s="81" customFormat="1" ht="8.25" customHeight="1" x14ac:dyDescent="0.2">
      <c r="A10" s="24"/>
      <c r="B10" s="55"/>
      <c r="C10" s="36"/>
      <c r="D10" s="36"/>
      <c r="E10" s="36"/>
      <c r="F10" s="39"/>
    </row>
    <row r="11" spans="1:6" ht="12" customHeight="1" x14ac:dyDescent="0.2">
      <c r="A11" s="83" t="s">
        <v>244</v>
      </c>
      <c r="B11" s="85">
        <v>623</v>
      </c>
      <c r="C11" s="88">
        <v>216</v>
      </c>
      <c r="D11" s="88">
        <v>166</v>
      </c>
      <c r="E11" s="88">
        <v>218</v>
      </c>
      <c r="F11" s="89">
        <v>23</v>
      </c>
    </row>
    <row r="12" spans="1:6" ht="12" customHeight="1" x14ac:dyDescent="0.2">
      <c r="A12" s="24" t="s">
        <v>248</v>
      </c>
      <c r="B12" s="55">
        <v>2</v>
      </c>
      <c r="C12" s="36">
        <v>0</v>
      </c>
      <c r="D12" s="36">
        <v>2</v>
      </c>
      <c r="E12" s="36">
        <v>0</v>
      </c>
      <c r="F12" s="39">
        <v>0</v>
      </c>
    </row>
    <row r="13" spans="1:6" ht="12" customHeight="1" x14ac:dyDescent="0.2">
      <c r="A13" s="24" t="s">
        <v>250</v>
      </c>
      <c r="B13" s="55">
        <v>1</v>
      </c>
      <c r="C13" s="36">
        <v>0</v>
      </c>
      <c r="D13" s="36">
        <v>1</v>
      </c>
      <c r="E13" s="36">
        <v>0</v>
      </c>
      <c r="F13" s="39">
        <v>0</v>
      </c>
    </row>
    <row r="14" spans="1:6" ht="12" customHeight="1" x14ac:dyDescent="0.2">
      <c r="A14" s="24" t="s">
        <v>255</v>
      </c>
      <c r="B14" s="55">
        <v>1</v>
      </c>
      <c r="C14" s="36">
        <v>0</v>
      </c>
      <c r="D14" s="36">
        <v>1</v>
      </c>
      <c r="E14" s="36">
        <v>0</v>
      </c>
      <c r="F14" s="39">
        <v>0</v>
      </c>
    </row>
    <row r="15" spans="1:6" s="13" customFormat="1" ht="12" customHeight="1" x14ac:dyDescent="0.2">
      <c r="A15" s="24" t="s">
        <v>861</v>
      </c>
      <c r="B15" s="55">
        <v>21</v>
      </c>
      <c r="C15" s="36">
        <v>8</v>
      </c>
      <c r="D15" s="36">
        <v>3</v>
      </c>
      <c r="E15" s="36">
        <v>10</v>
      </c>
      <c r="F15" s="39">
        <v>0</v>
      </c>
    </row>
    <row r="16" spans="1:6" s="13" customFormat="1" ht="12" customHeight="1" x14ac:dyDescent="0.2">
      <c r="A16" s="24" t="s">
        <v>862</v>
      </c>
      <c r="B16" s="55">
        <v>2</v>
      </c>
      <c r="C16" s="36">
        <v>0</v>
      </c>
      <c r="D16" s="36">
        <v>1</v>
      </c>
      <c r="E16" s="36">
        <v>1</v>
      </c>
      <c r="F16" s="39">
        <v>0</v>
      </c>
    </row>
    <row r="17" spans="1:6" ht="12" customHeight="1" x14ac:dyDescent="0.2">
      <c r="A17" s="24" t="s">
        <v>269</v>
      </c>
      <c r="B17" s="55">
        <v>8</v>
      </c>
      <c r="C17" s="36">
        <v>4</v>
      </c>
      <c r="D17" s="36">
        <v>1</v>
      </c>
      <c r="E17" s="36">
        <v>3</v>
      </c>
      <c r="F17" s="39">
        <v>0</v>
      </c>
    </row>
    <row r="18" spans="1:6" ht="12" customHeight="1" x14ac:dyDescent="0.2">
      <c r="A18" s="24" t="s">
        <v>270</v>
      </c>
      <c r="B18" s="55">
        <v>2</v>
      </c>
      <c r="C18" s="36">
        <v>2</v>
      </c>
      <c r="D18" s="36">
        <v>0</v>
      </c>
      <c r="E18" s="36">
        <v>0</v>
      </c>
      <c r="F18" s="39">
        <v>0</v>
      </c>
    </row>
    <row r="19" spans="1:6" ht="24" x14ac:dyDescent="0.2">
      <c r="A19" s="27" t="s">
        <v>624</v>
      </c>
      <c r="B19" s="55">
        <v>7</v>
      </c>
      <c r="C19" s="36">
        <v>3</v>
      </c>
      <c r="D19" s="36">
        <v>1</v>
      </c>
      <c r="E19" s="36">
        <v>3</v>
      </c>
      <c r="F19" s="39">
        <v>0</v>
      </c>
    </row>
    <row r="20" spans="1:6" s="13" customFormat="1" ht="12" customHeight="1" x14ac:dyDescent="0.2">
      <c r="A20" s="24" t="s">
        <v>863</v>
      </c>
      <c r="B20" s="55">
        <v>1</v>
      </c>
      <c r="C20" s="36">
        <v>0</v>
      </c>
      <c r="D20" s="36">
        <v>1</v>
      </c>
      <c r="E20" s="36">
        <v>0</v>
      </c>
      <c r="F20" s="39">
        <v>0</v>
      </c>
    </row>
    <row r="21" spans="1:6" x14ac:dyDescent="0.2">
      <c r="A21" s="24" t="s">
        <v>271</v>
      </c>
      <c r="B21" s="55">
        <v>30</v>
      </c>
      <c r="C21" s="36">
        <v>10</v>
      </c>
      <c r="D21" s="36">
        <v>11</v>
      </c>
      <c r="E21" s="36">
        <v>9</v>
      </c>
      <c r="F21" s="39">
        <v>0</v>
      </c>
    </row>
    <row r="22" spans="1:6" x14ac:dyDescent="0.2">
      <c r="A22" s="24" t="s">
        <v>272</v>
      </c>
      <c r="B22" s="55">
        <v>25</v>
      </c>
      <c r="C22" s="36">
        <v>6</v>
      </c>
      <c r="D22" s="36">
        <v>9</v>
      </c>
      <c r="E22" s="36">
        <v>10</v>
      </c>
      <c r="F22" s="39">
        <v>0</v>
      </c>
    </row>
    <row r="23" spans="1:6" x14ac:dyDescent="0.2">
      <c r="A23" s="24" t="s">
        <v>273</v>
      </c>
      <c r="B23" s="55">
        <v>10</v>
      </c>
      <c r="C23" s="36">
        <v>10</v>
      </c>
      <c r="D23" s="36">
        <v>0</v>
      </c>
      <c r="E23" s="36">
        <v>0</v>
      </c>
      <c r="F23" s="39">
        <v>0</v>
      </c>
    </row>
    <row r="24" spans="1:6" s="13" customFormat="1" ht="24" customHeight="1" x14ac:dyDescent="0.2">
      <c r="A24" s="27" t="s">
        <v>864</v>
      </c>
      <c r="B24" s="55">
        <v>9</v>
      </c>
      <c r="C24" s="36">
        <v>0</v>
      </c>
      <c r="D24" s="36">
        <v>0</v>
      </c>
      <c r="E24" s="36">
        <v>9</v>
      </c>
      <c r="F24" s="39">
        <v>0</v>
      </c>
    </row>
    <row r="25" spans="1:6" s="13" customFormat="1" ht="12" customHeight="1" x14ac:dyDescent="0.2">
      <c r="A25" s="24" t="s">
        <v>865</v>
      </c>
      <c r="B25" s="55">
        <v>7</v>
      </c>
      <c r="C25" s="36">
        <v>7</v>
      </c>
      <c r="D25" s="36">
        <v>0</v>
      </c>
      <c r="E25" s="36">
        <v>0</v>
      </c>
      <c r="F25" s="39">
        <v>0</v>
      </c>
    </row>
    <row r="26" spans="1:6" s="13" customFormat="1" ht="24" x14ac:dyDescent="0.2">
      <c r="A26" s="27" t="s">
        <v>866</v>
      </c>
      <c r="B26" s="55">
        <v>1</v>
      </c>
      <c r="C26" s="36">
        <v>1</v>
      </c>
      <c r="D26" s="36">
        <v>0</v>
      </c>
      <c r="E26" s="36">
        <v>0</v>
      </c>
      <c r="F26" s="39">
        <v>0</v>
      </c>
    </row>
    <row r="27" spans="1:6" x14ac:dyDescent="0.2">
      <c r="A27" s="24" t="s">
        <v>274</v>
      </c>
      <c r="B27" s="55">
        <v>30</v>
      </c>
      <c r="C27" s="36">
        <v>7</v>
      </c>
      <c r="D27" s="36">
        <v>5</v>
      </c>
      <c r="E27" s="36">
        <v>15</v>
      </c>
      <c r="F27" s="39">
        <v>3</v>
      </c>
    </row>
    <row r="28" spans="1:6" ht="24" x14ac:dyDescent="0.2">
      <c r="A28" s="27" t="s">
        <v>625</v>
      </c>
      <c r="B28" s="55">
        <v>74</v>
      </c>
      <c r="C28" s="36">
        <v>23</v>
      </c>
      <c r="D28" s="36">
        <v>18</v>
      </c>
      <c r="E28" s="36">
        <v>33</v>
      </c>
      <c r="F28" s="39">
        <v>0</v>
      </c>
    </row>
    <row r="29" spans="1:6" s="13" customFormat="1" ht="12" customHeight="1" x14ac:dyDescent="0.2">
      <c r="A29" s="24" t="s">
        <v>867</v>
      </c>
      <c r="B29" s="55">
        <v>4</v>
      </c>
      <c r="C29" s="36">
        <v>4</v>
      </c>
      <c r="D29" s="36">
        <v>0</v>
      </c>
      <c r="E29" s="36">
        <v>0</v>
      </c>
      <c r="F29" s="39">
        <v>0</v>
      </c>
    </row>
    <row r="30" spans="1:6" x14ac:dyDescent="0.2">
      <c r="A30" s="24" t="s">
        <v>275</v>
      </c>
      <c r="B30" s="55">
        <v>39</v>
      </c>
      <c r="C30" s="36">
        <v>11</v>
      </c>
      <c r="D30" s="36">
        <v>14</v>
      </c>
      <c r="E30" s="36">
        <v>14</v>
      </c>
      <c r="F30" s="39">
        <v>0</v>
      </c>
    </row>
    <row r="31" spans="1:6" ht="24" x14ac:dyDescent="0.2">
      <c r="A31" s="27" t="s">
        <v>520</v>
      </c>
      <c r="B31" s="55">
        <v>23</v>
      </c>
      <c r="C31" s="36">
        <v>6</v>
      </c>
      <c r="D31" s="36">
        <v>7</v>
      </c>
      <c r="E31" s="36">
        <v>6</v>
      </c>
      <c r="F31" s="39">
        <v>4</v>
      </c>
    </row>
    <row r="32" spans="1:6" ht="24" x14ac:dyDescent="0.2">
      <c r="A32" s="27" t="s">
        <v>626</v>
      </c>
      <c r="B32" s="55">
        <v>57</v>
      </c>
      <c r="C32" s="36">
        <v>14</v>
      </c>
      <c r="D32" s="36">
        <v>11</v>
      </c>
      <c r="E32" s="36">
        <v>16</v>
      </c>
      <c r="F32" s="39">
        <v>16</v>
      </c>
    </row>
    <row r="33" spans="1:6" x14ac:dyDescent="0.2">
      <c r="A33" s="24" t="s">
        <v>277</v>
      </c>
      <c r="B33" s="55">
        <v>14</v>
      </c>
      <c r="C33" s="36">
        <v>7</v>
      </c>
      <c r="D33" s="36">
        <v>2</v>
      </c>
      <c r="E33" s="36">
        <v>5</v>
      </c>
      <c r="F33" s="39">
        <v>0</v>
      </c>
    </row>
    <row r="34" spans="1:6" ht="24" x14ac:dyDescent="0.2">
      <c r="A34" s="27" t="s">
        <v>521</v>
      </c>
      <c r="B34" s="55">
        <v>9</v>
      </c>
      <c r="C34" s="36">
        <v>4</v>
      </c>
      <c r="D34" s="36">
        <v>4</v>
      </c>
      <c r="E34" s="36">
        <v>1</v>
      </c>
      <c r="F34" s="39">
        <v>0</v>
      </c>
    </row>
    <row r="35" spans="1:6" ht="12" customHeight="1" x14ac:dyDescent="0.2">
      <c r="A35" s="24" t="s">
        <v>278</v>
      </c>
      <c r="B35" s="55">
        <v>17</v>
      </c>
      <c r="C35" s="36">
        <v>6</v>
      </c>
      <c r="D35" s="36">
        <v>5</v>
      </c>
      <c r="E35" s="36">
        <v>6</v>
      </c>
      <c r="F35" s="39">
        <v>0</v>
      </c>
    </row>
    <row r="36" spans="1:6" ht="12" customHeight="1" x14ac:dyDescent="0.2">
      <c r="A36" s="24" t="s">
        <v>279</v>
      </c>
      <c r="B36" s="55">
        <v>205</v>
      </c>
      <c r="C36" s="36">
        <v>83</v>
      </c>
      <c r="D36" s="36">
        <v>60</v>
      </c>
      <c r="E36" s="36">
        <v>62</v>
      </c>
      <c r="F36" s="39">
        <v>0</v>
      </c>
    </row>
    <row r="37" spans="1:6" ht="12" customHeight="1" x14ac:dyDescent="0.2">
      <c r="A37" s="24" t="s">
        <v>323</v>
      </c>
      <c r="B37" s="55">
        <v>6</v>
      </c>
      <c r="C37" s="36">
        <v>0</v>
      </c>
      <c r="D37" s="36">
        <v>3</v>
      </c>
      <c r="E37" s="36">
        <v>3</v>
      </c>
      <c r="F37" s="39">
        <v>0</v>
      </c>
    </row>
    <row r="38" spans="1:6" ht="12" customHeight="1" x14ac:dyDescent="0.2">
      <c r="A38" s="24" t="s">
        <v>324</v>
      </c>
      <c r="B38" s="55">
        <v>18</v>
      </c>
      <c r="C38" s="36">
        <v>0</v>
      </c>
      <c r="D38" s="36">
        <v>6</v>
      </c>
      <c r="E38" s="36">
        <v>12</v>
      </c>
      <c r="F38" s="39">
        <v>0</v>
      </c>
    </row>
    <row r="39" spans="1:6" s="81" customFormat="1" ht="8.25" customHeight="1" x14ac:dyDescent="0.2">
      <c r="A39" s="24"/>
      <c r="B39" s="55"/>
      <c r="C39" s="36"/>
      <c r="D39" s="36"/>
      <c r="E39" s="36"/>
      <c r="F39" s="39"/>
    </row>
    <row r="40" spans="1:6" ht="12" customHeight="1" x14ac:dyDescent="0.2">
      <c r="A40" s="83" t="s">
        <v>358</v>
      </c>
      <c r="B40" s="85">
        <v>220</v>
      </c>
      <c r="C40" s="88">
        <v>76</v>
      </c>
      <c r="D40" s="88">
        <v>69</v>
      </c>
      <c r="E40" s="88">
        <v>75</v>
      </c>
      <c r="F40" s="89">
        <v>0</v>
      </c>
    </row>
    <row r="41" spans="1:6" ht="12" customHeight="1" x14ac:dyDescent="0.2">
      <c r="A41" s="24" t="s">
        <v>361</v>
      </c>
      <c r="B41" s="55">
        <v>4</v>
      </c>
      <c r="C41" s="36">
        <v>0</v>
      </c>
      <c r="D41" s="36">
        <v>2</v>
      </c>
      <c r="E41" s="36">
        <v>2</v>
      </c>
      <c r="F41" s="39">
        <v>0</v>
      </c>
    </row>
    <row r="42" spans="1:6" ht="12" customHeight="1" x14ac:dyDescent="0.2">
      <c r="A42" s="24" t="s">
        <v>362</v>
      </c>
      <c r="B42" s="55">
        <v>28</v>
      </c>
      <c r="C42" s="36">
        <v>4</v>
      </c>
      <c r="D42" s="36">
        <v>12</v>
      </c>
      <c r="E42" s="36">
        <v>12</v>
      </c>
      <c r="F42" s="39">
        <v>0</v>
      </c>
    </row>
    <row r="43" spans="1:6" ht="12" customHeight="1" x14ac:dyDescent="0.2">
      <c r="A43" s="24" t="s">
        <v>364</v>
      </c>
      <c r="B43" s="55">
        <v>48</v>
      </c>
      <c r="C43" s="36">
        <v>23</v>
      </c>
      <c r="D43" s="36">
        <v>8</v>
      </c>
      <c r="E43" s="36">
        <v>17</v>
      </c>
      <c r="F43" s="39">
        <v>0</v>
      </c>
    </row>
    <row r="44" spans="1:6" s="13" customFormat="1" x14ac:dyDescent="0.2">
      <c r="A44" s="24" t="s">
        <v>371</v>
      </c>
      <c r="B44" s="55">
        <v>2</v>
      </c>
      <c r="C44" s="36">
        <v>1</v>
      </c>
      <c r="D44" s="36">
        <v>1</v>
      </c>
      <c r="E44" s="36">
        <v>0</v>
      </c>
      <c r="F44" s="39">
        <v>0</v>
      </c>
    </row>
    <row r="45" spans="1:6" ht="24" customHeight="1" x14ac:dyDescent="0.2">
      <c r="A45" s="27" t="s">
        <v>627</v>
      </c>
      <c r="B45" s="55">
        <v>27</v>
      </c>
      <c r="C45" s="36">
        <v>11</v>
      </c>
      <c r="D45" s="36">
        <v>10</v>
      </c>
      <c r="E45" s="36">
        <v>6</v>
      </c>
      <c r="F45" s="39">
        <v>0</v>
      </c>
    </row>
    <row r="46" spans="1:6" ht="12" customHeight="1" x14ac:dyDescent="0.2">
      <c r="A46" s="24" t="s">
        <v>372</v>
      </c>
      <c r="B46" s="55">
        <v>22</v>
      </c>
      <c r="C46" s="36">
        <v>4</v>
      </c>
      <c r="D46" s="36">
        <v>9</v>
      </c>
      <c r="E46" s="36">
        <v>9</v>
      </c>
      <c r="F46" s="39">
        <v>0</v>
      </c>
    </row>
    <row r="47" spans="1:6" ht="12" customHeight="1" x14ac:dyDescent="0.2">
      <c r="A47" s="24" t="s">
        <v>380</v>
      </c>
      <c r="B47" s="55">
        <v>43</v>
      </c>
      <c r="C47" s="36">
        <v>21</v>
      </c>
      <c r="D47" s="36">
        <v>12</v>
      </c>
      <c r="E47" s="36">
        <v>10</v>
      </c>
      <c r="F47" s="39">
        <v>0</v>
      </c>
    </row>
    <row r="48" spans="1:6" ht="12" customHeight="1" x14ac:dyDescent="0.2">
      <c r="A48" s="24" t="s">
        <v>381</v>
      </c>
      <c r="B48" s="55">
        <v>9</v>
      </c>
      <c r="C48" s="36">
        <v>2</v>
      </c>
      <c r="D48" s="36">
        <v>3</v>
      </c>
      <c r="E48" s="36">
        <v>4</v>
      </c>
      <c r="F48" s="39">
        <v>0</v>
      </c>
    </row>
    <row r="49" spans="1:6" ht="12" customHeight="1" x14ac:dyDescent="0.2">
      <c r="A49" s="24" t="s">
        <v>382</v>
      </c>
      <c r="B49" s="55">
        <v>25</v>
      </c>
      <c r="C49" s="36">
        <v>5</v>
      </c>
      <c r="D49" s="36">
        <v>10</v>
      </c>
      <c r="E49" s="36">
        <v>10</v>
      </c>
      <c r="F49" s="39">
        <v>0</v>
      </c>
    </row>
    <row r="50" spans="1:6" ht="12" customHeight="1" x14ac:dyDescent="0.2">
      <c r="A50" s="24" t="s">
        <v>397</v>
      </c>
      <c r="B50" s="55">
        <v>12</v>
      </c>
      <c r="C50" s="36">
        <v>5</v>
      </c>
      <c r="D50" s="36">
        <v>2</v>
      </c>
      <c r="E50" s="36">
        <v>5</v>
      </c>
      <c r="F50" s="39">
        <v>0</v>
      </c>
    </row>
    <row r="51" spans="1:6" s="92" customFormat="1" ht="12" customHeight="1" x14ac:dyDescent="0.2">
      <c r="A51" s="24"/>
      <c r="B51" s="55"/>
      <c r="C51" s="36"/>
      <c r="D51" s="36"/>
      <c r="E51" s="36"/>
      <c r="F51" s="39"/>
    </row>
    <row r="52" spans="1:6" ht="12" customHeight="1" x14ac:dyDescent="0.2">
      <c r="A52" s="83" t="s">
        <v>419</v>
      </c>
      <c r="B52" s="85">
        <v>147</v>
      </c>
      <c r="C52" s="88">
        <v>57</v>
      </c>
      <c r="D52" s="88">
        <v>81</v>
      </c>
      <c r="E52" s="88">
        <v>9</v>
      </c>
      <c r="F52" s="89">
        <v>0</v>
      </c>
    </row>
    <row r="53" spans="1:6" s="13" customFormat="1" x14ac:dyDescent="0.2">
      <c r="A53" s="24" t="s">
        <v>428</v>
      </c>
      <c r="B53" s="55">
        <v>16</v>
      </c>
      <c r="C53" s="36">
        <v>5</v>
      </c>
      <c r="D53" s="36">
        <v>2</v>
      </c>
      <c r="E53" s="36">
        <v>9</v>
      </c>
      <c r="F53" s="39">
        <v>0</v>
      </c>
    </row>
    <row r="54" spans="1:6" ht="12" customHeight="1" x14ac:dyDescent="0.2">
      <c r="A54" s="24" t="s">
        <v>429</v>
      </c>
      <c r="B54" s="55">
        <v>56</v>
      </c>
      <c r="C54" s="36">
        <v>17</v>
      </c>
      <c r="D54" s="36">
        <v>39</v>
      </c>
      <c r="E54" s="36">
        <v>0</v>
      </c>
      <c r="F54" s="39">
        <v>0</v>
      </c>
    </row>
    <row r="55" spans="1:6" ht="12" customHeight="1" x14ac:dyDescent="0.2">
      <c r="A55" s="24" t="s">
        <v>433</v>
      </c>
      <c r="B55" s="55">
        <v>75</v>
      </c>
      <c r="C55" s="36">
        <v>35</v>
      </c>
      <c r="D55" s="36">
        <v>40</v>
      </c>
      <c r="E55" s="36">
        <v>0</v>
      </c>
      <c r="F55" s="39">
        <v>0</v>
      </c>
    </row>
    <row r="56" spans="1:6" s="81" customFormat="1" ht="12" customHeight="1" x14ac:dyDescent="0.2">
      <c r="A56" s="24"/>
      <c r="B56" s="55"/>
      <c r="C56" s="36"/>
      <c r="D56" s="36"/>
      <c r="E56" s="36"/>
      <c r="F56" s="39"/>
    </row>
    <row r="57" spans="1:6" ht="24" customHeight="1" x14ac:dyDescent="0.2">
      <c r="A57" s="86" t="s">
        <v>596</v>
      </c>
      <c r="B57" s="85">
        <v>108</v>
      </c>
      <c r="C57" s="88">
        <v>58</v>
      </c>
      <c r="D57" s="88">
        <v>50</v>
      </c>
      <c r="E57" s="88">
        <v>0</v>
      </c>
      <c r="F57" s="89">
        <v>0</v>
      </c>
    </row>
    <row r="58" spans="1:6" ht="12" customHeight="1" x14ac:dyDescent="0.2">
      <c r="A58" s="24" t="s">
        <v>446</v>
      </c>
      <c r="B58" s="55">
        <v>35</v>
      </c>
      <c r="C58" s="36">
        <v>18</v>
      </c>
      <c r="D58" s="36">
        <v>17</v>
      </c>
      <c r="E58" s="36">
        <v>0</v>
      </c>
      <c r="F58" s="39">
        <v>0</v>
      </c>
    </row>
    <row r="59" spans="1:6" ht="12" customHeight="1" x14ac:dyDescent="0.2">
      <c r="A59" s="24" t="s">
        <v>447</v>
      </c>
      <c r="B59" s="55">
        <v>10</v>
      </c>
      <c r="C59" s="36">
        <v>5</v>
      </c>
      <c r="D59" s="36">
        <v>5</v>
      </c>
      <c r="E59" s="36">
        <v>0</v>
      </c>
      <c r="F59" s="39">
        <v>0</v>
      </c>
    </row>
    <row r="60" spans="1:6" s="13" customFormat="1" ht="12" customHeight="1" x14ac:dyDescent="0.2">
      <c r="A60" s="24" t="s">
        <v>868</v>
      </c>
      <c r="B60" s="55">
        <v>63</v>
      </c>
      <c r="C60" s="36">
        <v>35</v>
      </c>
      <c r="D60" s="36">
        <v>28</v>
      </c>
      <c r="E60" s="36">
        <v>0</v>
      </c>
      <c r="F60" s="39">
        <v>0</v>
      </c>
    </row>
    <row r="61" spans="1:6" s="81" customFormat="1" ht="12" customHeight="1" x14ac:dyDescent="0.2">
      <c r="A61" s="24"/>
      <c r="B61" s="55"/>
      <c r="C61" s="36"/>
      <c r="D61" s="36"/>
      <c r="E61" s="36"/>
      <c r="F61" s="39"/>
    </row>
    <row r="62" spans="1:6" ht="24" customHeight="1" x14ac:dyDescent="0.2">
      <c r="A62" s="86" t="s">
        <v>607</v>
      </c>
      <c r="B62" s="85">
        <v>99</v>
      </c>
      <c r="C62" s="88">
        <v>36</v>
      </c>
      <c r="D62" s="88">
        <v>31</v>
      </c>
      <c r="E62" s="88">
        <v>32</v>
      </c>
      <c r="F62" s="89">
        <v>0</v>
      </c>
    </row>
    <row r="63" spans="1:6" ht="12" customHeight="1" x14ac:dyDescent="0.2">
      <c r="A63" s="24" t="s">
        <v>458</v>
      </c>
      <c r="B63" s="55">
        <v>11</v>
      </c>
      <c r="C63" s="36">
        <v>0</v>
      </c>
      <c r="D63" s="36">
        <v>0</v>
      </c>
      <c r="E63" s="36">
        <v>11</v>
      </c>
      <c r="F63" s="39">
        <v>0</v>
      </c>
    </row>
    <row r="64" spans="1:6" ht="12" customHeight="1" x14ac:dyDescent="0.2">
      <c r="A64" s="24" t="s">
        <v>460</v>
      </c>
      <c r="B64" s="55">
        <v>88</v>
      </c>
      <c r="C64" s="36">
        <v>36</v>
      </c>
      <c r="D64" s="36">
        <v>31</v>
      </c>
      <c r="E64" s="36">
        <v>21</v>
      </c>
      <c r="F64" s="39">
        <v>0</v>
      </c>
    </row>
    <row r="65" spans="1:6" s="81" customFormat="1" ht="12" customHeight="1" x14ac:dyDescent="0.2">
      <c r="A65" s="24"/>
      <c r="B65" s="55"/>
      <c r="C65" s="36"/>
      <c r="D65" s="36"/>
      <c r="E65" s="36"/>
      <c r="F65" s="39"/>
    </row>
    <row r="66" spans="1:6" ht="12" customHeight="1" x14ac:dyDescent="0.2">
      <c r="A66" s="83" t="s">
        <v>469</v>
      </c>
      <c r="B66" s="85">
        <v>226</v>
      </c>
      <c r="C66" s="88">
        <v>77</v>
      </c>
      <c r="D66" s="88">
        <v>76</v>
      </c>
      <c r="E66" s="88">
        <v>73</v>
      </c>
      <c r="F66" s="89">
        <v>0</v>
      </c>
    </row>
    <row r="67" spans="1:6" ht="12" customHeight="1" x14ac:dyDescent="0.2">
      <c r="A67" s="24" t="s">
        <v>472</v>
      </c>
      <c r="B67" s="55">
        <v>75</v>
      </c>
      <c r="C67" s="36">
        <v>75</v>
      </c>
      <c r="D67" s="36">
        <v>0</v>
      </c>
      <c r="E67" s="36">
        <v>0</v>
      </c>
      <c r="F67" s="39">
        <v>0</v>
      </c>
    </row>
    <row r="68" spans="1:6" s="13" customFormat="1" ht="12" customHeight="1" x14ac:dyDescent="0.2">
      <c r="A68" s="24" t="s">
        <v>869</v>
      </c>
      <c r="B68" s="55">
        <v>151</v>
      </c>
      <c r="C68" s="36">
        <v>2</v>
      </c>
      <c r="D68" s="36">
        <v>76</v>
      </c>
      <c r="E68" s="36">
        <v>73</v>
      </c>
      <c r="F68" s="39">
        <v>0</v>
      </c>
    </row>
    <row r="69" spans="1:6" s="81" customFormat="1" ht="12" customHeight="1" x14ac:dyDescent="0.2">
      <c r="A69" s="24"/>
      <c r="B69" s="55"/>
      <c r="C69" s="36"/>
      <c r="D69" s="36"/>
      <c r="E69" s="36"/>
      <c r="F69" s="39"/>
    </row>
    <row r="70" spans="1:6" ht="36" customHeight="1" x14ac:dyDescent="0.2">
      <c r="A70" s="86" t="s">
        <v>628</v>
      </c>
      <c r="B70" s="85">
        <v>8</v>
      </c>
      <c r="C70" s="88">
        <v>2</v>
      </c>
      <c r="D70" s="88">
        <v>4</v>
      </c>
      <c r="E70" s="88">
        <v>2</v>
      </c>
      <c r="F70" s="89">
        <v>0</v>
      </c>
    </row>
    <row r="71" spans="1:6" ht="12" customHeight="1" x14ac:dyDescent="0.2">
      <c r="A71" s="24" t="s">
        <v>507</v>
      </c>
      <c r="B71" s="55">
        <v>8</v>
      </c>
      <c r="C71" s="36">
        <v>2</v>
      </c>
      <c r="D71" s="36">
        <v>4</v>
      </c>
      <c r="E71" s="36">
        <v>2</v>
      </c>
      <c r="F71" s="39">
        <v>0</v>
      </c>
    </row>
    <row r="72" spans="1:6" s="81" customFormat="1" ht="12" customHeight="1" x14ac:dyDescent="0.2">
      <c r="A72" s="24"/>
      <c r="B72" s="55"/>
      <c r="C72" s="36"/>
      <c r="D72" s="36"/>
      <c r="E72" s="36"/>
      <c r="F72" s="39"/>
    </row>
    <row r="73" spans="1:6" s="3" customFormat="1" ht="12" customHeight="1" x14ac:dyDescent="0.2">
      <c r="A73" s="23" t="s">
        <v>78</v>
      </c>
      <c r="B73" s="33">
        <v>1745</v>
      </c>
      <c r="C73" s="37">
        <v>624</v>
      </c>
      <c r="D73" s="37">
        <v>582</v>
      </c>
      <c r="E73" s="37">
        <v>516</v>
      </c>
      <c r="F73" s="40">
        <v>23</v>
      </c>
    </row>
    <row r="74" spans="1:6" ht="12" customHeight="1" x14ac:dyDescent="0.2">
      <c r="B74" s="6"/>
      <c r="C74" s="6"/>
      <c r="D74" s="6"/>
      <c r="E74" s="6"/>
    </row>
    <row r="78" spans="1:6" ht="12" customHeight="1" x14ac:dyDescent="0.2">
      <c r="B78" s="6"/>
      <c r="C78" s="6"/>
      <c r="D78" s="6"/>
      <c r="E78" s="6"/>
    </row>
    <row r="79" spans="1:6" ht="12" customHeight="1" x14ac:dyDescent="0.2">
      <c r="B79" s="6"/>
      <c r="C79" s="6"/>
      <c r="D79" s="6"/>
      <c r="E79" s="6"/>
    </row>
    <row r="80" spans="1:6" ht="12" customHeight="1" x14ac:dyDescent="0.2">
      <c r="B80" s="6"/>
      <c r="C80" s="6"/>
      <c r="D80" s="6"/>
      <c r="E80" s="6"/>
    </row>
    <row r="81" spans="2:5" ht="12" customHeight="1" x14ac:dyDescent="0.2">
      <c r="B81" s="6"/>
      <c r="C81" s="6"/>
      <c r="D81" s="6"/>
      <c r="E81" s="6"/>
    </row>
    <row r="82" spans="2:5" ht="12" customHeight="1" x14ac:dyDescent="0.2">
      <c r="B82" s="6"/>
      <c r="C82" s="6"/>
      <c r="D82" s="6"/>
      <c r="E82" s="6"/>
    </row>
    <row r="83" spans="2:5" ht="12" customHeight="1" x14ac:dyDescent="0.2">
      <c r="B83" s="6"/>
      <c r="C83" s="6"/>
      <c r="D83" s="6"/>
      <c r="E83" s="6"/>
    </row>
    <row r="84" spans="2:5" ht="12" customHeight="1" x14ac:dyDescent="0.2">
      <c r="B84" s="6"/>
      <c r="C84" s="6"/>
      <c r="D84" s="6"/>
      <c r="E84" s="6"/>
    </row>
    <row r="85" spans="2:5" ht="12" customHeight="1" x14ac:dyDescent="0.2">
      <c r="B85" s="6"/>
      <c r="C85" s="6"/>
      <c r="D85" s="6"/>
      <c r="E85" s="6"/>
    </row>
    <row r="86" spans="2:5" ht="12" customHeight="1" x14ac:dyDescent="0.2">
      <c r="B86" s="6"/>
      <c r="C86" s="6"/>
      <c r="D86" s="6"/>
      <c r="E86" s="6"/>
    </row>
    <row r="87" spans="2:5" ht="12" customHeight="1" x14ac:dyDescent="0.2">
      <c r="B87" s="6"/>
      <c r="C87" s="6"/>
      <c r="D87" s="6"/>
      <c r="E87" s="6"/>
    </row>
    <row r="88" spans="2:5" ht="12" customHeight="1" x14ac:dyDescent="0.2">
      <c r="B88" s="6"/>
      <c r="C88" s="6"/>
      <c r="D88" s="6"/>
      <c r="E88" s="6"/>
    </row>
    <row r="89" spans="2:5" ht="12" customHeight="1" x14ac:dyDescent="0.2">
      <c r="B89" s="6"/>
      <c r="C89" s="6"/>
      <c r="D89" s="6"/>
      <c r="E89" s="6"/>
    </row>
    <row r="90" spans="2:5" ht="12" customHeight="1" x14ac:dyDescent="0.2">
      <c r="B90" s="6"/>
      <c r="C90" s="6"/>
      <c r="D90" s="6"/>
      <c r="E90" s="6"/>
    </row>
    <row r="91" spans="2:5" ht="12" customHeight="1" x14ac:dyDescent="0.2">
      <c r="B91" s="6"/>
      <c r="C91" s="6"/>
      <c r="D91" s="6"/>
      <c r="E91" s="6"/>
    </row>
    <row r="92" spans="2:5" ht="12" customHeight="1" x14ac:dyDescent="0.2">
      <c r="B92" s="6"/>
      <c r="C92" s="6"/>
      <c r="D92" s="6"/>
      <c r="E92" s="6"/>
    </row>
    <row r="93" spans="2:5" ht="12" customHeight="1" x14ac:dyDescent="0.2">
      <c r="B93" s="6"/>
      <c r="C93" s="6"/>
      <c r="D93" s="6"/>
      <c r="E93" s="6"/>
    </row>
    <row r="94" spans="2:5" ht="12" customHeight="1" x14ac:dyDescent="0.2">
      <c r="B94" s="6"/>
      <c r="C94" s="6"/>
      <c r="D94" s="6"/>
      <c r="E94" s="6"/>
    </row>
    <row r="95" spans="2:5" ht="12" customHeight="1" x14ac:dyDescent="0.2">
      <c r="B95" s="6"/>
      <c r="C95" s="6"/>
      <c r="D95" s="6"/>
      <c r="E95" s="6"/>
    </row>
    <row r="96" spans="2:5" ht="12" customHeight="1" x14ac:dyDescent="0.2">
      <c r="B96" s="6"/>
      <c r="C96" s="6"/>
      <c r="D96" s="6"/>
      <c r="E96" s="6"/>
    </row>
    <row r="97" spans="2:5" ht="12" customHeight="1" x14ac:dyDescent="0.2">
      <c r="B97" s="6"/>
      <c r="C97" s="6"/>
      <c r="D97" s="6"/>
      <c r="E97" s="6"/>
    </row>
    <row r="98" spans="2:5" ht="12" customHeight="1" x14ac:dyDescent="0.2">
      <c r="B98" s="6"/>
      <c r="C98" s="6"/>
      <c r="D98" s="6"/>
      <c r="E98" s="6"/>
    </row>
    <row r="99" spans="2:5" ht="12" customHeight="1" x14ac:dyDescent="0.2">
      <c r="B99" s="6"/>
      <c r="C99" s="6"/>
      <c r="D99" s="6"/>
      <c r="E99" s="6"/>
    </row>
    <row r="100" spans="2:5" ht="12" customHeight="1" x14ac:dyDescent="0.2">
      <c r="B100" s="6"/>
      <c r="C100" s="6"/>
      <c r="D100" s="6"/>
      <c r="E100" s="6"/>
    </row>
    <row r="101" spans="2:5" ht="12" customHeight="1" x14ac:dyDescent="0.2">
      <c r="B101" s="6"/>
      <c r="C101" s="6"/>
      <c r="D101" s="6"/>
      <c r="E101" s="6"/>
    </row>
    <row r="102" spans="2:5" ht="12" customHeight="1" x14ac:dyDescent="0.2">
      <c r="B102" s="6"/>
      <c r="C102" s="6"/>
      <c r="D102" s="6"/>
      <c r="E102" s="6"/>
    </row>
    <row r="103" spans="2:5" ht="12" customHeight="1" x14ac:dyDescent="0.2">
      <c r="B103" s="6"/>
      <c r="C103" s="6"/>
      <c r="D103" s="6"/>
      <c r="E103" s="6"/>
    </row>
    <row r="104" spans="2:5" ht="12" customHeight="1" x14ac:dyDescent="0.2">
      <c r="B104" s="6"/>
      <c r="C104" s="6"/>
      <c r="D104" s="6"/>
      <c r="E104" s="6"/>
    </row>
    <row r="105" spans="2:5" ht="12" customHeight="1" x14ac:dyDescent="0.2">
      <c r="B105" s="6"/>
      <c r="C105" s="6"/>
      <c r="D105" s="6"/>
      <c r="E105" s="6"/>
    </row>
    <row r="106" spans="2:5" ht="12" customHeight="1" x14ac:dyDescent="0.2">
      <c r="B106" s="6"/>
      <c r="C106" s="6"/>
      <c r="D106" s="6"/>
      <c r="E106" s="6"/>
    </row>
    <row r="107" spans="2:5" ht="12" customHeight="1" x14ac:dyDescent="0.2">
      <c r="B107" s="6"/>
      <c r="C107" s="6"/>
      <c r="D107" s="6"/>
      <c r="E107" s="6"/>
    </row>
    <row r="108" spans="2:5" ht="12" customHeight="1" x14ac:dyDescent="0.2">
      <c r="B108" s="6"/>
      <c r="C108" s="6"/>
      <c r="D108" s="6"/>
      <c r="E108" s="6"/>
    </row>
    <row r="109" spans="2:5" ht="12" customHeight="1" x14ac:dyDescent="0.2">
      <c r="B109" s="6"/>
      <c r="C109" s="6"/>
      <c r="D109" s="6"/>
      <c r="E109" s="6"/>
    </row>
    <row r="110" spans="2:5" ht="12" customHeight="1" x14ac:dyDescent="0.2">
      <c r="B110" s="6"/>
      <c r="C110" s="6"/>
      <c r="D110" s="6"/>
      <c r="E110" s="6"/>
    </row>
    <row r="111" spans="2:5" ht="12" customHeight="1" x14ac:dyDescent="0.2">
      <c r="B111" s="6"/>
      <c r="C111" s="6"/>
      <c r="D111" s="6"/>
      <c r="E111" s="6"/>
    </row>
    <row r="112" spans="2:5" ht="12" customHeight="1" x14ac:dyDescent="0.2">
      <c r="B112" s="6"/>
      <c r="C112" s="6"/>
      <c r="D112" s="6"/>
      <c r="E112" s="6"/>
    </row>
    <row r="113" spans="2:5" ht="12" customHeight="1" x14ac:dyDescent="0.2">
      <c r="B113" s="6"/>
      <c r="C113" s="6"/>
      <c r="D113" s="6"/>
      <c r="E113" s="6"/>
    </row>
    <row r="114" spans="2:5" ht="12" customHeight="1" x14ac:dyDescent="0.2">
      <c r="B114" s="6"/>
      <c r="C114" s="6"/>
      <c r="D114" s="6"/>
      <c r="E114" s="6"/>
    </row>
    <row r="115" spans="2:5" ht="12" customHeight="1" x14ac:dyDescent="0.2">
      <c r="B115" s="6"/>
      <c r="C115" s="6"/>
      <c r="D115" s="6"/>
      <c r="E115" s="6"/>
    </row>
    <row r="116" spans="2:5" ht="12" customHeight="1" x14ac:dyDescent="0.2">
      <c r="B116" s="6"/>
      <c r="C116" s="6"/>
      <c r="D116" s="6"/>
      <c r="E116" s="6"/>
    </row>
    <row r="117" spans="2:5" ht="12" customHeight="1" x14ac:dyDescent="0.2">
      <c r="B117" s="6"/>
      <c r="C117" s="6"/>
      <c r="D117" s="6"/>
      <c r="E117" s="6"/>
    </row>
    <row r="118" spans="2:5" ht="12" customHeight="1" x14ac:dyDescent="0.2">
      <c r="B118" s="6"/>
      <c r="C118" s="6"/>
      <c r="D118" s="6"/>
      <c r="E118" s="6"/>
    </row>
    <row r="119" spans="2:5" ht="12" customHeight="1" x14ac:dyDescent="0.2">
      <c r="B119" s="6"/>
      <c r="C119" s="6"/>
      <c r="D119" s="6"/>
      <c r="E119" s="6"/>
    </row>
    <row r="120" spans="2:5" ht="12" customHeight="1" x14ac:dyDescent="0.2">
      <c r="B120" s="6"/>
      <c r="C120" s="6"/>
      <c r="D120" s="6"/>
      <c r="E120" s="6"/>
    </row>
    <row r="121" spans="2:5" ht="12" customHeight="1" x14ac:dyDescent="0.2">
      <c r="B121" s="6"/>
      <c r="C121" s="6"/>
      <c r="D121" s="6"/>
      <c r="E121" s="6"/>
    </row>
    <row r="122" spans="2:5" ht="12" customHeight="1" x14ac:dyDescent="0.2">
      <c r="B122" s="6"/>
      <c r="C122" s="6"/>
      <c r="D122" s="6"/>
      <c r="E122" s="6"/>
    </row>
    <row r="123" spans="2:5" ht="12" customHeight="1" x14ac:dyDescent="0.2">
      <c r="B123" s="6"/>
      <c r="C123" s="6"/>
      <c r="D123" s="6"/>
      <c r="E123" s="6"/>
    </row>
    <row r="124" spans="2:5" ht="12" customHeight="1" x14ac:dyDescent="0.2">
      <c r="B124" s="6"/>
      <c r="C124" s="6"/>
      <c r="D124" s="6"/>
      <c r="E124" s="6"/>
    </row>
    <row r="125" spans="2:5" ht="12" customHeight="1" x14ac:dyDescent="0.2">
      <c r="B125" s="6"/>
      <c r="C125" s="6"/>
      <c r="D125" s="6"/>
      <c r="E125" s="6"/>
    </row>
    <row r="126" spans="2:5" ht="12" customHeight="1" x14ac:dyDescent="0.2">
      <c r="B126" s="6"/>
      <c r="C126" s="6"/>
      <c r="D126" s="6"/>
      <c r="E126" s="6"/>
    </row>
    <row r="127" spans="2:5" ht="12" customHeight="1" x14ac:dyDescent="0.2">
      <c r="B127" s="6"/>
      <c r="C127" s="6"/>
      <c r="D127" s="6"/>
      <c r="E127" s="6"/>
    </row>
    <row r="128" spans="2:5" ht="12" customHeight="1" x14ac:dyDescent="0.2">
      <c r="B128" s="6"/>
      <c r="C128" s="6"/>
      <c r="D128" s="6"/>
      <c r="E128" s="6"/>
    </row>
    <row r="129" spans="2:5" ht="12" customHeight="1" x14ac:dyDescent="0.2">
      <c r="B129" s="6"/>
      <c r="C129" s="6"/>
      <c r="D129" s="6"/>
      <c r="E129" s="6"/>
    </row>
    <row r="130" spans="2:5" ht="12" customHeight="1" x14ac:dyDescent="0.2">
      <c r="B130" s="6"/>
      <c r="C130" s="6"/>
      <c r="D130" s="6"/>
      <c r="E130" s="6"/>
    </row>
    <row r="131" spans="2:5" ht="12" customHeight="1" x14ac:dyDescent="0.2">
      <c r="B131" s="6"/>
      <c r="C131" s="6"/>
      <c r="D131" s="6"/>
      <c r="E131" s="6"/>
    </row>
    <row r="132" spans="2:5" ht="12" customHeight="1" x14ac:dyDescent="0.2">
      <c r="B132" s="6"/>
      <c r="C132" s="6"/>
      <c r="D132" s="6"/>
      <c r="E132" s="6"/>
    </row>
    <row r="133" spans="2:5" ht="12" customHeight="1" x14ac:dyDescent="0.2">
      <c r="B133" s="6"/>
      <c r="C133" s="6"/>
      <c r="D133" s="6"/>
      <c r="E133" s="6"/>
    </row>
    <row r="134" spans="2:5" ht="12" customHeight="1" x14ac:dyDescent="0.2">
      <c r="B134" s="6"/>
      <c r="C134" s="6"/>
      <c r="D134" s="6"/>
      <c r="E134" s="6"/>
    </row>
    <row r="135" spans="2:5" ht="12" customHeight="1" x14ac:dyDescent="0.2">
      <c r="B135" s="6"/>
      <c r="C135" s="6"/>
      <c r="D135" s="6"/>
      <c r="E135" s="6"/>
    </row>
    <row r="136" spans="2:5" ht="12" customHeight="1" x14ac:dyDescent="0.2">
      <c r="B136" s="6"/>
      <c r="C136" s="6"/>
      <c r="D136" s="6"/>
      <c r="E136" s="6"/>
    </row>
    <row r="137" spans="2:5" ht="12" customHeight="1" x14ac:dyDescent="0.2">
      <c r="B137" s="6"/>
      <c r="C137" s="6"/>
      <c r="D137" s="6"/>
      <c r="E137" s="6"/>
    </row>
    <row r="138" spans="2:5" ht="12" customHeight="1" x14ac:dyDescent="0.2">
      <c r="B138" s="6"/>
      <c r="C138" s="6"/>
      <c r="D138" s="6"/>
      <c r="E138" s="6"/>
    </row>
    <row r="139" spans="2:5" ht="12" customHeight="1" x14ac:dyDescent="0.2">
      <c r="B139" s="6"/>
      <c r="C139" s="6"/>
      <c r="D139" s="6"/>
      <c r="E139" s="6"/>
    </row>
    <row r="140" spans="2:5" ht="12" customHeight="1" x14ac:dyDescent="0.2">
      <c r="B140" s="6"/>
      <c r="C140" s="6"/>
      <c r="D140" s="6"/>
      <c r="E140" s="6"/>
    </row>
    <row r="141" spans="2:5" ht="12" customHeight="1" x14ac:dyDescent="0.2">
      <c r="B141" s="6"/>
      <c r="C141" s="6"/>
      <c r="D141" s="6"/>
      <c r="E141" s="6"/>
    </row>
    <row r="142" spans="2:5" ht="12" customHeight="1" x14ac:dyDescent="0.2">
      <c r="B142" s="6"/>
      <c r="C142" s="6"/>
      <c r="D142" s="6"/>
      <c r="E142" s="6"/>
    </row>
    <row r="143" spans="2:5" ht="12" customHeight="1" x14ac:dyDescent="0.2">
      <c r="B143" s="6"/>
      <c r="C143" s="6"/>
      <c r="D143" s="6"/>
      <c r="E143" s="6"/>
    </row>
    <row r="144" spans="2:5" ht="12" customHeight="1" x14ac:dyDescent="0.2">
      <c r="B144" s="6"/>
      <c r="C144" s="6"/>
      <c r="D144" s="6"/>
      <c r="E144" s="6"/>
    </row>
    <row r="145" spans="2:5" ht="12" customHeight="1" x14ac:dyDescent="0.2">
      <c r="B145" s="6"/>
      <c r="C145" s="6"/>
      <c r="D145" s="6"/>
      <c r="E145" s="6"/>
    </row>
    <row r="146" spans="2:5" ht="12" customHeight="1" x14ac:dyDescent="0.2">
      <c r="B146" s="6"/>
      <c r="C146" s="6"/>
      <c r="D146" s="6"/>
      <c r="E146" s="6"/>
    </row>
    <row r="147" spans="2:5" ht="12" customHeight="1" x14ac:dyDescent="0.2">
      <c r="B147" s="6"/>
      <c r="C147" s="6"/>
      <c r="D147" s="6"/>
      <c r="E147" s="6"/>
    </row>
    <row r="148" spans="2:5" ht="12" customHeight="1" x14ac:dyDescent="0.2">
      <c r="B148" s="6"/>
      <c r="C148" s="6"/>
      <c r="D148" s="6"/>
      <c r="E148" s="6"/>
    </row>
    <row r="149" spans="2:5" ht="12" customHeight="1" x14ac:dyDescent="0.2">
      <c r="B149" s="6"/>
      <c r="C149" s="6"/>
      <c r="D149" s="6"/>
      <c r="E149" s="6"/>
    </row>
    <row r="150" spans="2:5" ht="12" customHeight="1" x14ac:dyDescent="0.2">
      <c r="B150" s="6"/>
      <c r="C150" s="6"/>
      <c r="D150" s="6"/>
      <c r="E150" s="6"/>
    </row>
    <row r="151" spans="2:5" ht="12" customHeight="1" x14ac:dyDescent="0.2">
      <c r="B151" s="6"/>
      <c r="C151" s="6"/>
      <c r="D151" s="6"/>
      <c r="E151" s="6"/>
    </row>
    <row r="152" spans="2:5" ht="12" customHeight="1" x14ac:dyDescent="0.2">
      <c r="B152" s="6"/>
      <c r="C152" s="6"/>
      <c r="D152" s="6"/>
      <c r="E152" s="6"/>
    </row>
    <row r="153" spans="2:5" ht="12" customHeight="1" x14ac:dyDescent="0.2">
      <c r="B153" s="6"/>
      <c r="C153" s="6"/>
      <c r="D153" s="6"/>
      <c r="E153" s="6"/>
    </row>
    <row r="154" spans="2:5" ht="12" customHeight="1" x14ac:dyDescent="0.2">
      <c r="B154" s="6"/>
      <c r="C154" s="6"/>
      <c r="D154" s="6"/>
      <c r="E154" s="6"/>
    </row>
    <row r="155" spans="2:5" ht="12" customHeight="1" x14ac:dyDescent="0.2">
      <c r="B155" s="6"/>
      <c r="C155" s="6"/>
      <c r="D155" s="6"/>
      <c r="E155" s="6"/>
    </row>
    <row r="156" spans="2:5" ht="12" customHeight="1" x14ac:dyDescent="0.2">
      <c r="B156" s="6"/>
      <c r="C156" s="6"/>
      <c r="D156" s="6"/>
      <c r="E156" s="6"/>
    </row>
    <row r="157" spans="2:5" ht="12" customHeight="1" x14ac:dyDescent="0.2">
      <c r="B157" s="6"/>
      <c r="C157" s="6"/>
      <c r="D157" s="6"/>
      <c r="E157" s="6"/>
    </row>
    <row r="158" spans="2:5" ht="12" customHeight="1" x14ac:dyDescent="0.2">
      <c r="B158" s="6"/>
      <c r="C158" s="6"/>
      <c r="D158" s="6"/>
      <c r="E158" s="6"/>
    </row>
    <row r="159" spans="2:5" ht="12" customHeight="1" x14ac:dyDescent="0.2">
      <c r="B159" s="6"/>
      <c r="C159" s="6"/>
      <c r="D159" s="6"/>
      <c r="E159" s="6"/>
    </row>
    <row r="160" spans="2:5" ht="12" customHeight="1" x14ac:dyDescent="0.2">
      <c r="B160" s="6"/>
      <c r="C160" s="6"/>
      <c r="D160" s="6"/>
      <c r="E160" s="6"/>
    </row>
    <row r="161" spans="2:5" ht="12" customHeight="1" x14ac:dyDescent="0.2">
      <c r="B161" s="6"/>
      <c r="C161" s="6"/>
      <c r="D161" s="6"/>
      <c r="E161" s="6"/>
    </row>
    <row r="162" spans="2:5" ht="12" customHeight="1" x14ac:dyDescent="0.2">
      <c r="B162" s="6"/>
      <c r="C162" s="6"/>
      <c r="D162" s="6"/>
      <c r="E162" s="6"/>
    </row>
    <row r="163" spans="2:5" ht="12" customHeight="1" x14ac:dyDescent="0.2">
      <c r="B163" s="6"/>
      <c r="C163" s="6"/>
      <c r="D163" s="6"/>
      <c r="E163" s="6"/>
    </row>
    <row r="164" spans="2:5" ht="12" customHeight="1" x14ac:dyDescent="0.2">
      <c r="B164" s="6"/>
      <c r="C164" s="6"/>
      <c r="D164" s="6"/>
      <c r="E164" s="6"/>
    </row>
    <row r="165" spans="2:5" ht="12" customHeight="1" x14ac:dyDescent="0.2">
      <c r="B165" s="6"/>
      <c r="C165" s="6"/>
      <c r="D165" s="6"/>
      <c r="E165" s="6"/>
    </row>
    <row r="166" spans="2:5" ht="12" customHeight="1" x14ac:dyDescent="0.2">
      <c r="B166" s="6"/>
      <c r="C166" s="6"/>
      <c r="D166" s="6"/>
      <c r="E166" s="6"/>
    </row>
    <row r="167" spans="2:5" ht="12" customHeight="1" x14ac:dyDescent="0.2">
      <c r="B167" s="6"/>
      <c r="C167" s="6"/>
      <c r="D167" s="6"/>
      <c r="E167" s="6"/>
    </row>
    <row r="168" spans="2:5" ht="12" customHeight="1" x14ac:dyDescent="0.2">
      <c r="B168" s="6"/>
      <c r="C168" s="6"/>
      <c r="D168" s="6"/>
      <c r="E168" s="6"/>
    </row>
    <row r="169" spans="2:5" ht="12" customHeight="1" x14ac:dyDescent="0.2">
      <c r="B169" s="6"/>
      <c r="C169" s="6"/>
      <c r="D169" s="6"/>
      <c r="E169" s="6"/>
    </row>
    <row r="170" spans="2:5" ht="12" customHeight="1" x14ac:dyDescent="0.2">
      <c r="B170" s="6"/>
      <c r="C170" s="6"/>
      <c r="D170" s="6"/>
      <c r="E170" s="6"/>
    </row>
    <row r="171" spans="2:5" ht="12" customHeight="1" x14ac:dyDescent="0.2">
      <c r="B171" s="6"/>
      <c r="C171" s="6"/>
      <c r="D171" s="6"/>
      <c r="E171" s="6"/>
    </row>
    <row r="172" spans="2:5" ht="12" customHeight="1" x14ac:dyDescent="0.2">
      <c r="B172" s="6"/>
      <c r="C172" s="6"/>
      <c r="D172" s="6"/>
      <c r="E172" s="6"/>
    </row>
    <row r="173" spans="2:5" ht="12" customHeight="1" x14ac:dyDescent="0.2">
      <c r="B173" s="6"/>
      <c r="C173" s="6"/>
      <c r="D173" s="6"/>
      <c r="E173" s="6"/>
    </row>
    <row r="174" spans="2:5" ht="12" customHeight="1" x14ac:dyDescent="0.2">
      <c r="B174" s="6"/>
      <c r="C174" s="6"/>
      <c r="D174" s="6"/>
      <c r="E174" s="6"/>
    </row>
    <row r="175" spans="2:5" ht="12" customHeight="1" x14ac:dyDescent="0.2">
      <c r="B175" s="6"/>
      <c r="C175" s="6"/>
      <c r="D175" s="6"/>
      <c r="E175" s="6"/>
    </row>
    <row r="176" spans="2:5" ht="12" customHeight="1" x14ac:dyDescent="0.2">
      <c r="B176" s="6"/>
      <c r="C176" s="6"/>
      <c r="D176" s="6"/>
      <c r="E176" s="6"/>
    </row>
    <row r="177" spans="2:5" ht="12" customHeight="1" x14ac:dyDescent="0.2">
      <c r="B177" s="6"/>
      <c r="C177" s="6"/>
      <c r="D177" s="6"/>
      <c r="E177" s="6"/>
    </row>
    <row r="178" spans="2:5" ht="12" customHeight="1" x14ac:dyDescent="0.2">
      <c r="B178" s="6"/>
      <c r="C178" s="6"/>
      <c r="D178" s="6"/>
      <c r="E178" s="6"/>
    </row>
    <row r="179" spans="2:5" ht="12" customHeight="1" x14ac:dyDescent="0.2">
      <c r="B179" s="6"/>
      <c r="C179" s="6"/>
      <c r="D179" s="6"/>
      <c r="E179" s="6"/>
    </row>
    <row r="180" spans="2:5" ht="12" customHeight="1" x14ac:dyDescent="0.2">
      <c r="B180" s="6"/>
      <c r="C180" s="6"/>
      <c r="D180" s="6"/>
      <c r="E180" s="6"/>
    </row>
    <row r="181" spans="2:5" ht="12" customHeight="1" x14ac:dyDescent="0.2">
      <c r="B181" s="6"/>
      <c r="C181" s="6"/>
      <c r="D181" s="6"/>
      <c r="E181" s="6"/>
    </row>
    <row r="182" spans="2:5" ht="12" customHeight="1" x14ac:dyDescent="0.2">
      <c r="B182" s="6"/>
      <c r="C182" s="6"/>
      <c r="D182" s="6"/>
      <c r="E182" s="6"/>
    </row>
    <row r="183" spans="2:5" ht="12" customHeight="1" x14ac:dyDescent="0.2">
      <c r="B183" s="6"/>
      <c r="C183" s="6"/>
      <c r="D183" s="6"/>
      <c r="E183" s="6"/>
    </row>
    <row r="184" spans="2:5" ht="12" customHeight="1" x14ac:dyDescent="0.2">
      <c r="B184" s="6"/>
      <c r="C184" s="6"/>
      <c r="D184" s="6"/>
      <c r="E184" s="6"/>
    </row>
    <row r="185" spans="2:5" ht="12" customHeight="1" x14ac:dyDescent="0.2">
      <c r="B185" s="6"/>
      <c r="C185" s="6"/>
      <c r="D185" s="6"/>
      <c r="E185" s="6"/>
    </row>
    <row r="186" spans="2:5" ht="12" customHeight="1" x14ac:dyDescent="0.2">
      <c r="B186" s="6"/>
      <c r="C186" s="6"/>
      <c r="D186" s="6"/>
      <c r="E186" s="6"/>
    </row>
    <row r="187" spans="2:5" ht="12" customHeight="1" x14ac:dyDescent="0.2">
      <c r="B187" s="6"/>
      <c r="C187" s="6"/>
      <c r="D187" s="6"/>
      <c r="E187" s="6"/>
    </row>
    <row r="188" spans="2:5" ht="12" customHeight="1" x14ac:dyDescent="0.2">
      <c r="B188" s="6"/>
      <c r="C188" s="6"/>
      <c r="D188" s="6"/>
      <c r="E188" s="6"/>
    </row>
    <row r="189" spans="2:5" ht="12" customHeight="1" x14ac:dyDescent="0.2">
      <c r="B189" s="6"/>
      <c r="C189" s="6"/>
      <c r="D189" s="6"/>
      <c r="E189" s="6"/>
    </row>
    <row r="190" spans="2:5" ht="12" customHeight="1" x14ac:dyDescent="0.2">
      <c r="B190" s="6"/>
      <c r="C190" s="6"/>
      <c r="D190" s="6"/>
      <c r="E190" s="6"/>
    </row>
    <row r="191" spans="2:5" ht="12" customHeight="1" x14ac:dyDescent="0.2">
      <c r="B191" s="6"/>
      <c r="C191" s="6"/>
      <c r="D191" s="6"/>
      <c r="E191" s="6"/>
    </row>
    <row r="192" spans="2:5" ht="12" customHeight="1" x14ac:dyDescent="0.2">
      <c r="B192" s="6"/>
      <c r="C192" s="6"/>
      <c r="D192" s="6"/>
      <c r="E192" s="6"/>
    </row>
    <row r="193" spans="2:5" ht="12" customHeight="1" x14ac:dyDescent="0.2">
      <c r="B193" s="6"/>
      <c r="C193" s="6"/>
      <c r="D193" s="6"/>
      <c r="E193" s="6"/>
    </row>
    <row r="194" spans="2:5" ht="12" customHeight="1" x14ac:dyDescent="0.2">
      <c r="B194" s="6"/>
      <c r="C194" s="6"/>
      <c r="D194" s="6"/>
      <c r="E194" s="6"/>
    </row>
    <row r="195" spans="2:5" ht="12" customHeight="1" x14ac:dyDescent="0.2">
      <c r="B195" s="6"/>
      <c r="C195" s="6"/>
      <c r="D195" s="6"/>
      <c r="E195" s="6"/>
    </row>
    <row r="196" spans="2:5" ht="12" customHeight="1" x14ac:dyDescent="0.2">
      <c r="B196" s="6"/>
      <c r="C196" s="6"/>
      <c r="D196" s="6"/>
      <c r="E196" s="6"/>
    </row>
    <row r="197" spans="2:5" ht="12" customHeight="1" x14ac:dyDescent="0.2">
      <c r="B197" s="6"/>
      <c r="C197" s="6"/>
      <c r="D197" s="6"/>
      <c r="E197" s="6"/>
    </row>
    <row r="198" spans="2:5" ht="12" customHeight="1" x14ac:dyDescent="0.2">
      <c r="B198" s="6"/>
      <c r="C198" s="6"/>
      <c r="D198" s="6"/>
      <c r="E198" s="6"/>
    </row>
    <row r="199" spans="2:5" ht="12" customHeight="1" x14ac:dyDescent="0.2">
      <c r="B199" s="6"/>
      <c r="C199" s="6"/>
      <c r="D199" s="6"/>
      <c r="E199" s="6"/>
    </row>
    <row r="200" spans="2:5" ht="12" customHeight="1" x14ac:dyDescent="0.2">
      <c r="B200" s="6"/>
      <c r="C200" s="6"/>
      <c r="D200" s="6"/>
      <c r="E200" s="6"/>
    </row>
    <row r="201" spans="2:5" ht="12" customHeight="1" x14ac:dyDescent="0.2">
      <c r="B201" s="6"/>
      <c r="C201" s="6"/>
      <c r="D201" s="6"/>
      <c r="E201" s="6"/>
    </row>
    <row r="202" spans="2:5" ht="12" customHeight="1" x14ac:dyDescent="0.2">
      <c r="B202" s="6"/>
      <c r="C202" s="6"/>
      <c r="D202" s="6"/>
      <c r="E202" s="6"/>
    </row>
    <row r="203" spans="2:5" ht="12" customHeight="1" x14ac:dyDescent="0.2">
      <c r="B203" s="6"/>
      <c r="C203" s="6"/>
      <c r="D203" s="6"/>
      <c r="E203" s="6"/>
    </row>
    <row r="204" spans="2:5" ht="12" customHeight="1" x14ac:dyDescent="0.2">
      <c r="B204" s="6"/>
      <c r="C204" s="6"/>
      <c r="D204" s="6"/>
      <c r="E204" s="6"/>
    </row>
    <row r="205" spans="2:5" ht="12" customHeight="1" x14ac:dyDescent="0.2">
      <c r="B205" s="6"/>
      <c r="C205" s="6"/>
      <c r="D205" s="6"/>
      <c r="E205" s="6"/>
    </row>
    <row r="206" spans="2:5" ht="12" customHeight="1" x14ac:dyDescent="0.2">
      <c r="B206" s="6"/>
      <c r="C206" s="6"/>
      <c r="D206" s="6"/>
      <c r="E206" s="6"/>
    </row>
    <row r="207" spans="2:5" ht="12" customHeight="1" x14ac:dyDescent="0.2">
      <c r="B207" s="6"/>
      <c r="C207" s="6"/>
      <c r="D207" s="6"/>
      <c r="E207" s="6"/>
    </row>
    <row r="208" spans="2:5" ht="12" customHeight="1" x14ac:dyDescent="0.2">
      <c r="B208" s="6"/>
      <c r="C208" s="6"/>
      <c r="D208" s="6"/>
      <c r="E208" s="6"/>
    </row>
    <row r="209" spans="2:5" ht="12" customHeight="1" x14ac:dyDescent="0.2">
      <c r="B209" s="6"/>
      <c r="C209" s="6"/>
      <c r="D209" s="6"/>
      <c r="E209" s="6"/>
    </row>
    <row r="210" spans="2:5" ht="12" customHeight="1" x14ac:dyDescent="0.2">
      <c r="B210" s="6"/>
      <c r="C210" s="6"/>
      <c r="D210" s="6"/>
      <c r="E210" s="6"/>
    </row>
    <row r="211" spans="2:5" ht="12" customHeight="1" x14ac:dyDescent="0.2">
      <c r="B211" s="6"/>
      <c r="C211" s="6"/>
      <c r="D211" s="6"/>
      <c r="E211" s="6"/>
    </row>
    <row r="212" spans="2:5" ht="12" customHeight="1" x14ac:dyDescent="0.2">
      <c r="B212" s="6"/>
      <c r="C212" s="6"/>
      <c r="D212" s="6"/>
      <c r="E212" s="6"/>
    </row>
    <row r="213" spans="2:5" ht="12" customHeight="1" x14ac:dyDescent="0.2">
      <c r="B213" s="6"/>
      <c r="C213" s="6"/>
      <c r="D213" s="6"/>
      <c r="E213" s="6"/>
    </row>
    <row r="214" spans="2:5" ht="12" customHeight="1" x14ac:dyDescent="0.2">
      <c r="B214" s="6"/>
      <c r="C214" s="6"/>
      <c r="D214" s="6"/>
      <c r="E214" s="6"/>
    </row>
    <row r="215" spans="2:5" ht="12" customHeight="1" x14ac:dyDescent="0.2">
      <c r="B215" s="6"/>
      <c r="C215" s="6"/>
      <c r="D215" s="6"/>
      <c r="E215" s="6"/>
    </row>
    <row r="216" spans="2:5" ht="12" customHeight="1" x14ac:dyDescent="0.2">
      <c r="B216" s="6"/>
      <c r="C216" s="6"/>
      <c r="D216" s="6"/>
      <c r="E216" s="6"/>
    </row>
    <row r="217" spans="2:5" ht="12" customHeight="1" x14ac:dyDescent="0.2">
      <c r="B217" s="6"/>
      <c r="C217" s="6"/>
      <c r="D217" s="6"/>
      <c r="E217" s="6"/>
    </row>
    <row r="218" spans="2:5" ht="12" customHeight="1" x14ac:dyDescent="0.2">
      <c r="B218" s="6"/>
      <c r="C218" s="6"/>
      <c r="D218" s="6"/>
      <c r="E218" s="6"/>
    </row>
    <row r="219" spans="2:5" ht="12" customHeight="1" x14ac:dyDescent="0.2">
      <c r="B219" s="6"/>
      <c r="C219" s="6"/>
      <c r="D219" s="6"/>
      <c r="E219" s="6"/>
    </row>
    <row r="220" spans="2:5" ht="12" customHeight="1" x14ac:dyDescent="0.2">
      <c r="B220" s="6"/>
      <c r="C220" s="6"/>
      <c r="D220" s="6"/>
      <c r="E220" s="6"/>
    </row>
    <row r="221" spans="2:5" ht="12" customHeight="1" x14ac:dyDescent="0.2">
      <c r="B221" s="6"/>
      <c r="C221" s="6"/>
      <c r="D221" s="6"/>
      <c r="E221" s="6"/>
    </row>
    <row r="222" spans="2:5" ht="12" customHeight="1" x14ac:dyDescent="0.2">
      <c r="B222" s="6"/>
      <c r="C222" s="6"/>
      <c r="D222" s="6"/>
      <c r="E222" s="6"/>
    </row>
    <row r="223" spans="2:5" ht="12" customHeight="1" x14ac:dyDescent="0.2">
      <c r="B223" s="6"/>
      <c r="C223" s="6"/>
      <c r="D223" s="6"/>
      <c r="E223" s="6"/>
    </row>
    <row r="224" spans="2:5" ht="12" customHeight="1" x14ac:dyDescent="0.2">
      <c r="B224" s="6"/>
      <c r="C224" s="6"/>
      <c r="D224" s="6"/>
      <c r="E224" s="6"/>
    </row>
    <row r="225" spans="2:5" ht="12" customHeight="1" x14ac:dyDescent="0.2">
      <c r="B225" s="6"/>
      <c r="C225" s="6"/>
      <c r="D225" s="6"/>
      <c r="E225" s="6"/>
    </row>
    <row r="226" spans="2:5" ht="12" customHeight="1" x14ac:dyDescent="0.2">
      <c r="B226" s="6"/>
      <c r="C226" s="6"/>
      <c r="D226" s="6"/>
      <c r="E226" s="6"/>
    </row>
    <row r="227" spans="2:5" ht="12" customHeight="1" x14ac:dyDescent="0.2">
      <c r="B227" s="6"/>
      <c r="C227" s="6"/>
      <c r="D227" s="6"/>
      <c r="E227" s="6"/>
    </row>
    <row r="228" spans="2:5" ht="12" customHeight="1" x14ac:dyDescent="0.2">
      <c r="B228" s="6"/>
      <c r="C228" s="6"/>
      <c r="D228" s="6"/>
      <c r="E228" s="6"/>
    </row>
    <row r="229" spans="2:5" ht="12" customHeight="1" x14ac:dyDescent="0.2">
      <c r="B229" s="6"/>
      <c r="C229" s="6"/>
      <c r="D229" s="6"/>
      <c r="E229" s="6"/>
    </row>
    <row r="230" spans="2:5" ht="12" customHeight="1" x14ac:dyDescent="0.2">
      <c r="B230" s="6"/>
      <c r="C230" s="6"/>
      <c r="D230" s="6"/>
      <c r="E230" s="6"/>
    </row>
    <row r="231" spans="2:5" ht="12" customHeight="1" x14ac:dyDescent="0.2">
      <c r="B231" s="6"/>
      <c r="C231" s="6"/>
      <c r="D231" s="6"/>
      <c r="E231" s="6"/>
    </row>
    <row r="232" spans="2:5" ht="12" customHeight="1" x14ac:dyDescent="0.2">
      <c r="B232" s="6"/>
      <c r="C232" s="6"/>
      <c r="D232" s="6"/>
      <c r="E232" s="6"/>
    </row>
    <row r="233" spans="2:5" ht="12" customHeight="1" x14ac:dyDescent="0.2">
      <c r="B233" s="6"/>
      <c r="C233" s="6"/>
      <c r="D233" s="6"/>
      <c r="E233" s="6"/>
    </row>
    <row r="234" spans="2:5" ht="12" customHeight="1" x14ac:dyDescent="0.2">
      <c r="B234" s="6"/>
      <c r="C234" s="6"/>
      <c r="D234" s="6"/>
      <c r="E234" s="6"/>
    </row>
    <row r="235" spans="2:5" ht="12" customHeight="1" x14ac:dyDescent="0.2">
      <c r="B235" s="6"/>
      <c r="C235" s="6"/>
      <c r="D235" s="6"/>
      <c r="E235" s="6"/>
    </row>
    <row r="236" spans="2:5" ht="12" customHeight="1" x14ac:dyDescent="0.2">
      <c r="B236" s="6"/>
      <c r="C236" s="6"/>
      <c r="D236" s="6"/>
      <c r="E236" s="6"/>
    </row>
    <row r="237" spans="2:5" ht="12" customHeight="1" x14ac:dyDescent="0.2">
      <c r="B237" s="6"/>
      <c r="C237" s="6"/>
      <c r="D237" s="6"/>
      <c r="E237" s="6"/>
    </row>
    <row r="238" spans="2:5" ht="12" customHeight="1" x14ac:dyDescent="0.2">
      <c r="B238" s="6"/>
      <c r="C238" s="6"/>
      <c r="D238" s="6"/>
      <c r="E238" s="6"/>
    </row>
    <row r="239" spans="2:5" ht="12" customHeight="1" x14ac:dyDescent="0.2">
      <c r="B239" s="6"/>
      <c r="C239" s="6"/>
      <c r="D239" s="6"/>
      <c r="E239" s="6"/>
    </row>
    <row r="240" spans="2:5" ht="12" customHeight="1" x14ac:dyDescent="0.2">
      <c r="B240" s="6"/>
      <c r="C240" s="6"/>
      <c r="D240" s="6"/>
      <c r="E240" s="6"/>
    </row>
    <row r="241" spans="2:5" ht="12" customHeight="1" x14ac:dyDescent="0.2">
      <c r="B241" s="6"/>
      <c r="C241" s="6"/>
      <c r="D241" s="6"/>
      <c r="E241" s="6"/>
    </row>
    <row r="242" spans="2:5" ht="12" customHeight="1" x14ac:dyDescent="0.2">
      <c r="B242" s="6"/>
      <c r="C242" s="6"/>
      <c r="D242" s="6"/>
      <c r="E242" s="6"/>
    </row>
    <row r="243" spans="2:5" ht="12" customHeight="1" x14ac:dyDescent="0.2">
      <c r="B243" s="6"/>
      <c r="C243" s="6"/>
      <c r="D243" s="6"/>
      <c r="E243" s="6"/>
    </row>
    <row r="244" spans="2:5" ht="12" customHeight="1" x14ac:dyDescent="0.2">
      <c r="B244" s="6"/>
      <c r="C244" s="6"/>
      <c r="D244" s="6"/>
      <c r="E244" s="6"/>
    </row>
    <row r="245" spans="2:5" ht="12" customHeight="1" x14ac:dyDescent="0.2">
      <c r="B245" s="6"/>
      <c r="C245" s="6"/>
      <c r="D245" s="6"/>
      <c r="E245" s="6"/>
    </row>
    <row r="246" spans="2:5" ht="12" customHeight="1" x14ac:dyDescent="0.2">
      <c r="B246" s="6"/>
      <c r="C246" s="6"/>
      <c r="D246" s="6"/>
      <c r="E246" s="6"/>
    </row>
    <row r="247" spans="2:5" ht="12" customHeight="1" x14ac:dyDescent="0.2">
      <c r="B247" s="6"/>
      <c r="C247" s="6"/>
      <c r="D247" s="6"/>
      <c r="E247" s="6"/>
    </row>
    <row r="248" spans="2:5" ht="12" customHeight="1" x14ac:dyDescent="0.2">
      <c r="B248" s="6"/>
      <c r="C248" s="6"/>
      <c r="D248" s="6"/>
      <c r="E248" s="6"/>
    </row>
    <row r="249" spans="2:5" ht="12" customHeight="1" x14ac:dyDescent="0.2">
      <c r="B249" s="6"/>
      <c r="C249" s="6"/>
      <c r="D249" s="6"/>
      <c r="E249" s="6"/>
    </row>
    <row r="250" spans="2:5" ht="12" customHeight="1" x14ac:dyDescent="0.2">
      <c r="B250" s="6"/>
      <c r="C250" s="6"/>
      <c r="D250" s="6"/>
      <c r="E250" s="6"/>
    </row>
    <row r="251" spans="2:5" ht="12" customHeight="1" x14ac:dyDescent="0.2">
      <c r="B251" s="6"/>
      <c r="C251" s="6"/>
      <c r="D251" s="6"/>
      <c r="E251" s="6"/>
    </row>
    <row r="252" spans="2:5" ht="12" customHeight="1" x14ac:dyDescent="0.2">
      <c r="B252" s="6"/>
      <c r="C252" s="6"/>
      <c r="D252" s="6"/>
      <c r="E252" s="6"/>
    </row>
    <row r="253" spans="2:5" ht="12" customHeight="1" x14ac:dyDescent="0.2">
      <c r="B253" s="6"/>
      <c r="C253" s="6"/>
      <c r="D253" s="6"/>
      <c r="E253" s="6"/>
    </row>
    <row r="254" spans="2:5" ht="12" customHeight="1" x14ac:dyDescent="0.2">
      <c r="B254" s="6"/>
      <c r="C254" s="6"/>
      <c r="D254" s="6"/>
      <c r="E254" s="6"/>
    </row>
    <row r="255" spans="2:5" ht="12" customHeight="1" x14ac:dyDescent="0.2">
      <c r="B255" s="6"/>
      <c r="C255" s="6"/>
      <c r="D255" s="6"/>
      <c r="E255" s="6"/>
    </row>
    <row r="256" spans="2:5" ht="12" customHeight="1" x14ac:dyDescent="0.2">
      <c r="B256" s="6"/>
      <c r="C256" s="6"/>
      <c r="D256" s="6"/>
      <c r="E256" s="6"/>
    </row>
    <row r="257" spans="2:5" ht="12" customHeight="1" x14ac:dyDescent="0.2">
      <c r="B257" s="6"/>
      <c r="C257" s="6"/>
      <c r="D257" s="6"/>
      <c r="E257" s="6"/>
    </row>
    <row r="258" spans="2:5" ht="12" customHeight="1" x14ac:dyDescent="0.2">
      <c r="B258" s="6"/>
      <c r="C258" s="6"/>
      <c r="D258" s="6"/>
      <c r="E258" s="6"/>
    </row>
    <row r="259" spans="2:5" ht="12" customHeight="1" x14ac:dyDescent="0.2">
      <c r="B259" s="6"/>
      <c r="C259" s="6"/>
      <c r="D259" s="6"/>
      <c r="E259" s="6"/>
    </row>
    <row r="260" spans="2:5" ht="12" customHeight="1" x14ac:dyDescent="0.2">
      <c r="B260" s="6"/>
      <c r="C260" s="6"/>
      <c r="D260" s="6"/>
      <c r="E260" s="6"/>
    </row>
    <row r="261" spans="2:5" ht="12" customHeight="1" x14ac:dyDescent="0.2">
      <c r="B261" s="6"/>
      <c r="C261" s="6"/>
      <c r="D261" s="6"/>
      <c r="E261" s="6"/>
    </row>
    <row r="262" spans="2:5" ht="12" customHeight="1" x14ac:dyDescent="0.2">
      <c r="B262" s="6"/>
      <c r="C262" s="6"/>
      <c r="D262" s="6"/>
      <c r="E262" s="6"/>
    </row>
    <row r="263" spans="2:5" ht="12" customHeight="1" x14ac:dyDescent="0.2">
      <c r="B263" s="6"/>
      <c r="C263" s="6"/>
      <c r="D263" s="6"/>
      <c r="E263" s="6"/>
    </row>
    <row r="264" spans="2:5" ht="12" customHeight="1" x14ac:dyDescent="0.2">
      <c r="B264" s="6"/>
      <c r="C264" s="6"/>
      <c r="D264" s="6"/>
      <c r="E264" s="6"/>
    </row>
    <row r="265" spans="2:5" ht="12" customHeight="1" x14ac:dyDescent="0.2">
      <c r="B265" s="6"/>
      <c r="C265" s="6"/>
      <c r="D265" s="6"/>
      <c r="E265" s="6"/>
    </row>
    <row r="266" spans="2:5" ht="12" customHeight="1" x14ac:dyDescent="0.2">
      <c r="B266" s="6"/>
      <c r="C266" s="6"/>
      <c r="D266" s="6"/>
      <c r="E266" s="6"/>
    </row>
    <row r="267" spans="2:5" ht="12" customHeight="1" x14ac:dyDescent="0.2">
      <c r="B267" s="6"/>
      <c r="C267" s="6"/>
      <c r="D267" s="6"/>
      <c r="E267" s="6"/>
    </row>
    <row r="268" spans="2:5" ht="12" customHeight="1" x14ac:dyDescent="0.2">
      <c r="B268" s="6"/>
      <c r="C268" s="6"/>
      <c r="D268" s="6"/>
      <c r="E268" s="6"/>
    </row>
    <row r="269" spans="2:5" ht="12" customHeight="1" x14ac:dyDescent="0.2">
      <c r="B269" s="6"/>
      <c r="C269" s="6"/>
      <c r="D269" s="6"/>
      <c r="E269" s="6"/>
    </row>
    <row r="270" spans="2:5" ht="12" customHeight="1" x14ac:dyDescent="0.2">
      <c r="B270" s="6"/>
      <c r="C270" s="6"/>
      <c r="D270" s="6"/>
      <c r="E270" s="6"/>
    </row>
    <row r="271" spans="2:5" ht="12" customHeight="1" x14ac:dyDescent="0.2">
      <c r="B271" s="6"/>
      <c r="C271" s="6"/>
      <c r="D271" s="6"/>
      <c r="E271" s="6"/>
    </row>
    <row r="272" spans="2:5" ht="12" customHeight="1" x14ac:dyDescent="0.2">
      <c r="B272" s="6"/>
      <c r="C272" s="6"/>
      <c r="D272" s="6"/>
      <c r="E272" s="6"/>
    </row>
    <row r="273" spans="2:5" ht="12" customHeight="1" x14ac:dyDescent="0.2">
      <c r="B273" s="6"/>
      <c r="C273" s="6"/>
      <c r="D273" s="6"/>
      <c r="E273" s="6"/>
    </row>
    <row r="274" spans="2:5" ht="12" customHeight="1" x14ac:dyDescent="0.2">
      <c r="B274" s="6"/>
      <c r="C274" s="6"/>
      <c r="D274" s="6"/>
      <c r="E274" s="6"/>
    </row>
    <row r="275" spans="2:5" ht="12" customHeight="1" x14ac:dyDescent="0.2">
      <c r="B275" s="6"/>
      <c r="C275" s="6"/>
      <c r="D275" s="6"/>
      <c r="E275" s="6"/>
    </row>
    <row r="276" spans="2:5" ht="12" customHeight="1" x14ac:dyDescent="0.2">
      <c r="B276" s="6"/>
      <c r="C276" s="6"/>
      <c r="D276" s="6"/>
      <c r="E276" s="6"/>
    </row>
    <row r="277" spans="2:5" ht="12" customHeight="1" x14ac:dyDescent="0.2">
      <c r="B277" s="6"/>
      <c r="C277" s="6"/>
      <c r="D277" s="6"/>
      <c r="E277" s="6"/>
    </row>
    <row r="278" spans="2:5" ht="12" customHeight="1" x14ac:dyDescent="0.2">
      <c r="B278" s="6"/>
      <c r="C278" s="6"/>
      <c r="D278" s="6"/>
      <c r="E278" s="6"/>
    </row>
    <row r="279" spans="2:5" ht="12" customHeight="1" x14ac:dyDescent="0.2">
      <c r="B279" s="6"/>
      <c r="C279" s="6"/>
      <c r="D279" s="6"/>
      <c r="E279" s="6"/>
    </row>
    <row r="280" spans="2:5" ht="12" customHeight="1" x14ac:dyDescent="0.2">
      <c r="B280" s="6"/>
      <c r="C280" s="6"/>
      <c r="D280" s="6"/>
      <c r="E280" s="6"/>
    </row>
    <row r="281" spans="2:5" ht="12" customHeight="1" x14ac:dyDescent="0.2">
      <c r="B281" s="6"/>
      <c r="C281" s="6"/>
      <c r="D281" s="6"/>
      <c r="E281" s="6"/>
    </row>
    <row r="282" spans="2:5" ht="12" customHeight="1" x14ac:dyDescent="0.2">
      <c r="B282" s="6"/>
      <c r="C282" s="6"/>
      <c r="D282" s="6"/>
      <c r="E282" s="6"/>
    </row>
    <row r="283" spans="2:5" ht="12" customHeight="1" x14ac:dyDescent="0.2">
      <c r="B283" s="6"/>
      <c r="C283" s="6"/>
      <c r="D283" s="6"/>
      <c r="E283" s="6"/>
    </row>
    <row r="284" spans="2:5" ht="12" customHeight="1" x14ac:dyDescent="0.2">
      <c r="B284" s="6"/>
      <c r="C284" s="6"/>
      <c r="D284" s="6"/>
      <c r="E284" s="6"/>
    </row>
    <row r="285" spans="2:5" ht="12" customHeight="1" x14ac:dyDescent="0.2">
      <c r="B285" s="6"/>
      <c r="C285" s="6"/>
      <c r="D285" s="6"/>
      <c r="E285" s="6"/>
    </row>
    <row r="286" spans="2:5" ht="12" customHeight="1" x14ac:dyDescent="0.2">
      <c r="B286" s="6"/>
      <c r="C286" s="6"/>
      <c r="D286" s="6"/>
      <c r="E286" s="6"/>
    </row>
    <row r="287" spans="2:5" ht="12" customHeight="1" x14ac:dyDescent="0.2">
      <c r="B287" s="6"/>
      <c r="C287" s="6"/>
      <c r="D287" s="6"/>
      <c r="E287" s="6"/>
    </row>
    <row r="288" spans="2:5" ht="12" customHeight="1" x14ac:dyDescent="0.2">
      <c r="B288" s="6"/>
      <c r="C288" s="6"/>
      <c r="D288" s="6"/>
      <c r="E288" s="6"/>
    </row>
    <row r="289" spans="2:5" ht="12" customHeight="1" x14ac:dyDescent="0.2">
      <c r="B289" s="6"/>
      <c r="C289" s="6"/>
      <c r="D289" s="6"/>
      <c r="E289" s="6"/>
    </row>
    <row r="290" spans="2:5" ht="12" customHeight="1" x14ac:dyDescent="0.2">
      <c r="B290" s="6"/>
      <c r="C290" s="6"/>
      <c r="D290" s="6"/>
      <c r="E290" s="6"/>
    </row>
    <row r="291" spans="2:5" ht="12" customHeight="1" x14ac:dyDescent="0.2">
      <c r="B291" s="6"/>
      <c r="C291" s="6"/>
      <c r="D291" s="6"/>
      <c r="E291" s="6"/>
    </row>
    <row r="292" spans="2:5" ht="12" customHeight="1" x14ac:dyDescent="0.2">
      <c r="B292" s="6"/>
      <c r="C292" s="6"/>
      <c r="D292" s="6"/>
      <c r="E292" s="6"/>
    </row>
    <row r="293" spans="2:5" ht="12" customHeight="1" x14ac:dyDescent="0.2">
      <c r="B293" s="6"/>
      <c r="C293" s="6"/>
      <c r="D293" s="6"/>
      <c r="E293" s="6"/>
    </row>
    <row r="294" spans="2:5" ht="12" customHeight="1" x14ac:dyDescent="0.2">
      <c r="B294" s="6"/>
      <c r="C294" s="6"/>
      <c r="D294" s="6"/>
      <c r="E294" s="6"/>
    </row>
    <row r="295" spans="2:5" ht="12" customHeight="1" x14ac:dyDescent="0.2">
      <c r="B295" s="6"/>
      <c r="C295" s="6"/>
      <c r="D295" s="6"/>
      <c r="E295" s="6"/>
    </row>
    <row r="296" spans="2:5" ht="12" customHeight="1" x14ac:dyDescent="0.2">
      <c r="B296" s="6"/>
      <c r="C296" s="6"/>
      <c r="D296" s="6"/>
      <c r="E296" s="6"/>
    </row>
    <row r="297" spans="2:5" ht="12" customHeight="1" x14ac:dyDescent="0.2">
      <c r="B297" s="6"/>
      <c r="C297" s="6"/>
      <c r="D297" s="6"/>
      <c r="E297" s="6"/>
    </row>
    <row r="298" spans="2:5" ht="12" customHeight="1" x14ac:dyDescent="0.2">
      <c r="B298" s="6"/>
      <c r="C298" s="6"/>
      <c r="D298" s="6"/>
      <c r="E298" s="6"/>
    </row>
    <row r="299" spans="2:5" ht="12" customHeight="1" x14ac:dyDescent="0.2">
      <c r="B299" s="6"/>
      <c r="C299" s="6"/>
      <c r="D299" s="6"/>
      <c r="E299" s="6"/>
    </row>
    <row r="300" spans="2:5" ht="12" customHeight="1" x14ac:dyDescent="0.2">
      <c r="B300" s="6"/>
      <c r="C300" s="6"/>
      <c r="D300" s="6"/>
      <c r="E300" s="6"/>
    </row>
    <row r="301" spans="2:5" ht="12" customHeight="1" x14ac:dyDescent="0.2">
      <c r="B301" s="6"/>
      <c r="C301" s="6"/>
      <c r="D301" s="6"/>
      <c r="E301" s="6"/>
    </row>
    <row r="302" spans="2:5" ht="12" customHeight="1" x14ac:dyDescent="0.2">
      <c r="B302" s="6"/>
      <c r="C302" s="6"/>
      <c r="D302" s="6"/>
      <c r="E302" s="6"/>
    </row>
    <row r="303" spans="2:5" ht="12" customHeight="1" x14ac:dyDescent="0.2">
      <c r="B303" s="6"/>
      <c r="C303" s="6"/>
      <c r="D303" s="6"/>
      <c r="E303" s="6"/>
    </row>
    <row r="304" spans="2:5" ht="12" customHeight="1" x14ac:dyDescent="0.2">
      <c r="B304" s="6"/>
      <c r="C304" s="6"/>
      <c r="D304" s="6"/>
      <c r="E304" s="6"/>
    </row>
    <row r="305" spans="2:5" ht="12" customHeight="1" x14ac:dyDescent="0.2">
      <c r="B305" s="6"/>
      <c r="C305" s="6"/>
      <c r="D305" s="6"/>
      <c r="E305" s="6"/>
    </row>
    <row r="306" spans="2:5" ht="12" customHeight="1" x14ac:dyDescent="0.2">
      <c r="B306" s="6"/>
      <c r="C306" s="6"/>
      <c r="D306" s="6"/>
      <c r="E306" s="6"/>
    </row>
    <row r="307" spans="2:5" ht="12" customHeight="1" x14ac:dyDescent="0.2">
      <c r="B307" s="6"/>
      <c r="C307" s="6"/>
      <c r="D307" s="6"/>
      <c r="E307" s="6"/>
    </row>
    <row r="308" spans="2:5" ht="12" customHeight="1" x14ac:dyDescent="0.2">
      <c r="B308" s="6"/>
      <c r="C308" s="6"/>
      <c r="D308" s="6"/>
      <c r="E308" s="6"/>
    </row>
    <row r="309" spans="2:5" ht="12" customHeight="1" x14ac:dyDescent="0.2">
      <c r="B309" s="6"/>
      <c r="C309" s="6"/>
      <c r="D309" s="6"/>
      <c r="E309" s="6"/>
    </row>
    <row r="310" spans="2:5" ht="12" customHeight="1" x14ac:dyDescent="0.2">
      <c r="B310" s="6"/>
      <c r="C310" s="6"/>
      <c r="D310" s="6"/>
      <c r="E310" s="6"/>
    </row>
    <row r="311" spans="2:5" ht="12" customHeight="1" x14ac:dyDescent="0.2">
      <c r="B311" s="6"/>
      <c r="C311" s="6"/>
      <c r="D311" s="6"/>
      <c r="E311" s="6"/>
    </row>
    <row r="312" spans="2:5" ht="12" customHeight="1" x14ac:dyDescent="0.2">
      <c r="B312" s="6"/>
      <c r="C312" s="6"/>
      <c r="D312" s="6"/>
      <c r="E312" s="6"/>
    </row>
    <row r="313" spans="2:5" ht="12" customHeight="1" x14ac:dyDescent="0.2">
      <c r="B313" s="6"/>
      <c r="C313" s="6"/>
      <c r="D313" s="6"/>
      <c r="E313" s="6"/>
    </row>
    <row r="314" spans="2:5" ht="12" customHeight="1" x14ac:dyDescent="0.2">
      <c r="B314" s="6"/>
      <c r="C314" s="6"/>
      <c r="D314" s="6"/>
      <c r="E314" s="6"/>
    </row>
    <row r="315" spans="2:5" ht="12" customHeight="1" x14ac:dyDescent="0.2">
      <c r="B315" s="6"/>
      <c r="C315" s="6"/>
      <c r="D315" s="6"/>
      <c r="E315" s="6"/>
    </row>
    <row r="316" spans="2:5" ht="12" customHeight="1" x14ac:dyDescent="0.2">
      <c r="B316" s="6"/>
      <c r="C316" s="6"/>
      <c r="D316" s="6"/>
      <c r="E316" s="6"/>
    </row>
    <row r="317" spans="2:5" ht="12" customHeight="1" x14ac:dyDescent="0.2">
      <c r="B317" s="6"/>
      <c r="C317" s="6"/>
      <c r="D317" s="6"/>
      <c r="E317" s="6"/>
    </row>
    <row r="318" spans="2:5" ht="12" customHeight="1" x14ac:dyDescent="0.2">
      <c r="B318" s="6"/>
      <c r="C318" s="6"/>
      <c r="D318" s="6"/>
      <c r="E318" s="6"/>
    </row>
    <row r="319" spans="2:5" ht="12" customHeight="1" x14ac:dyDescent="0.2">
      <c r="B319" s="6"/>
      <c r="C319" s="6"/>
      <c r="D319" s="6"/>
      <c r="E319" s="6"/>
    </row>
    <row r="320" spans="2:5" ht="12" customHeight="1" x14ac:dyDescent="0.2">
      <c r="B320" s="6"/>
      <c r="C320" s="6"/>
      <c r="D320" s="6"/>
      <c r="E320" s="6"/>
    </row>
    <row r="321" spans="2:5" ht="12" customHeight="1" x14ac:dyDescent="0.2">
      <c r="B321" s="6"/>
      <c r="C321" s="6"/>
      <c r="D321" s="6"/>
      <c r="E321" s="6"/>
    </row>
    <row r="322" spans="2:5" ht="12" customHeight="1" x14ac:dyDescent="0.2">
      <c r="B322" s="6"/>
      <c r="C322" s="6"/>
      <c r="D322" s="6"/>
      <c r="E322" s="6"/>
    </row>
    <row r="323" spans="2:5" ht="12" customHeight="1" x14ac:dyDescent="0.2">
      <c r="B323" s="6"/>
      <c r="C323" s="6"/>
      <c r="D323" s="6"/>
      <c r="E323" s="6"/>
    </row>
    <row r="324" spans="2:5" ht="12" customHeight="1" x14ac:dyDescent="0.2">
      <c r="B324" s="6"/>
      <c r="C324" s="6"/>
      <c r="D324" s="6"/>
      <c r="E324" s="6"/>
    </row>
    <row r="325" spans="2:5" ht="12" customHeight="1" x14ac:dyDescent="0.2">
      <c r="B325" s="6"/>
      <c r="C325" s="6"/>
      <c r="D325" s="6"/>
      <c r="E325" s="6"/>
    </row>
    <row r="326" spans="2:5" ht="12" customHeight="1" x14ac:dyDescent="0.2">
      <c r="B326" s="6"/>
      <c r="C326" s="6"/>
      <c r="D326" s="6"/>
      <c r="E326" s="6"/>
    </row>
    <row r="327" spans="2:5" ht="12" customHeight="1" x14ac:dyDescent="0.2">
      <c r="B327" s="6"/>
      <c r="C327" s="6"/>
      <c r="D327" s="6"/>
      <c r="E327" s="6"/>
    </row>
    <row r="328" spans="2:5" ht="12" customHeight="1" x14ac:dyDescent="0.2">
      <c r="B328" s="6"/>
      <c r="C328" s="6"/>
      <c r="D328" s="6"/>
      <c r="E328" s="6"/>
    </row>
    <row r="329" spans="2:5" ht="12" customHeight="1" x14ac:dyDescent="0.2">
      <c r="B329" s="6"/>
      <c r="C329" s="6"/>
      <c r="D329" s="6"/>
      <c r="E329" s="6"/>
    </row>
    <row r="330" spans="2:5" ht="12" customHeight="1" x14ac:dyDescent="0.2">
      <c r="B330" s="6"/>
      <c r="C330" s="6"/>
      <c r="D330" s="6"/>
      <c r="E330" s="6"/>
    </row>
    <row r="331" spans="2:5" ht="12" customHeight="1" x14ac:dyDescent="0.2">
      <c r="B331" s="6"/>
      <c r="C331" s="6"/>
      <c r="D331" s="6"/>
      <c r="E331" s="6"/>
    </row>
    <row r="332" spans="2:5" ht="12" customHeight="1" x14ac:dyDescent="0.2">
      <c r="B332" s="6"/>
      <c r="C332" s="6"/>
      <c r="D332" s="6"/>
      <c r="E332" s="6"/>
    </row>
    <row r="333" spans="2:5" ht="12" customHeight="1" x14ac:dyDescent="0.2">
      <c r="B333" s="6"/>
      <c r="C333" s="6"/>
      <c r="D333" s="6"/>
      <c r="E333" s="6"/>
    </row>
    <row r="334" spans="2:5" ht="12" customHeight="1" x14ac:dyDescent="0.2">
      <c r="B334" s="6"/>
      <c r="C334" s="6"/>
      <c r="D334" s="6"/>
      <c r="E334" s="6"/>
    </row>
    <row r="335" spans="2:5" ht="12" customHeight="1" x14ac:dyDescent="0.2">
      <c r="B335" s="6"/>
      <c r="C335" s="6"/>
      <c r="D335" s="6"/>
      <c r="E335" s="6"/>
    </row>
    <row r="336" spans="2:5" ht="12" customHeight="1" x14ac:dyDescent="0.2">
      <c r="B336" s="6"/>
      <c r="C336" s="6"/>
      <c r="D336" s="6"/>
      <c r="E336" s="6"/>
    </row>
    <row r="337" spans="2:5" ht="12" customHeight="1" x14ac:dyDescent="0.2">
      <c r="B337" s="6"/>
      <c r="C337" s="6"/>
      <c r="D337" s="6"/>
      <c r="E337" s="6"/>
    </row>
    <row r="338" spans="2:5" ht="12" customHeight="1" x14ac:dyDescent="0.2">
      <c r="B338" s="6"/>
      <c r="C338" s="6"/>
      <c r="D338" s="6"/>
      <c r="E338" s="6"/>
    </row>
    <row r="339" spans="2:5" ht="12" customHeight="1" x14ac:dyDescent="0.2">
      <c r="B339" s="6"/>
      <c r="C339" s="6"/>
      <c r="D339" s="6"/>
      <c r="E339" s="6"/>
    </row>
    <row r="340" spans="2:5" ht="12" customHeight="1" x14ac:dyDescent="0.2">
      <c r="B340" s="6"/>
      <c r="C340" s="6"/>
      <c r="D340" s="6"/>
      <c r="E340" s="6"/>
    </row>
    <row r="341" spans="2:5" ht="12" customHeight="1" x14ac:dyDescent="0.2">
      <c r="B341" s="6"/>
      <c r="C341" s="6"/>
      <c r="D341" s="6"/>
      <c r="E341" s="6"/>
    </row>
    <row r="342" spans="2:5" ht="12" customHeight="1" x14ac:dyDescent="0.2">
      <c r="B342" s="6"/>
      <c r="C342" s="6"/>
      <c r="D342" s="6"/>
      <c r="E342" s="6"/>
    </row>
    <row r="343" spans="2:5" ht="12" customHeight="1" x14ac:dyDescent="0.2">
      <c r="B343" s="6"/>
      <c r="C343" s="6"/>
      <c r="D343" s="6"/>
      <c r="E343" s="6"/>
    </row>
    <row r="344" spans="2:5" ht="12" customHeight="1" x14ac:dyDescent="0.2">
      <c r="B344" s="6"/>
      <c r="C344" s="6"/>
      <c r="D344" s="6"/>
      <c r="E344" s="6"/>
    </row>
    <row r="345" spans="2:5" ht="12" customHeight="1" x14ac:dyDescent="0.2">
      <c r="B345" s="6"/>
      <c r="C345" s="6"/>
      <c r="D345" s="6"/>
      <c r="E345" s="6"/>
    </row>
    <row r="346" spans="2:5" ht="12" customHeight="1" x14ac:dyDescent="0.2">
      <c r="B346" s="6"/>
      <c r="C346" s="6"/>
      <c r="D346" s="6"/>
      <c r="E346" s="6"/>
    </row>
    <row r="347" spans="2:5" ht="12" customHeight="1" x14ac:dyDescent="0.2">
      <c r="B347" s="6"/>
      <c r="C347" s="6"/>
      <c r="D347" s="6"/>
      <c r="E347" s="6"/>
    </row>
    <row r="348" spans="2:5" ht="12" customHeight="1" x14ac:dyDescent="0.2">
      <c r="B348" s="6"/>
      <c r="C348" s="6"/>
      <c r="D348" s="6"/>
      <c r="E348" s="6"/>
    </row>
    <row r="349" spans="2:5" ht="12" customHeight="1" x14ac:dyDescent="0.2">
      <c r="B349" s="6"/>
      <c r="C349" s="6"/>
      <c r="D349" s="6"/>
      <c r="E349" s="6"/>
    </row>
    <row r="350" spans="2:5" ht="12" customHeight="1" x14ac:dyDescent="0.2">
      <c r="B350" s="6"/>
      <c r="C350" s="6"/>
      <c r="D350" s="6"/>
      <c r="E350" s="6"/>
    </row>
    <row r="351" spans="2:5" ht="12" customHeight="1" x14ac:dyDescent="0.2">
      <c r="B351" s="6"/>
      <c r="C351" s="6"/>
      <c r="D351" s="6"/>
      <c r="E351" s="6"/>
    </row>
    <row r="352" spans="2:5" ht="12" customHeight="1" x14ac:dyDescent="0.2">
      <c r="B352" s="6"/>
      <c r="C352" s="6"/>
      <c r="D352" s="6"/>
      <c r="E352" s="6"/>
    </row>
    <row r="353" spans="2:5" ht="12" customHeight="1" x14ac:dyDescent="0.2">
      <c r="B353" s="6"/>
      <c r="C353" s="6"/>
      <c r="D353" s="6"/>
      <c r="E353" s="6"/>
    </row>
    <row r="354" spans="2:5" ht="12" customHeight="1" x14ac:dyDescent="0.2">
      <c r="B354" s="6"/>
      <c r="C354" s="6"/>
      <c r="D354" s="6"/>
      <c r="E354" s="6"/>
    </row>
    <row r="355" spans="2:5" ht="12" customHeight="1" x14ac:dyDescent="0.2">
      <c r="B355" s="6"/>
      <c r="C355" s="6"/>
      <c r="D355" s="6"/>
      <c r="E355" s="6"/>
    </row>
    <row r="356" spans="2:5" ht="12" customHeight="1" x14ac:dyDescent="0.2">
      <c r="B356" s="6"/>
      <c r="C356" s="6"/>
      <c r="D356" s="6"/>
      <c r="E356" s="6"/>
    </row>
    <row r="357" spans="2:5" ht="12" customHeight="1" x14ac:dyDescent="0.2">
      <c r="B357" s="6"/>
      <c r="C357" s="6"/>
      <c r="D357" s="6"/>
      <c r="E357" s="6"/>
    </row>
    <row r="358" spans="2:5" ht="12" customHeight="1" x14ac:dyDescent="0.2">
      <c r="B358" s="6"/>
      <c r="C358" s="6"/>
      <c r="D358" s="6"/>
      <c r="E358" s="6"/>
    </row>
    <row r="359" spans="2:5" ht="12" customHeight="1" x14ac:dyDescent="0.2">
      <c r="B359" s="6"/>
      <c r="C359" s="6"/>
      <c r="D359" s="6"/>
      <c r="E359" s="6"/>
    </row>
    <row r="360" spans="2:5" ht="12" customHeight="1" x14ac:dyDescent="0.2">
      <c r="B360" s="6"/>
      <c r="C360" s="6"/>
      <c r="D360" s="6"/>
      <c r="E360" s="6"/>
    </row>
    <row r="361" spans="2:5" ht="12" customHeight="1" x14ac:dyDescent="0.2">
      <c r="B361" s="6"/>
      <c r="C361" s="6"/>
      <c r="D361" s="6"/>
      <c r="E361" s="6"/>
    </row>
    <row r="362" spans="2:5" ht="12" customHeight="1" x14ac:dyDescent="0.2">
      <c r="B362" s="6"/>
      <c r="C362" s="6"/>
      <c r="D362" s="6"/>
      <c r="E362" s="6"/>
    </row>
    <row r="363" spans="2:5" ht="12" customHeight="1" x14ac:dyDescent="0.2">
      <c r="B363" s="6"/>
      <c r="C363" s="6"/>
      <c r="D363" s="6"/>
      <c r="E363" s="6"/>
    </row>
    <row r="364" spans="2:5" ht="12" customHeight="1" x14ac:dyDescent="0.2">
      <c r="B364" s="6"/>
      <c r="C364" s="6"/>
      <c r="D364" s="6"/>
      <c r="E364" s="6"/>
    </row>
    <row r="365" spans="2:5" ht="12" customHeight="1" x14ac:dyDescent="0.2">
      <c r="B365" s="6"/>
      <c r="C365" s="6"/>
      <c r="D365" s="6"/>
      <c r="E365" s="6"/>
    </row>
    <row r="366" spans="2:5" ht="12" customHeight="1" x14ac:dyDescent="0.2">
      <c r="B366" s="6"/>
      <c r="C366" s="6"/>
      <c r="D366" s="6"/>
      <c r="E366" s="6"/>
    </row>
    <row r="367" spans="2:5" ht="12" customHeight="1" x14ac:dyDescent="0.2">
      <c r="B367" s="6"/>
      <c r="C367" s="6"/>
      <c r="D367" s="6"/>
      <c r="E367" s="6"/>
    </row>
    <row r="368" spans="2:5" ht="12" customHeight="1" x14ac:dyDescent="0.2">
      <c r="B368" s="6"/>
      <c r="C368" s="6"/>
      <c r="D368" s="6"/>
      <c r="E368" s="6"/>
    </row>
    <row r="369" spans="2:5" ht="12" customHeight="1" x14ac:dyDescent="0.2">
      <c r="B369" s="6"/>
      <c r="C369" s="6"/>
      <c r="D369" s="6"/>
      <c r="E369" s="6"/>
    </row>
    <row r="370" spans="2:5" ht="12" customHeight="1" x14ac:dyDescent="0.2">
      <c r="B370" s="6"/>
      <c r="C370" s="6"/>
      <c r="D370" s="6"/>
      <c r="E370" s="6"/>
    </row>
    <row r="371" spans="2:5" ht="12" customHeight="1" x14ac:dyDescent="0.2">
      <c r="B371" s="6"/>
      <c r="C371" s="6"/>
      <c r="D371" s="6"/>
      <c r="E371" s="6"/>
    </row>
    <row r="372" spans="2:5" ht="12" customHeight="1" x14ac:dyDescent="0.2">
      <c r="B372" s="6"/>
      <c r="C372" s="6"/>
      <c r="D372" s="6"/>
      <c r="E372" s="6"/>
    </row>
    <row r="373" spans="2:5" ht="12" customHeight="1" x14ac:dyDescent="0.2">
      <c r="B373" s="6"/>
      <c r="C373" s="6"/>
      <c r="D373" s="6"/>
      <c r="E373" s="6"/>
    </row>
    <row r="374" spans="2:5" ht="12" customHeight="1" x14ac:dyDescent="0.2">
      <c r="B374" s="6"/>
      <c r="C374" s="6"/>
      <c r="D374" s="6"/>
      <c r="E374" s="6"/>
    </row>
    <row r="375" spans="2:5" ht="12" customHeight="1" x14ac:dyDescent="0.2">
      <c r="B375" s="6"/>
      <c r="C375" s="6"/>
      <c r="D375" s="6"/>
      <c r="E375" s="6"/>
    </row>
    <row r="376" spans="2:5" ht="12" customHeight="1" x14ac:dyDescent="0.2">
      <c r="B376" s="6"/>
      <c r="C376" s="6"/>
      <c r="D376" s="6"/>
      <c r="E376" s="6"/>
    </row>
    <row r="377" spans="2:5" ht="12" customHeight="1" x14ac:dyDescent="0.2">
      <c r="B377" s="6"/>
      <c r="C377" s="6"/>
      <c r="D377" s="6"/>
      <c r="E377" s="6"/>
    </row>
    <row r="378" spans="2:5" ht="12" customHeight="1" x14ac:dyDescent="0.2">
      <c r="B378" s="6"/>
      <c r="C378" s="6"/>
      <c r="D378" s="6"/>
      <c r="E378" s="6"/>
    </row>
    <row r="379" spans="2:5" ht="12" customHeight="1" x14ac:dyDescent="0.2">
      <c r="B379" s="6"/>
      <c r="C379" s="6"/>
      <c r="D379" s="6"/>
      <c r="E379" s="6"/>
    </row>
    <row r="380" spans="2:5" ht="12" customHeight="1" x14ac:dyDescent="0.2">
      <c r="B380" s="6"/>
      <c r="C380" s="6"/>
      <c r="D380" s="6"/>
      <c r="E380" s="6"/>
    </row>
    <row r="381" spans="2:5" ht="12" customHeight="1" x14ac:dyDescent="0.2">
      <c r="B381" s="6"/>
      <c r="C381" s="6"/>
      <c r="D381" s="6"/>
      <c r="E381" s="6"/>
    </row>
    <row r="382" spans="2:5" ht="12" customHeight="1" x14ac:dyDescent="0.2">
      <c r="B382" s="6"/>
      <c r="C382" s="6"/>
      <c r="D382" s="6"/>
      <c r="E382" s="6"/>
    </row>
    <row r="383" spans="2:5" ht="12" customHeight="1" x14ac:dyDescent="0.2">
      <c r="B383" s="6"/>
      <c r="C383" s="6"/>
      <c r="D383" s="6"/>
      <c r="E383" s="6"/>
    </row>
    <row r="384" spans="2:5" ht="12" customHeight="1" x14ac:dyDescent="0.2">
      <c r="B384" s="6"/>
      <c r="C384" s="6"/>
      <c r="D384" s="6"/>
      <c r="E384" s="6"/>
    </row>
    <row r="385" spans="2:5" ht="12" customHeight="1" x14ac:dyDescent="0.2">
      <c r="B385" s="6"/>
      <c r="C385" s="6"/>
      <c r="D385" s="6"/>
      <c r="E385" s="6"/>
    </row>
    <row r="386" spans="2:5" ht="12" customHeight="1" x14ac:dyDescent="0.2">
      <c r="B386" s="6"/>
      <c r="C386" s="6"/>
      <c r="D386" s="6"/>
      <c r="E386" s="6"/>
    </row>
    <row r="387" spans="2:5" ht="12" customHeight="1" x14ac:dyDescent="0.2">
      <c r="B387" s="6"/>
      <c r="C387" s="6"/>
      <c r="D387" s="6"/>
      <c r="E387" s="6"/>
    </row>
    <row r="388" spans="2:5" ht="12" customHeight="1" x14ac:dyDescent="0.2">
      <c r="B388" s="6"/>
      <c r="C388" s="6"/>
      <c r="D388" s="6"/>
      <c r="E388" s="6"/>
    </row>
    <row r="389" spans="2:5" ht="12" customHeight="1" x14ac:dyDescent="0.2">
      <c r="B389" s="6"/>
      <c r="C389" s="6"/>
      <c r="D389" s="6"/>
      <c r="E389" s="6"/>
    </row>
    <row r="390" spans="2:5" ht="12" customHeight="1" x14ac:dyDescent="0.2">
      <c r="B390" s="6"/>
      <c r="C390" s="6"/>
      <c r="D390" s="6"/>
      <c r="E390" s="6"/>
    </row>
    <row r="391" spans="2:5" ht="12" customHeight="1" x14ac:dyDescent="0.2">
      <c r="B391" s="6"/>
      <c r="C391" s="6"/>
      <c r="D391" s="6"/>
      <c r="E391" s="6"/>
    </row>
    <row r="392" spans="2:5" ht="12" customHeight="1" x14ac:dyDescent="0.2">
      <c r="B392" s="6"/>
      <c r="C392" s="6"/>
      <c r="D392" s="6"/>
      <c r="E392" s="6"/>
    </row>
    <row r="393" spans="2:5" ht="12" customHeight="1" x14ac:dyDescent="0.2">
      <c r="B393" s="6"/>
      <c r="C393" s="6"/>
      <c r="D393" s="6"/>
      <c r="E393" s="6"/>
    </row>
    <row r="394" spans="2:5" ht="12" customHeight="1" x14ac:dyDescent="0.2">
      <c r="B394" s="6"/>
      <c r="C394" s="6"/>
      <c r="D394" s="6"/>
      <c r="E394" s="6"/>
    </row>
    <row r="395" spans="2:5" ht="12" customHeight="1" x14ac:dyDescent="0.2">
      <c r="B395" s="6"/>
      <c r="C395" s="6"/>
      <c r="D395" s="6"/>
      <c r="E395" s="6"/>
    </row>
    <row r="396" spans="2:5" ht="12" customHeight="1" x14ac:dyDescent="0.2">
      <c r="B396" s="6"/>
      <c r="C396" s="6"/>
      <c r="D396" s="6"/>
      <c r="E396" s="6"/>
    </row>
    <row r="397" spans="2:5" ht="12" customHeight="1" x14ac:dyDescent="0.2">
      <c r="B397" s="6"/>
      <c r="C397" s="6"/>
      <c r="D397" s="6"/>
      <c r="E397" s="6"/>
    </row>
    <row r="398" spans="2:5" ht="12" customHeight="1" x14ac:dyDescent="0.2">
      <c r="B398" s="6"/>
      <c r="C398" s="6"/>
      <c r="D398" s="6"/>
      <c r="E398" s="6"/>
    </row>
    <row r="399" spans="2:5" ht="12" customHeight="1" x14ac:dyDescent="0.2">
      <c r="B399" s="6"/>
      <c r="C399" s="6"/>
      <c r="D399" s="6"/>
      <c r="E399" s="6"/>
    </row>
    <row r="400" spans="2:5" ht="12" customHeight="1" x14ac:dyDescent="0.2">
      <c r="B400" s="6"/>
      <c r="C400" s="6"/>
      <c r="D400" s="6"/>
      <c r="E400" s="6"/>
    </row>
    <row r="401" spans="2:5" ht="12" customHeight="1" x14ac:dyDescent="0.2">
      <c r="B401" s="6"/>
      <c r="C401" s="6"/>
      <c r="D401" s="6"/>
      <c r="E401" s="6"/>
    </row>
    <row r="402" spans="2:5" ht="12" customHeight="1" x14ac:dyDescent="0.2">
      <c r="B402" s="6"/>
      <c r="C402" s="6"/>
      <c r="D402" s="6"/>
      <c r="E402" s="6"/>
    </row>
    <row r="403" spans="2:5" ht="12" customHeight="1" x14ac:dyDescent="0.2">
      <c r="B403" s="6"/>
      <c r="C403" s="6"/>
      <c r="D403" s="6"/>
      <c r="E403" s="6"/>
    </row>
    <row r="404" spans="2:5" ht="12" customHeight="1" x14ac:dyDescent="0.2">
      <c r="B404" s="6"/>
      <c r="C404" s="6"/>
      <c r="D404" s="6"/>
      <c r="E404" s="6"/>
    </row>
    <row r="405" spans="2:5" ht="12" customHeight="1" x14ac:dyDescent="0.2">
      <c r="B405" s="6"/>
      <c r="C405" s="6"/>
      <c r="D405" s="6"/>
      <c r="E405" s="6"/>
    </row>
    <row r="406" spans="2:5" ht="12" customHeight="1" x14ac:dyDescent="0.2">
      <c r="B406" s="6"/>
      <c r="C406" s="6"/>
      <c r="D406" s="6"/>
      <c r="E406" s="6"/>
    </row>
    <row r="407" spans="2:5" ht="12" customHeight="1" x14ac:dyDescent="0.2">
      <c r="B407" s="6"/>
      <c r="C407" s="6"/>
      <c r="D407" s="6"/>
      <c r="E407" s="6"/>
    </row>
    <row r="408" spans="2:5" ht="12" customHeight="1" x14ac:dyDescent="0.2">
      <c r="B408" s="6"/>
      <c r="C408" s="6"/>
      <c r="D408" s="6"/>
      <c r="E408" s="6"/>
    </row>
    <row r="409" spans="2:5" ht="12" customHeight="1" x14ac:dyDescent="0.2">
      <c r="B409" s="6"/>
      <c r="C409" s="6"/>
      <c r="D409" s="6"/>
      <c r="E409" s="6"/>
    </row>
    <row r="410" spans="2:5" ht="12" customHeight="1" x14ac:dyDescent="0.2">
      <c r="B410" s="6"/>
      <c r="C410" s="6"/>
      <c r="D410" s="6"/>
      <c r="E410" s="6"/>
    </row>
    <row r="411" spans="2:5" ht="12" customHeight="1" x14ac:dyDescent="0.2">
      <c r="B411" s="6"/>
      <c r="C411" s="6"/>
      <c r="D411" s="6"/>
      <c r="E411" s="6"/>
    </row>
    <row r="412" spans="2:5" ht="12" customHeight="1" x14ac:dyDescent="0.2">
      <c r="B412" s="6"/>
      <c r="C412" s="6"/>
      <c r="D412" s="6"/>
      <c r="E412" s="6"/>
    </row>
    <row r="413" spans="2:5" ht="12" customHeight="1" x14ac:dyDescent="0.2">
      <c r="B413" s="6"/>
      <c r="C413" s="6"/>
      <c r="D413" s="6"/>
      <c r="E413" s="6"/>
    </row>
    <row r="414" spans="2:5" ht="12" customHeight="1" x14ac:dyDescent="0.2">
      <c r="B414" s="6"/>
      <c r="C414" s="6"/>
      <c r="D414" s="6"/>
      <c r="E414" s="6"/>
    </row>
    <row r="415" spans="2:5" ht="12" customHeight="1" x14ac:dyDescent="0.2">
      <c r="B415" s="6"/>
      <c r="C415" s="6"/>
      <c r="D415" s="6"/>
      <c r="E415" s="6"/>
    </row>
    <row r="416" spans="2:5" ht="12" customHeight="1" x14ac:dyDescent="0.2">
      <c r="B416" s="6"/>
      <c r="C416" s="6"/>
      <c r="D416" s="6"/>
      <c r="E416" s="6"/>
    </row>
    <row r="417" spans="2:5" ht="12" customHeight="1" x14ac:dyDescent="0.2">
      <c r="B417" s="6"/>
      <c r="C417" s="6"/>
      <c r="D417" s="6"/>
      <c r="E417" s="6"/>
    </row>
    <row r="418" spans="2:5" ht="12" customHeight="1" x14ac:dyDescent="0.2">
      <c r="B418" s="6"/>
      <c r="C418" s="6"/>
      <c r="D418" s="6"/>
      <c r="E418" s="6"/>
    </row>
    <row r="419" spans="2:5" ht="12" customHeight="1" x14ac:dyDescent="0.2">
      <c r="B419" s="6"/>
      <c r="C419" s="6"/>
      <c r="D419" s="6"/>
      <c r="E419" s="6"/>
    </row>
    <row r="420" spans="2:5" ht="12" customHeight="1" x14ac:dyDescent="0.2">
      <c r="B420" s="6"/>
      <c r="C420" s="6"/>
      <c r="D420" s="6"/>
      <c r="E420" s="6"/>
    </row>
    <row r="421" spans="2:5" ht="12" customHeight="1" x14ac:dyDescent="0.2">
      <c r="B421" s="6"/>
      <c r="C421" s="6"/>
      <c r="D421" s="6"/>
      <c r="E421" s="6"/>
    </row>
    <row r="422" spans="2:5" ht="12" customHeight="1" x14ac:dyDescent="0.2">
      <c r="B422" s="6"/>
      <c r="C422" s="6"/>
      <c r="D422" s="6"/>
      <c r="E422" s="6"/>
    </row>
    <row r="423" spans="2:5" ht="12" customHeight="1" x14ac:dyDescent="0.2">
      <c r="B423" s="6"/>
      <c r="C423" s="6"/>
      <c r="D423" s="6"/>
      <c r="E423" s="6"/>
    </row>
    <row r="424" spans="2:5" ht="12" customHeight="1" x14ac:dyDescent="0.2">
      <c r="B424" s="6"/>
      <c r="C424" s="6"/>
      <c r="D424" s="6"/>
      <c r="E424" s="6"/>
    </row>
    <row r="425" spans="2:5" ht="12" customHeight="1" x14ac:dyDescent="0.2">
      <c r="B425" s="6"/>
      <c r="C425" s="6"/>
      <c r="D425" s="6"/>
      <c r="E425" s="6"/>
    </row>
    <row r="426" spans="2:5" ht="12" customHeight="1" x14ac:dyDescent="0.2">
      <c r="B426" s="6"/>
      <c r="C426" s="6"/>
      <c r="D426" s="6"/>
      <c r="E426" s="6"/>
    </row>
    <row r="427" spans="2:5" ht="12" customHeight="1" x14ac:dyDescent="0.2">
      <c r="B427" s="6"/>
      <c r="C427" s="6"/>
      <c r="D427" s="6"/>
      <c r="E427" s="6"/>
    </row>
    <row r="428" spans="2:5" ht="12" customHeight="1" x14ac:dyDescent="0.2">
      <c r="B428" s="6"/>
      <c r="C428" s="6"/>
      <c r="D428" s="6"/>
      <c r="E428" s="6"/>
    </row>
    <row r="429" spans="2:5" ht="12" customHeight="1" x14ac:dyDescent="0.2">
      <c r="B429" s="6"/>
      <c r="C429" s="6"/>
      <c r="D429" s="6"/>
      <c r="E429" s="6"/>
    </row>
    <row r="430" spans="2:5" ht="12" customHeight="1" x14ac:dyDescent="0.2">
      <c r="B430" s="6"/>
      <c r="C430" s="6"/>
      <c r="D430" s="6"/>
      <c r="E430" s="6"/>
    </row>
    <row r="431" spans="2:5" ht="12" customHeight="1" x14ac:dyDescent="0.2">
      <c r="B431" s="6"/>
      <c r="C431" s="6"/>
      <c r="D431" s="6"/>
      <c r="E431" s="6"/>
    </row>
    <row r="432" spans="2:5" ht="12" customHeight="1" x14ac:dyDescent="0.2">
      <c r="B432" s="6"/>
      <c r="C432" s="6"/>
      <c r="D432" s="6"/>
      <c r="E432" s="6"/>
    </row>
    <row r="433" spans="2:5" ht="12" customHeight="1" x14ac:dyDescent="0.2">
      <c r="B433" s="6"/>
      <c r="C433" s="6"/>
      <c r="D433" s="6"/>
      <c r="E433" s="6"/>
    </row>
    <row r="434" spans="2:5" ht="12" customHeight="1" x14ac:dyDescent="0.2">
      <c r="B434" s="6"/>
      <c r="C434" s="6"/>
      <c r="D434" s="6"/>
      <c r="E434" s="6"/>
    </row>
    <row r="435" spans="2:5" ht="12" customHeight="1" x14ac:dyDescent="0.2">
      <c r="B435" s="6"/>
      <c r="C435" s="6"/>
      <c r="D435" s="6"/>
      <c r="E435" s="6"/>
    </row>
    <row r="436" spans="2:5" ht="12" customHeight="1" x14ac:dyDescent="0.2">
      <c r="B436" s="6"/>
      <c r="C436" s="6"/>
      <c r="D436" s="6"/>
      <c r="E436" s="6"/>
    </row>
    <row r="437" spans="2:5" ht="12" customHeight="1" x14ac:dyDescent="0.2">
      <c r="B437" s="6"/>
      <c r="C437" s="6"/>
      <c r="D437" s="6"/>
      <c r="E437" s="6"/>
    </row>
    <row r="438" spans="2:5" ht="12" customHeight="1" x14ac:dyDescent="0.2">
      <c r="B438" s="6"/>
      <c r="C438" s="6"/>
      <c r="D438" s="6"/>
      <c r="E438" s="6"/>
    </row>
    <row r="439" spans="2:5" ht="12" customHeight="1" x14ac:dyDescent="0.2">
      <c r="B439" s="6"/>
      <c r="C439" s="6"/>
      <c r="D439" s="6"/>
      <c r="E439" s="6"/>
    </row>
    <row r="440" spans="2:5" ht="12" customHeight="1" x14ac:dyDescent="0.2">
      <c r="B440" s="6"/>
      <c r="C440" s="6"/>
      <c r="D440" s="6"/>
      <c r="E440" s="6"/>
    </row>
    <row r="441" spans="2:5" ht="12" customHeight="1" x14ac:dyDescent="0.2">
      <c r="B441" s="6"/>
      <c r="C441" s="6"/>
      <c r="D441" s="6"/>
      <c r="E441" s="6"/>
    </row>
    <row r="442" spans="2:5" ht="12" customHeight="1" x14ac:dyDescent="0.2">
      <c r="B442" s="6"/>
      <c r="C442" s="6"/>
      <c r="D442" s="6"/>
      <c r="E442" s="6"/>
    </row>
    <row r="443" spans="2:5" ht="12" customHeight="1" x14ac:dyDescent="0.2">
      <c r="B443" s="6"/>
      <c r="C443" s="6"/>
      <c r="D443" s="6"/>
      <c r="E443" s="6"/>
    </row>
    <row r="444" spans="2:5" ht="12" customHeight="1" x14ac:dyDescent="0.2">
      <c r="B444" s="6"/>
      <c r="C444" s="6"/>
      <c r="D444" s="6"/>
      <c r="E444" s="6"/>
    </row>
    <row r="445" spans="2:5" ht="12" customHeight="1" x14ac:dyDescent="0.2">
      <c r="B445" s="6"/>
      <c r="C445" s="6"/>
      <c r="D445" s="6"/>
      <c r="E445" s="6"/>
    </row>
    <row r="446" spans="2:5" ht="12" customHeight="1" x14ac:dyDescent="0.2">
      <c r="B446" s="6"/>
      <c r="C446" s="6"/>
      <c r="D446" s="6"/>
      <c r="E446" s="6"/>
    </row>
    <row r="447" spans="2:5" ht="12" customHeight="1" x14ac:dyDescent="0.2">
      <c r="B447" s="6"/>
      <c r="C447" s="6"/>
      <c r="D447" s="6"/>
      <c r="E447" s="6"/>
    </row>
    <row r="448" spans="2:5" ht="12" customHeight="1" x14ac:dyDescent="0.2">
      <c r="B448" s="6"/>
      <c r="C448" s="6"/>
      <c r="D448" s="6"/>
      <c r="E448" s="6"/>
    </row>
    <row r="449" spans="2:5" ht="12" customHeight="1" x14ac:dyDescent="0.2">
      <c r="B449" s="6"/>
      <c r="C449" s="6"/>
      <c r="D449" s="6"/>
      <c r="E449" s="6"/>
    </row>
    <row r="450" spans="2:5" ht="12" customHeight="1" x14ac:dyDescent="0.2">
      <c r="B450" s="6"/>
      <c r="C450" s="6"/>
      <c r="D450" s="6"/>
      <c r="E450" s="6"/>
    </row>
    <row r="451" spans="2:5" ht="12" customHeight="1" x14ac:dyDescent="0.2">
      <c r="B451" s="6"/>
      <c r="C451" s="6"/>
      <c r="D451" s="6"/>
      <c r="E451" s="6"/>
    </row>
    <row r="452" spans="2:5" ht="12" customHeight="1" x14ac:dyDescent="0.2">
      <c r="B452" s="6"/>
      <c r="C452" s="6"/>
      <c r="D452" s="6"/>
      <c r="E452" s="6"/>
    </row>
    <row r="453" spans="2:5" ht="12" customHeight="1" x14ac:dyDescent="0.2">
      <c r="B453" s="6"/>
      <c r="C453" s="6"/>
      <c r="D453" s="6"/>
      <c r="E453" s="6"/>
    </row>
    <row r="454" spans="2:5" ht="12" customHeight="1" x14ac:dyDescent="0.2">
      <c r="B454" s="6"/>
      <c r="C454" s="6"/>
      <c r="D454" s="6"/>
      <c r="E454" s="6"/>
    </row>
    <row r="455" spans="2:5" ht="12" customHeight="1" x14ac:dyDescent="0.2">
      <c r="B455" s="6"/>
      <c r="C455" s="6"/>
      <c r="D455" s="6"/>
      <c r="E455" s="6"/>
    </row>
    <row r="456" spans="2:5" ht="12" customHeight="1" x14ac:dyDescent="0.2">
      <c r="B456" s="6"/>
      <c r="C456" s="6"/>
      <c r="D456" s="6"/>
      <c r="E456" s="6"/>
    </row>
    <row r="457" spans="2:5" ht="12" customHeight="1" x14ac:dyDescent="0.2">
      <c r="B457" s="6"/>
      <c r="C457" s="6"/>
      <c r="D457" s="6"/>
      <c r="E457" s="6"/>
    </row>
    <row r="458" spans="2:5" ht="12" customHeight="1" x14ac:dyDescent="0.2">
      <c r="B458" s="6"/>
      <c r="C458" s="6"/>
      <c r="D458" s="6"/>
      <c r="E458" s="6"/>
    </row>
    <row r="459" spans="2:5" ht="12" customHeight="1" x14ac:dyDescent="0.2">
      <c r="B459" s="6"/>
      <c r="C459" s="6"/>
      <c r="D459" s="6"/>
      <c r="E459" s="6"/>
    </row>
    <row r="460" spans="2:5" ht="12" customHeight="1" x14ac:dyDescent="0.2">
      <c r="B460" s="6"/>
      <c r="C460" s="6"/>
      <c r="D460" s="6"/>
      <c r="E460" s="6"/>
    </row>
    <row r="461" spans="2:5" ht="12" customHeight="1" x14ac:dyDescent="0.2">
      <c r="B461" s="6"/>
      <c r="C461" s="6"/>
      <c r="D461" s="6"/>
      <c r="E461" s="6"/>
    </row>
    <row r="462" spans="2:5" ht="12" customHeight="1" x14ac:dyDescent="0.2">
      <c r="B462" s="6"/>
      <c r="C462" s="6"/>
      <c r="D462" s="6"/>
      <c r="E462" s="6"/>
    </row>
    <row r="463" spans="2:5" ht="12" customHeight="1" x14ac:dyDescent="0.2">
      <c r="B463" s="6"/>
      <c r="C463" s="6"/>
      <c r="D463" s="6"/>
      <c r="E463" s="6"/>
    </row>
    <row r="464" spans="2:5" ht="12" customHeight="1" x14ac:dyDescent="0.2">
      <c r="B464" s="6"/>
      <c r="C464" s="6"/>
      <c r="D464" s="6"/>
      <c r="E464" s="6"/>
    </row>
    <row r="465" spans="2:5" ht="12" customHeight="1" x14ac:dyDescent="0.2">
      <c r="B465" s="6"/>
      <c r="C465" s="6"/>
      <c r="D465" s="6"/>
      <c r="E465" s="6"/>
    </row>
    <row r="466" spans="2:5" ht="12" customHeight="1" x14ac:dyDescent="0.2">
      <c r="B466" s="6"/>
      <c r="C466" s="6"/>
      <c r="D466" s="6"/>
      <c r="E466" s="6"/>
    </row>
    <row r="467" spans="2:5" ht="12" customHeight="1" x14ac:dyDescent="0.2">
      <c r="B467" s="6"/>
      <c r="C467" s="6"/>
      <c r="D467" s="6"/>
      <c r="E467" s="6"/>
    </row>
    <row r="468" spans="2:5" ht="12" customHeight="1" x14ac:dyDescent="0.2">
      <c r="B468" s="6"/>
      <c r="C468" s="6"/>
      <c r="D468" s="6"/>
      <c r="E468" s="6"/>
    </row>
    <row r="469" spans="2:5" ht="12" customHeight="1" x14ac:dyDescent="0.2">
      <c r="B469" s="6"/>
      <c r="C469" s="6"/>
      <c r="D469" s="6"/>
      <c r="E469" s="6"/>
    </row>
    <row r="470" spans="2:5" ht="12" customHeight="1" x14ac:dyDescent="0.2">
      <c r="B470" s="6"/>
      <c r="C470" s="6"/>
      <c r="D470" s="6"/>
      <c r="E470" s="6"/>
    </row>
    <row r="471" spans="2:5" ht="12" customHeight="1" x14ac:dyDescent="0.2">
      <c r="B471" s="6"/>
      <c r="C471" s="6"/>
      <c r="D471" s="6"/>
      <c r="E471" s="6"/>
    </row>
    <row r="472" spans="2:5" ht="12" customHeight="1" x14ac:dyDescent="0.2">
      <c r="B472" s="6"/>
      <c r="C472" s="6"/>
      <c r="D472" s="6"/>
      <c r="E472" s="6"/>
    </row>
    <row r="473" spans="2:5" ht="12" customHeight="1" x14ac:dyDescent="0.2">
      <c r="B473" s="6"/>
      <c r="C473" s="6"/>
      <c r="D473" s="6"/>
      <c r="E473" s="6"/>
    </row>
    <row r="474" spans="2:5" ht="12" customHeight="1" x14ac:dyDescent="0.2">
      <c r="B474" s="6"/>
      <c r="C474" s="6"/>
      <c r="D474" s="6"/>
      <c r="E474" s="6"/>
    </row>
    <row r="475" spans="2:5" ht="12" customHeight="1" x14ac:dyDescent="0.2">
      <c r="B475" s="6"/>
      <c r="C475" s="6"/>
      <c r="D475" s="6"/>
      <c r="E475" s="6"/>
    </row>
    <row r="476" spans="2:5" ht="12" customHeight="1" x14ac:dyDescent="0.2">
      <c r="B476" s="6"/>
      <c r="C476" s="6"/>
      <c r="D476" s="6"/>
      <c r="E476" s="6"/>
    </row>
    <row r="477" spans="2:5" ht="12" customHeight="1" x14ac:dyDescent="0.2">
      <c r="B477" s="6"/>
      <c r="C477" s="6"/>
      <c r="D477" s="6"/>
      <c r="E477" s="6"/>
    </row>
    <row r="478" spans="2:5" ht="12" customHeight="1" x14ac:dyDescent="0.2">
      <c r="B478" s="6"/>
      <c r="C478" s="6"/>
      <c r="D478" s="6"/>
      <c r="E478" s="6"/>
    </row>
    <row r="479" spans="2:5" ht="12" customHeight="1" x14ac:dyDescent="0.2">
      <c r="B479" s="6"/>
      <c r="C479" s="6"/>
      <c r="D479" s="6"/>
      <c r="E479" s="6"/>
    </row>
    <row r="480" spans="2:5" ht="12" customHeight="1" x14ac:dyDescent="0.2">
      <c r="B480" s="6"/>
      <c r="C480" s="6"/>
      <c r="D480" s="6"/>
      <c r="E480" s="6"/>
    </row>
    <row r="481" spans="2:5" ht="12" customHeight="1" x14ac:dyDescent="0.2">
      <c r="B481" s="6"/>
      <c r="C481" s="6"/>
      <c r="D481" s="6"/>
      <c r="E481" s="6"/>
    </row>
    <row r="482" spans="2:5" ht="12" customHeight="1" x14ac:dyDescent="0.2">
      <c r="B482" s="6"/>
      <c r="C482" s="6"/>
      <c r="D482" s="6"/>
      <c r="E482" s="6"/>
    </row>
    <row r="483" spans="2:5" ht="12" customHeight="1" x14ac:dyDescent="0.2">
      <c r="B483" s="6"/>
      <c r="C483" s="6"/>
      <c r="D483" s="6"/>
      <c r="E483" s="6"/>
    </row>
    <row r="484" spans="2:5" ht="12" customHeight="1" x14ac:dyDescent="0.2">
      <c r="B484" s="6"/>
      <c r="C484" s="6"/>
      <c r="D484" s="6"/>
      <c r="E484" s="6"/>
    </row>
    <row r="485" spans="2:5" ht="12" customHeight="1" x14ac:dyDescent="0.2">
      <c r="B485" s="6"/>
      <c r="C485" s="6"/>
      <c r="D485" s="6"/>
      <c r="E485" s="6"/>
    </row>
    <row r="486" spans="2:5" ht="12" customHeight="1" x14ac:dyDescent="0.2">
      <c r="B486" s="6"/>
      <c r="C486" s="6"/>
      <c r="D486" s="6"/>
      <c r="E486" s="6"/>
    </row>
    <row r="487" spans="2:5" ht="12" customHeight="1" x14ac:dyDescent="0.2">
      <c r="B487" s="6"/>
      <c r="C487" s="6"/>
      <c r="D487" s="6"/>
      <c r="E487" s="6"/>
    </row>
    <row r="488" spans="2:5" ht="12" customHeight="1" x14ac:dyDescent="0.2">
      <c r="B488" s="6"/>
      <c r="C488" s="6"/>
      <c r="D488" s="6"/>
      <c r="E488" s="6"/>
    </row>
    <row r="489" spans="2:5" ht="12" customHeight="1" x14ac:dyDescent="0.2">
      <c r="B489" s="6"/>
      <c r="C489" s="6"/>
      <c r="D489" s="6"/>
      <c r="E489" s="6"/>
    </row>
    <row r="490" spans="2:5" ht="12" customHeight="1" x14ac:dyDescent="0.2">
      <c r="B490" s="6"/>
      <c r="C490" s="6"/>
      <c r="D490" s="6"/>
      <c r="E490" s="6"/>
    </row>
    <row r="491" spans="2:5" ht="12" customHeight="1" x14ac:dyDescent="0.2">
      <c r="B491" s="6"/>
      <c r="C491" s="6"/>
      <c r="D491" s="6"/>
      <c r="E491" s="6"/>
    </row>
    <row r="492" spans="2:5" ht="12" customHeight="1" x14ac:dyDescent="0.2">
      <c r="B492" s="6"/>
      <c r="C492" s="6"/>
      <c r="D492" s="6"/>
      <c r="E492" s="6"/>
    </row>
    <row r="493" spans="2:5" ht="12" customHeight="1" x14ac:dyDescent="0.2">
      <c r="B493" s="6"/>
      <c r="C493" s="6"/>
      <c r="D493" s="6"/>
      <c r="E493" s="6"/>
    </row>
    <row r="494" spans="2:5" ht="12" customHeight="1" x14ac:dyDescent="0.2">
      <c r="B494" s="6"/>
      <c r="C494" s="6"/>
      <c r="D494" s="6"/>
      <c r="E494" s="6"/>
    </row>
    <row r="495" spans="2:5" ht="12" customHeight="1" x14ac:dyDescent="0.2">
      <c r="B495" s="6"/>
      <c r="C495" s="6"/>
      <c r="D495" s="6"/>
      <c r="E495" s="6"/>
    </row>
    <row r="496" spans="2:5" ht="12" customHeight="1" x14ac:dyDescent="0.2">
      <c r="B496" s="6"/>
      <c r="C496" s="6"/>
      <c r="D496" s="6"/>
      <c r="E496" s="6"/>
    </row>
    <row r="497" spans="2:5" ht="12" customHeight="1" x14ac:dyDescent="0.2">
      <c r="B497" s="6"/>
      <c r="C497" s="6"/>
      <c r="D497" s="6"/>
      <c r="E497" s="6"/>
    </row>
    <row r="498" spans="2:5" ht="12" customHeight="1" x14ac:dyDescent="0.2">
      <c r="B498" s="6"/>
      <c r="C498" s="6"/>
      <c r="D498" s="6"/>
      <c r="E498" s="6"/>
    </row>
    <row r="499" spans="2:5" ht="12" customHeight="1" x14ac:dyDescent="0.2">
      <c r="B499" s="6"/>
      <c r="C499" s="6"/>
      <c r="D499" s="6"/>
      <c r="E499" s="6"/>
    </row>
    <row r="500" spans="2:5" ht="12" customHeight="1" x14ac:dyDescent="0.2">
      <c r="B500" s="6"/>
      <c r="C500" s="6"/>
      <c r="D500" s="6"/>
      <c r="E500" s="6"/>
    </row>
    <row r="501" spans="2:5" ht="12" customHeight="1" x14ac:dyDescent="0.2">
      <c r="B501" s="6"/>
      <c r="C501" s="6"/>
      <c r="D501" s="6"/>
      <c r="E501" s="6"/>
    </row>
    <row r="502" spans="2:5" ht="12" customHeight="1" x14ac:dyDescent="0.2">
      <c r="B502" s="6"/>
      <c r="C502" s="6"/>
      <c r="D502" s="6"/>
      <c r="E502" s="6"/>
    </row>
    <row r="503" spans="2:5" ht="12" customHeight="1" x14ac:dyDescent="0.2">
      <c r="B503" s="6"/>
      <c r="C503" s="6"/>
      <c r="D503" s="6"/>
      <c r="E503" s="6"/>
    </row>
    <row r="504" spans="2:5" ht="12" customHeight="1" x14ac:dyDescent="0.2">
      <c r="B504" s="6"/>
      <c r="C504" s="6"/>
      <c r="D504" s="6"/>
      <c r="E504" s="6"/>
    </row>
    <row r="505" spans="2:5" ht="12" customHeight="1" x14ac:dyDescent="0.2">
      <c r="B505" s="6"/>
      <c r="C505" s="6"/>
      <c r="D505" s="6"/>
      <c r="E505" s="6"/>
    </row>
    <row r="506" spans="2:5" ht="12" customHeight="1" x14ac:dyDescent="0.2">
      <c r="B506" s="6"/>
      <c r="C506" s="6"/>
      <c r="D506" s="6"/>
      <c r="E506" s="6"/>
    </row>
    <row r="507" spans="2:5" ht="12" customHeight="1" x14ac:dyDescent="0.2">
      <c r="B507" s="6"/>
      <c r="C507" s="6"/>
      <c r="D507" s="6"/>
      <c r="E507" s="6"/>
    </row>
    <row r="508" spans="2:5" ht="12" customHeight="1" x14ac:dyDescent="0.2">
      <c r="B508" s="6"/>
      <c r="C508" s="6"/>
      <c r="D508" s="6"/>
      <c r="E508" s="6"/>
    </row>
    <row r="509" spans="2:5" ht="12" customHeight="1" x14ac:dyDescent="0.2">
      <c r="B509" s="6"/>
      <c r="C509" s="6"/>
      <c r="D509" s="6"/>
      <c r="E509" s="6"/>
    </row>
    <row r="510" spans="2:5" ht="12" customHeight="1" x14ac:dyDescent="0.2">
      <c r="B510" s="6"/>
      <c r="C510" s="6"/>
      <c r="D510" s="6"/>
      <c r="E510" s="6"/>
    </row>
    <row r="511" spans="2:5" ht="12" customHeight="1" x14ac:dyDescent="0.2">
      <c r="B511" s="6"/>
      <c r="C511" s="6"/>
      <c r="D511" s="6"/>
      <c r="E511" s="6"/>
    </row>
    <row r="512" spans="2:5" ht="12" customHeight="1" x14ac:dyDescent="0.2">
      <c r="B512" s="6"/>
      <c r="C512" s="6"/>
      <c r="D512" s="6"/>
      <c r="E512" s="6"/>
    </row>
    <row r="513" spans="2:5" ht="12" customHeight="1" x14ac:dyDescent="0.2">
      <c r="B513" s="6"/>
      <c r="C513" s="6"/>
      <c r="D513" s="6"/>
      <c r="E513" s="6"/>
    </row>
    <row r="514" spans="2:5" ht="12" customHeight="1" x14ac:dyDescent="0.2">
      <c r="B514" s="6"/>
      <c r="C514" s="6"/>
      <c r="D514" s="6"/>
      <c r="E514" s="6"/>
    </row>
    <row r="515" spans="2:5" ht="12" customHeight="1" x14ac:dyDescent="0.2">
      <c r="B515" s="6"/>
      <c r="C515" s="6"/>
      <c r="D515" s="6"/>
      <c r="E515" s="6"/>
    </row>
    <row r="516" spans="2:5" ht="12" customHeight="1" x14ac:dyDescent="0.2">
      <c r="B516" s="6"/>
      <c r="C516" s="6"/>
      <c r="D516" s="6"/>
      <c r="E516" s="6"/>
    </row>
    <row r="517" spans="2:5" ht="12" customHeight="1" x14ac:dyDescent="0.2">
      <c r="B517" s="6"/>
      <c r="C517" s="6"/>
      <c r="D517" s="6"/>
      <c r="E517" s="6"/>
    </row>
    <row r="518" spans="2:5" ht="12" customHeight="1" x14ac:dyDescent="0.2">
      <c r="B518" s="6"/>
      <c r="C518" s="6"/>
      <c r="D518" s="6"/>
      <c r="E518" s="6"/>
    </row>
    <row r="519" spans="2:5" ht="12" customHeight="1" x14ac:dyDescent="0.2">
      <c r="B519" s="6"/>
      <c r="C519" s="6"/>
      <c r="D519" s="6"/>
      <c r="E519" s="6"/>
    </row>
    <row r="520" spans="2:5" ht="12" customHeight="1" x14ac:dyDescent="0.2">
      <c r="B520" s="6"/>
      <c r="C520" s="6"/>
      <c r="D520" s="6"/>
      <c r="E520" s="6"/>
    </row>
    <row r="521" spans="2:5" ht="12" customHeight="1" x14ac:dyDescent="0.2">
      <c r="B521" s="6"/>
      <c r="C521" s="6"/>
      <c r="D521" s="6"/>
      <c r="E521" s="6"/>
    </row>
    <row r="522" spans="2:5" ht="12" customHeight="1" x14ac:dyDescent="0.2">
      <c r="B522" s="6"/>
      <c r="C522" s="6"/>
      <c r="D522" s="6"/>
      <c r="E522" s="6"/>
    </row>
    <row r="523" spans="2:5" ht="12" customHeight="1" x14ac:dyDescent="0.2">
      <c r="B523" s="6"/>
      <c r="C523" s="6"/>
      <c r="D523" s="6"/>
      <c r="E523" s="6"/>
    </row>
    <row r="524" spans="2:5" ht="12" customHeight="1" x14ac:dyDescent="0.2">
      <c r="B524" s="6"/>
      <c r="C524" s="6"/>
      <c r="D524" s="6"/>
      <c r="E524" s="6"/>
    </row>
    <row r="525" spans="2:5" ht="12" customHeight="1" x14ac:dyDescent="0.2">
      <c r="B525" s="6"/>
      <c r="C525" s="6"/>
      <c r="D525" s="6"/>
      <c r="E525" s="6"/>
    </row>
    <row r="526" spans="2:5" ht="12" customHeight="1" x14ac:dyDescent="0.2">
      <c r="B526" s="6"/>
      <c r="C526" s="6"/>
      <c r="D526" s="6"/>
      <c r="E526" s="6"/>
    </row>
    <row r="527" spans="2:5" ht="12" customHeight="1" x14ac:dyDescent="0.2">
      <c r="B527" s="6"/>
      <c r="C527" s="6"/>
      <c r="D527" s="6"/>
      <c r="E527" s="6"/>
    </row>
    <row r="528" spans="2:5" ht="12" customHeight="1" x14ac:dyDescent="0.2">
      <c r="B528" s="6"/>
      <c r="C528" s="6"/>
      <c r="D528" s="6"/>
      <c r="E528" s="6"/>
    </row>
    <row r="529" spans="2:5" ht="12" customHeight="1" x14ac:dyDescent="0.2">
      <c r="B529" s="6"/>
      <c r="C529" s="6"/>
      <c r="D529" s="6"/>
      <c r="E529" s="6"/>
    </row>
    <row r="530" spans="2:5" ht="12" customHeight="1" x14ac:dyDescent="0.2">
      <c r="B530" s="6"/>
      <c r="C530" s="6"/>
      <c r="D530" s="6"/>
      <c r="E530" s="6"/>
    </row>
    <row r="531" spans="2:5" ht="12" customHeight="1" x14ac:dyDescent="0.2">
      <c r="B531" s="6"/>
      <c r="C531" s="6"/>
      <c r="D531" s="6"/>
      <c r="E531" s="6"/>
    </row>
    <row r="532" spans="2:5" ht="12" customHeight="1" x14ac:dyDescent="0.2">
      <c r="B532" s="6"/>
      <c r="C532" s="6"/>
      <c r="D532" s="6"/>
      <c r="E532" s="6"/>
    </row>
    <row r="533" spans="2:5" ht="12" customHeight="1" x14ac:dyDescent="0.2">
      <c r="B533" s="6"/>
      <c r="C533" s="6"/>
      <c r="D533" s="6"/>
      <c r="E533" s="6"/>
    </row>
    <row r="534" spans="2:5" ht="12" customHeight="1" x14ac:dyDescent="0.2">
      <c r="B534" s="6"/>
      <c r="C534" s="6"/>
      <c r="D534" s="6"/>
      <c r="E534" s="6"/>
    </row>
    <row r="535" spans="2:5" ht="12" customHeight="1" x14ac:dyDescent="0.2">
      <c r="B535" s="6"/>
      <c r="C535" s="6"/>
      <c r="D535" s="6"/>
      <c r="E535" s="6"/>
    </row>
    <row r="536" spans="2:5" ht="12" customHeight="1" x14ac:dyDescent="0.2">
      <c r="B536" s="6"/>
      <c r="C536" s="6"/>
      <c r="D536" s="6"/>
      <c r="E536" s="6"/>
    </row>
    <row r="537" spans="2:5" ht="12" customHeight="1" x14ac:dyDescent="0.2">
      <c r="B537" s="6"/>
      <c r="C537" s="6"/>
      <c r="D537" s="6"/>
      <c r="E537" s="6"/>
    </row>
    <row r="538" spans="2:5" ht="12" customHeight="1" x14ac:dyDescent="0.2">
      <c r="B538" s="6"/>
      <c r="C538" s="6"/>
      <c r="D538" s="6"/>
      <c r="E538" s="6"/>
    </row>
    <row r="539" spans="2:5" ht="12" customHeight="1" x14ac:dyDescent="0.2">
      <c r="B539" s="6"/>
      <c r="C539" s="6"/>
      <c r="D539" s="6"/>
      <c r="E539" s="6"/>
    </row>
    <row r="540" spans="2:5" ht="12" customHeight="1" x14ac:dyDescent="0.2">
      <c r="B540" s="6"/>
      <c r="C540" s="6"/>
      <c r="D540" s="6"/>
      <c r="E540" s="6"/>
    </row>
    <row r="541" spans="2:5" ht="12" customHeight="1" x14ac:dyDescent="0.2">
      <c r="B541" s="6"/>
      <c r="C541" s="6"/>
      <c r="D541" s="6"/>
      <c r="E541" s="6"/>
    </row>
    <row r="542" spans="2:5" ht="12" customHeight="1" x14ac:dyDescent="0.2">
      <c r="B542" s="6"/>
      <c r="C542" s="6"/>
      <c r="D542" s="6"/>
      <c r="E542" s="6"/>
    </row>
    <row r="543" spans="2:5" ht="12" customHeight="1" x14ac:dyDescent="0.2">
      <c r="B543" s="6"/>
      <c r="C543" s="6"/>
      <c r="D543" s="6"/>
      <c r="E543" s="6"/>
    </row>
    <row r="544" spans="2:5" ht="12" customHeight="1" x14ac:dyDescent="0.2">
      <c r="B544" s="6"/>
      <c r="C544" s="6"/>
      <c r="D544" s="6"/>
      <c r="E544" s="6"/>
    </row>
    <row r="545" spans="2:5" ht="12" customHeight="1" x14ac:dyDescent="0.2">
      <c r="B545" s="6"/>
      <c r="C545" s="6"/>
      <c r="D545" s="6"/>
      <c r="E545" s="6"/>
    </row>
    <row r="546" spans="2:5" ht="12" customHeight="1" x14ac:dyDescent="0.2">
      <c r="B546" s="6"/>
      <c r="C546" s="6"/>
      <c r="D546" s="6"/>
      <c r="E546" s="6"/>
    </row>
    <row r="547" spans="2:5" ht="12" customHeight="1" x14ac:dyDescent="0.2">
      <c r="B547" s="6"/>
      <c r="C547" s="6"/>
      <c r="D547" s="6"/>
      <c r="E547" s="6"/>
    </row>
    <row r="548" spans="2:5" ht="12" customHeight="1" x14ac:dyDescent="0.2">
      <c r="B548" s="6"/>
      <c r="C548" s="6"/>
      <c r="D548" s="6"/>
      <c r="E548" s="6"/>
    </row>
    <row r="549" spans="2:5" ht="12" customHeight="1" x14ac:dyDescent="0.2">
      <c r="B549" s="6"/>
      <c r="C549" s="6"/>
      <c r="D549" s="6"/>
      <c r="E549" s="6"/>
    </row>
    <row r="550" spans="2:5" ht="12" customHeight="1" x14ac:dyDescent="0.2">
      <c r="B550" s="6"/>
      <c r="C550" s="6"/>
      <c r="D550" s="6"/>
      <c r="E550" s="6"/>
    </row>
    <row r="551" spans="2:5" ht="12" customHeight="1" x14ac:dyDescent="0.2">
      <c r="B551" s="6"/>
      <c r="C551" s="6"/>
      <c r="D551" s="6"/>
      <c r="E551" s="6"/>
    </row>
    <row r="552" spans="2:5" ht="12" customHeight="1" x14ac:dyDescent="0.2">
      <c r="B552" s="6"/>
      <c r="C552" s="6"/>
      <c r="D552" s="6"/>
      <c r="E552" s="6"/>
    </row>
    <row r="553" spans="2:5" ht="12" customHeight="1" x14ac:dyDescent="0.2">
      <c r="B553" s="6"/>
      <c r="C553" s="6"/>
      <c r="D553" s="6"/>
      <c r="E553" s="6"/>
    </row>
    <row r="554" spans="2:5" ht="12" customHeight="1" x14ac:dyDescent="0.2">
      <c r="B554" s="6"/>
      <c r="C554" s="6"/>
      <c r="D554" s="6"/>
      <c r="E554" s="6"/>
    </row>
    <row r="555" spans="2:5" ht="12" customHeight="1" x14ac:dyDescent="0.2">
      <c r="B555" s="6"/>
      <c r="C555" s="6"/>
      <c r="D555" s="6"/>
      <c r="E555" s="6"/>
    </row>
    <row r="556" spans="2:5" ht="12" customHeight="1" x14ac:dyDescent="0.2">
      <c r="B556" s="6"/>
      <c r="C556" s="6"/>
      <c r="D556" s="6"/>
      <c r="E556" s="6"/>
    </row>
    <row r="557" spans="2:5" ht="12" customHeight="1" x14ac:dyDescent="0.2">
      <c r="B557" s="6"/>
      <c r="C557" s="6"/>
      <c r="D557" s="6"/>
      <c r="E557" s="6"/>
    </row>
    <row r="558" spans="2:5" ht="12" customHeight="1" x14ac:dyDescent="0.2">
      <c r="B558" s="6"/>
      <c r="C558" s="6"/>
      <c r="D558" s="6"/>
      <c r="E558" s="6"/>
    </row>
    <row r="559" spans="2:5" ht="12" customHeight="1" x14ac:dyDescent="0.2">
      <c r="B559" s="6"/>
      <c r="C559" s="6"/>
      <c r="D559" s="6"/>
      <c r="E559" s="6"/>
    </row>
    <row r="560" spans="2:5" ht="12" customHeight="1" x14ac:dyDescent="0.2">
      <c r="B560" s="6"/>
      <c r="C560" s="6"/>
      <c r="D560" s="6"/>
      <c r="E560" s="6"/>
    </row>
    <row r="561" spans="2:5" ht="12" customHeight="1" x14ac:dyDescent="0.2">
      <c r="B561" s="6"/>
      <c r="C561" s="6"/>
      <c r="D561" s="6"/>
      <c r="E561" s="6"/>
    </row>
    <row r="562" spans="2:5" ht="12" customHeight="1" x14ac:dyDescent="0.2">
      <c r="B562" s="6"/>
      <c r="C562" s="6"/>
      <c r="D562" s="6"/>
      <c r="E562" s="6"/>
    </row>
    <row r="563" spans="2:5" ht="12" customHeight="1" x14ac:dyDescent="0.2">
      <c r="B563" s="6"/>
      <c r="C563" s="6"/>
      <c r="D563" s="6"/>
      <c r="E563" s="6"/>
    </row>
    <row r="564" spans="2:5" ht="12" customHeight="1" x14ac:dyDescent="0.2">
      <c r="B564" s="6"/>
      <c r="C564" s="6"/>
      <c r="D564" s="6"/>
      <c r="E564" s="6"/>
    </row>
    <row r="565" spans="2:5" ht="12" customHeight="1" x14ac:dyDescent="0.2">
      <c r="B565" s="6"/>
      <c r="C565" s="6"/>
      <c r="D565" s="6"/>
      <c r="E565" s="6"/>
    </row>
    <row r="566" spans="2:5" ht="12" customHeight="1" x14ac:dyDescent="0.2">
      <c r="B566" s="6"/>
      <c r="C566" s="6"/>
      <c r="D566" s="6"/>
      <c r="E566" s="6"/>
    </row>
    <row r="567" spans="2:5" ht="12" customHeight="1" x14ac:dyDescent="0.2">
      <c r="B567" s="6"/>
      <c r="C567" s="6"/>
      <c r="D567" s="6"/>
      <c r="E567" s="6"/>
    </row>
    <row r="568" spans="2:5" ht="12" customHeight="1" x14ac:dyDescent="0.2">
      <c r="B568" s="6"/>
      <c r="C568" s="6"/>
      <c r="D568" s="6"/>
      <c r="E568" s="6"/>
    </row>
    <row r="569" spans="2:5" ht="12" customHeight="1" x14ac:dyDescent="0.2">
      <c r="B569" s="6"/>
      <c r="C569" s="6"/>
      <c r="D569" s="6"/>
      <c r="E569" s="6"/>
    </row>
    <row r="570" spans="2:5" ht="12" customHeight="1" x14ac:dyDescent="0.2">
      <c r="B570" s="6"/>
      <c r="C570" s="6"/>
      <c r="D570" s="6"/>
      <c r="E570" s="6"/>
    </row>
    <row r="571" spans="2:5" ht="12" customHeight="1" x14ac:dyDescent="0.2">
      <c r="B571" s="6"/>
      <c r="C571" s="6"/>
      <c r="D571" s="6"/>
      <c r="E571" s="6"/>
    </row>
    <row r="572" spans="2:5" ht="12" customHeight="1" x14ac:dyDescent="0.2">
      <c r="B572" s="6"/>
      <c r="C572" s="6"/>
      <c r="D572" s="6"/>
      <c r="E572" s="6"/>
    </row>
    <row r="573" spans="2:5" ht="12" customHeight="1" x14ac:dyDescent="0.2">
      <c r="B573" s="6"/>
      <c r="C573" s="6"/>
      <c r="D573" s="6"/>
      <c r="E573" s="6"/>
    </row>
    <row r="574" spans="2:5" ht="12" customHeight="1" x14ac:dyDescent="0.2">
      <c r="B574" s="6"/>
      <c r="C574" s="6"/>
      <c r="D574" s="6"/>
      <c r="E574" s="6"/>
    </row>
    <row r="575" spans="2:5" ht="12" customHeight="1" x14ac:dyDescent="0.2">
      <c r="B575" s="6"/>
      <c r="C575" s="6"/>
      <c r="D575" s="6"/>
      <c r="E575" s="6"/>
    </row>
    <row r="576" spans="2:5" ht="12" customHeight="1" x14ac:dyDescent="0.2">
      <c r="B576" s="6"/>
      <c r="C576" s="6"/>
      <c r="D576" s="6"/>
      <c r="E576" s="6"/>
    </row>
    <row r="577" spans="2:5" ht="12" customHeight="1" x14ac:dyDescent="0.2">
      <c r="B577" s="6"/>
      <c r="C577" s="6"/>
      <c r="D577" s="6"/>
      <c r="E577" s="6"/>
    </row>
    <row r="578" spans="2:5" ht="12" customHeight="1" x14ac:dyDescent="0.2">
      <c r="B578" s="6"/>
      <c r="C578" s="6"/>
      <c r="D578" s="6"/>
      <c r="E578" s="6"/>
    </row>
    <row r="579" spans="2:5" ht="12" customHeight="1" x14ac:dyDescent="0.2">
      <c r="B579" s="6"/>
      <c r="C579" s="6"/>
      <c r="D579" s="6"/>
      <c r="E579" s="6"/>
    </row>
    <row r="580" spans="2:5" ht="12" customHeight="1" x14ac:dyDescent="0.2">
      <c r="B580" s="6"/>
      <c r="C580" s="6"/>
      <c r="D580" s="6"/>
      <c r="E580" s="6"/>
    </row>
    <row r="581" spans="2:5" ht="12" customHeight="1" x14ac:dyDescent="0.2">
      <c r="B581" s="6"/>
      <c r="C581" s="6"/>
      <c r="D581" s="6"/>
      <c r="E581" s="6"/>
    </row>
    <row r="582" spans="2:5" ht="12" customHeight="1" x14ac:dyDescent="0.2">
      <c r="B582" s="6"/>
      <c r="C582" s="6"/>
      <c r="D582" s="6"/>
      <c r="E582" s="6"/>
    </row>
    <row r="583" spans="2:5" ht="12" customHeight="1" x14ac:dyDescent="0.2">
      <c r="B583" s="6"/>
      <c r="C583" s="6"/>
      <c r="D583" s="6"/>
      <c r="E583" s="6"/>
    </row>
    <row r="584" spans="2:5" ht="12" customHeight="1" x14ac:dyDescent="0.2">
      <c r="B584" s="6"/>
      <c r="C584" s="6"/>
      <c r="D584" s="6"/>
      <c r="E584" s="6"/>
    </row>
    <row r="585" spans="2:5" ht="12" customHeight="1" x14ac:dyDescent="0.2">
      <c r="B585" s="6"/>
      <c r="C585" s="6"/>
      <c r="D585" s="6"/>
      <c r="E585" s="6"/>
    </row>
    <row r="586" spans="2:5" ht="12" customHeight="1" x14ac:dyDescent="0.2">
      <c r="B586" s="6"/>
      <c r="C586" s="6"/>
      <c r="D586" s="6"/>
      <c r="E586" s="6"/>
    </row>
    <row r="587" spans="2:5" ht="12" customHeight="1" x14ac:dyDescent="0.2">
      <c r="B587" s="6"/>
      <c r="C587" s="6"/>
      <c r="D587" s="6"/>
      <c r="E587" s="6"/>
    </row>
    <row r="588" spans="2:5" ht="12" customHeight="1" x14ac:dyDescent="0.2">
      <c r="B588" s="6"/>
      <c r="C588" s="6"/>
      <c r="D588" s="6"/>
      <c r="E588" s="6"/>
    </row>
    <row r="589" spans="2:5" ht="12" customHeight="1" x14ac:dyDescent="0.2">
      <c r="B589" s="6"/>
      <c r="C589" s="6"/>
      <c r="D589" s="6"/>
      <c r="E589" s="6"/>
    </row>
    <row r="590" spans="2:5" ht="12" customHeight="1" x14ac:dyDescent="0.2">
      <c r="B590" s="6"/>
      <c r="C590" s="6"/>
      <c r="D590" s="6"/>
      <c r="E590" s="6"/>
    </row>
    <row r="591" spans="2:5" ht="12" customHeight="1" x14ac:dyDescent="0.2">
      <c r="B591" s="6"/>
      <c r="C591" s="6"/>
      <c r="D591" s="6"/>
      <c r="E591" s="6"/>
    </row>
    <row r="592" spans="2:5" ht="12" customHeight="1" x14ac:dyDescent="0.2">
      <c r="B592" s="6"/>
      <c r="C592" s="6"/>
      <c r="D592" s="6"/>
      <c r="E592" s="6"/>
    </row>
    <row r="593" spans="2:5" ht="12" customHeight="1" x14ac:dyDescent="0.2">
      <c r="B593" s="6"/>
      <c r="C593" s="6"/>
      <c r="D593" s="6"/>
      <c r="E593" s="6"/>
    </row>
    <row r="594" spans="2:5" ht="12" customHeight="1" x14ac:dyDescent="0.2">
      <c r="B594" s="6"/>
      <c r="C594" s="6"/>
      <c r="D594" s="6"/>
      <c r="E594" s="6"/>
    </row>
    <row r="595" spans="2:5" ht="12" customHeight="1" x14ac:dyDescent="0.2">
      <c r="B595" s="6"/>
      <c r="C595" s="6"/>
      <c r="D595" s="6"/>
      <c r="E595" s="6"/>
    </row>
    <row r="596" spans="2:5" ht="12" customHeight="1" x14ac:dyDescent="0.2">
      <c r="B596" s="6"/>
      <c r="C596" s="6"/>
      <c r="D596" s="6"/>
      <c r="E596" s="6"/>
    </row>
    <row r="597" spans="2:5" ht="12" customHeight="1" x14ac:dyDescent="0.2">
      <c r="B597" s="6"/>
      <c r="C597" s="6"/>
      <c r="D597" s="6"/>
      <c r="E597" s="6"/>
    </row>
    <row r="598" spans="2:5" ht="12" customHeight="1" x14ac:dyDescent="0.2">
      <c r="B598" s="6"/>
      <c r="C598" s="6"/>
      <c r="D598" s="6"/>
      <c r="E598" s="6"/>
    </row>
    <row r="599" spans="2:5" ht="12" customHeight="1" x14ac:dyDescent="0.2">
      <c r="B599" s="6"/>
      <c r="C599" s="6"/>
      <c r="D599" s="6"/>
      <c r="E599" s="6"/>
    </row>
    <row r="600" spans="2:5" ht="12" customHeight="1" x14ac:dyDescent="0.2">
      <c r="B600" s="6"/>
      <c r="C600" s="6"/>
      <c r="D600" s="6"/>
      <c r="E600" s="6"/>
    </row>
    <row r="601" spans="2:5" ht="12" customHeight="1" x14ac:dyDescent="0.2">
      <c r="B601" s="6"/>
      <c r="C601" s="6"/>
      <c r="D601" s="6"/>
      <c r="E601" s="6"/>
    </row>
    <row r="602" spans="2:5" ht="12" customHeight="1" x14ac:dyDescent="0.2">
      <c r="B602" s="6"/>
      <c r="C602" s="6"/>
      <c r="D602" s="6"/>
      <c r="E602" s="6"/>
    </row>
    <row r="603" spans="2:5" ht="12" customHeight="1" x14ac:dyDescent="0.2">
      <c r="B603" s="6"/>
      <c r="C603" s="6"/>
      <c r="D603" s="6"/>
      <c r="E603" s="6"/>
    </row>
    <row r="604" spans="2:5" ht="12" customHeight="1" x14ac:dyDescent="0.2">
      <c r="B604" s="6"/>
      <c r="C604" s="6"/>
      <c r="D604" s="6"/>
      <c r="E604" s="6"/>
    </row>
    <row r="605" spans="2:5" ht="12" customHeight="1" x14ac:dyDescent="0.2">
      <c r="B605" s="6"/>
      <c r="C605" s="6"/>
      <c r="D605" s="6"/>
      <c r="E605" s="6"/>
    </row>
    <row r="606" spans="2:5" ht="12" customHeight="1" x14ac:dyDescent="0.2">
      <c r="B606" s="6"/>
      <c r="C606" s="6"/>
      <c r="D606" s="6"/>
      <c r="E606" s="6"/>
    </row>
    <row r="607" spans="2:5" ht="12" customHeight="1" x14ac:dyDescent="0.2">
      <c r="B607" s="6"/>
      <c r="C607" s="6"/>
      <c r="D607" s="6"/>
      <c r="E607" s="6"/>
    </row>
    <row r="608" spans="2:5" ht="12" customHeight="1" x14ac:dyDescent="0.2">
      <c r="B608" s="6"/>
      <c r="C608" s="6"/>
      <c r="D608" s="6"/>
      <c r="E608" s="6"/>
    </row>
    <row r="609" spans="2:5" ht="12" customHeight="1" x14ac:dyDescent="0.2">
      <c r="B609" s="6"/>
      <c r="C609" s="6"/>
      <c r="D609" s="6"/>
      <c r="E609" s="6"/>
    </row>
    <row r="610" spans="2:5" ht="12" customHeight="1" x14ac:dyDescent="0.2">
      <c r="B610" s="6"/>
      <c r="C610" s="6"/>
      <c r="D610" s="6"/>
      <c r="E610" s="6"/>
    </row>
    <row r="611" spans="2:5" ht="12" customHeight="1" x14ac:dyDescent="0.2">
      <c r="B611" s="6"/>
      <c r="C611" s="6"/>
      <c r="D611" s="6"/>
      <c r="E611" s="6"/>
    </row>
    <row r="612" spans="2:5" ht="12" customHeight="1" x14ac:dyDescent="0.2">
      <c r="B612" s="6"/>
      <c r="C612" s="6"/>
      <c r="D612" s="6"/>
      <c r="E612" s="6"/>
    </row>
    <row r="613" spans="2:5" ht="12" customHeight="1" x14ac:dyDescent="0.2">
      <c r="B613" s="6"/>
      <c r="C613" s="6"/>
      <c r="D613" s="6"/>
      <c r="E613" s="6"/>
    </row>
    <row r="614" spans="2:5" ht="12" customHeight="1" x14ac:dyDescent="0.2">
      <c r="B614" s="6"/>
      <c r="C614" s="6"/>
      <c r="D614" s="6"/>
      <c r="E614" s="6"/>
    </row>
    <row r="615" spans="2:5" ht="12" customHeight="1" x14ac:dyDescent="0.2">
      <c r="B615" s="6"/>
      <c r="C615" s="6"/>
      <c r="D615" s="6"/>
      <c r="E615" s="6"/>
    </row>
    <row r="616" spans="2:5" ht="12" customHeight="1" x14ac:dyDescent="0.2">
      <c r="B616" s="6"/>
      <c r="C616" s="6"/>
      <c r="D616" s="6"/>
      <c r="E616" s="6"/>
    </row>
    <row r="617" spans="2:5" ht="12" customHeight="1" x14ac:dyDescent="0.2">
      <c r="B617" s="6"/>
      <c r="C617" s="6"/>
      <c r="D617" s="6"/>
      <c r="E617" s="6"/>
    </row>
    <row r="618" spans="2:5" ht="12" customHeight="1" x14ac:dyDescent="0.2">
      <c r="B618" s="6"/>
      <c r="C618" s="6"/>
      <c r="D618" s="6"/>
      <c r="E618" s="6"/>
    </row>
    <row r="619" spans="2:5" ht="12" customHeight="1" x14ac:dyDescent="0.2">
      <c r="B619" s="6"/>
      <c r="C619" s="6"/>
      <c r="D619" s="6"/>
      <c r="E619" s="6"/>
    </row>
    <row r="620" spans="2:5" ht="12" customHeight="1" x14ac:dyDescent="0.2">
      <c r="B620" s="6"/>
      <c r="C620" s="6"/>
      <c r="D620" s="6"/>
      <c r="E620" s="6"/>
    </row>
    <row r="621" spans="2:5" ht="12" customHeight="1" x14ac:dyDescent="0.2">
      <c r="B621" s="6"/>
      <c r="C621" s="6"/>
      <c r="D621" s="6"/>
      <c r="E621" s="6"/>
    </row>
    <row r="622" spans="2:5" ht="12" customHeight="1" x14ac:dyDescent="0.2">
      <c r="B622" s="6"/>
      <c r="C622" s="6"/>
      <c r="D622" s="6"/>
      <c r="E622" s="6"/>
    </row>
    <row r="623" spans="2:5" ht="12" customHeight="1" x14ac:dyDescent="0.2">
      <c r="B623" s="6"/>
      <c r="C623" s="6"/>
      <c r="D623" s="6"/>
      <c r="E623" s="6"/>
    </row>
    <row r="624" spans="2:5" ht="12" customHeight="1" x14ac:dyDescent="0.2">
      <c r="B624" s="6"/>
      <c r="C624" s="6"/>
      <c r="D624" s="6"/>
      <c r="E624" s="6"/>
    </row>
    <row r="625" spans="2:5" ht="12" customHeight="1" x14ac:dyDescent="0.2">
      <c r="B625" s="6"/>
      <c r="C625" s="6"/>
      <c r="D625" s="6"/>
      <c r="E625" s="6"/>
    </row>
    <row r="626" spans="2:5" ht="12" customHeight="1" x14ac:dyDescent="0.2">
      <c r="B626" s="6"/>
      <c r="C626" s="6"/>
      <c r="D626" s="6"/>
      <c r="E626" s="6"/>
    </row>
    <row r="627" spans="2:5" ht="12" customHeight="1" x14ac:dyDescent="0.2">
      <c r="B627" s="6"/>
      <c r="C627" s="6"/>
      <c r="D627" s="6"/>
      <c r="E627" s="6"/>
    </row>
    <row r="628" spans="2:5" ht="12" customHeight="1" x14ac:dyDescent="0.2">
      <c r="B628" s="6"/>
      <c r="C628" s="6"/>
      <c r="D628" s="6"/>
      <c r="E628" s="6"/>
    </row>
    <row r="629" spans="2:5" ht="12" customHeight="1" x14ac:dyDescent="0.2">
      <c r="B629" s="6"/>
      <c r="C629" s="6"/>
      <c r="D629" s="6"/>
      <c r="E629" s="6"/>
    </row>
    <row r="630" spans="2:5" ht="12" customHeight="1" x14ac:dyDescent="0.2">
      <c r="B630" s="6"/>
      <c r="C630" s="6"/>
      <c r="D630" s="6"/>
      <c r="E630" s="6"/>
    </row>
    <row r="631" spans="2:5" ht="12" customHeight="1" x14ac:dyDescent="0.2">
      <c r="B631" s="6"/>
      <c r="C631" s="6"/>
      <c r="D631" s="6"/>
      <c r="E631" s="6"/>
    </row>
    <row r="632" spans="2:5" ht="12" customHeight="1" x14ac:dyDescent="0.2">
      <c r="B632" s="6"/>
      <c r="C632" s="6"/>
      <c r="D632" s="6"/>
      <c r="E632" s="6"/>
    </row>
    <row r="633" spans="2:5" ht="12" customHeight="1" x14ac:dyDescent="0.2">
      <c r="B633" s="6"/>
      <c r="C633" s="6"/>
      <c r="D633" s="6"/>
      <c r="E633" s="6"/>
    </row>
    <row r="634" spans="2:5" ht="12" customHeight="1" x14ac:dyDescent="0.2">
      <c r="B634" s="6"/>
      <c r="C634" s="6"/>
      <c r="D634" s="6"/>
      <c r="E634" s="6"/>
    </row>
    <row r="635" spans="2:5" ht="12" customHeight="1" x14ac:dyDescent="0.2">
      <c r="B635" s="6"/>
      <c r="C635" s="6"/>
      <c r="D635" s="6"/>
      <c r="E635" s="6"/>
    </row>
    <row r="636" spans="2:5" ht="12" customHeight="1" x14ac:dyDescent="0.2">
      <c r="B636" s="6"/>
      <c r="C636" s="6"/>
      <c r="D636" s="6"/>
      <c r="E636" s="6"/>
    </row>
    <row r="637" spans="2:5" ht="12" customHeight="1" x14ac:dyDescent="0.2">
      <c r="B637" s="6"/>
      <c r="C637" s="6"/>
      <c r="D637" s="6"/>
      <c r="E637" s="6"/>
    </row>
    <row r="638" spans="2:5" ht="12" customHeight="1" x14ac:dyDescent="0.2">
      <c r="B638" s="6"/>
      <c r="C638" s="6"/>
      <c r="D638" s="6"/>
      <c r="E638" s="6"/>
    </row>
    <row r="639" spans="2:5" ht="12" customHeight="1" x14ac:dyDescent="0.2">
      <c r="B639" s="6"/>
      <c r="C639" s="6"/>
      <c r="D639" s="6"/>
      <c r="E639" s="6"/>
    </row>
    <row r="640" spans="2:5" ht="12" customHeight="1" x14ac:dyDescent="0.2">
      <c r="B640" s="6"/>
      <c r="C640" s="6"/>
      <c r="D640" s="6"/>
      <c r="E640" s="6"/>
    </row>
    <row r="641" spans="2:5" ht="12" customHeight="1" x14ac:dyDescent="0.2">
      <c r="B641" s="6"/>
      <c r="C641" s="6"/>
      <c r="D641" s="6"/>
      <c r="E641" s="6"/>
    </row>
    <row r="642" spans="2:5" ht="12" customHeight="1" x14ac:dyDescent="0.2">
      <c r="B642" s="6"/>
      <c r="C642" s="6"/>
      <c r="D642" s="6"/>
      <c r="E642" s="6"/>
    </row>
    <row r="643" spans="2:5" ht="12" customHeight="1" x14ac:dyDescent="0.2">
      <c r="B643" s="6"/>
      <c r="C643" s="6"/>
      <c r="D643" s="6"/>
      <c r="E643" s="6"/>
    </row>
    <row r="644" spans="2:5" ht="12" customHeight="1" x14ac:dyDescent="0.2">
      <c r="B644" s="6"/>
      <c r="C644" s="6"/>
      <c r="D644" s="6"/>
      <c r="E644" s="6"/>
    </row>
    <row r="645" spans="2:5" ht="12" customHeight="1" x14ac:dyDescent="0.2">
      <c r="B645" s="6"/>
      <c r="C645" s="6"/>
      <c r="D645" s="6"/>
      <c r="E645" s="6"/>
    </row>
    <row r="646" spans="2:5" ht="12" customHeight="1" x14ac:dyDescent="0.2">
      <c r="B646" s="6"/>
      <c r="C646" s="6"/>
      <c r="D646" s="6"/>
      <c r="E646" s="6"/>
    </row>
    <row r="647" spans="2:5" ht="12" customHeight="1" x14ac:dyDescent="0.2">
      <c r="B647" s="6"/>
      <c r="C647" s="6"/>
      <c r="D647" s="6"/>
      <c r="E647" s="6"/>
    </row>
    <row r="648" spans="2:5" ht="12" customHeight="1" x14ac:dyDescent="0.2">
      <c r="B648" s="6"/>
      <c r="C648" s="6"/>
      <c r="D648" s="6"/>
      <c r="E648" s="6"/>
    </row>
    <row r="649" spans="2:5" ht="12" customHeight="1" x14ac:dyDescent="0.2">
      <c r="B649" s="6"/>
      <c r="C649" s="6"/>
      <c r="D649" s="6"/>
      <c r="E649" s="6"/>
    </row>
    <row r="650" spans="2:5" ht="12" customHeight="1" x14ac:dyDescent="0.2">
      <c r="B650" s="6"/>
      <c r="C650" s="6"/>
      <c r="D650" s="6"/>
      <c r="E650" s="6"/>
    </row>
    <row r="651" spans="2:5" ht="12" customHeight="1" x14ac:dyDescent="0.2">
      <c r="B651" s="6"/>
      <c r="C651" s="6"/>
      <c r="D651" s="6"/>
      <c r="E651" s="6"/>
    </row>
    <row r="652" spans="2:5" ht="12" customHeight="1" x14ac:dyDescent="0.2">
      <c r="B652" s="6"/>
      <c r="C652" s="6"/>
      <c r="D652" s="6"/>
      <c r="E652" s="6"/>
    </row>
    <row r="653" spans="2:5" ht="12" customHeight="1" x14ac:dyDescent="0.2">
      <c r="B653" s="6"/>
      <c r="C653" s="6"/>
      <c r="D653" s="6"/>
      <c r="E653" s="6"/>
    </row>
    <row r="654" spans="2:5" ht="12" customHeight="1" x14ac:dyDescent="0.2">
      <c r="B654" s="6"/>
      <c r="C654" s="6"/>
      <c r="D654" s="6"/>
      <c r="E654" s="6"/>
    </row>
    <row r="655" spans="2:5" ht="12" customHeight="1" x14ac:dyDescent="0.2">
      <c r="B655" s="6"/>
      <c r="C655" s="6"/>
      <c r="D655" s="6"/>
      <c r="E655" s="6"/>
    </row>
    <row r="656" spans="2:5" ht="12" customHeight="1" x14ac:dyDescent="0.2">
      <c r="B656" s="6"/>
      <c r="C656" s="6"/>
      <c r="D656" s="6"/>
      <c r="E656" s="6"/>
    </row>
    <row r="657" spans="2:5" ht="12" customHeight="1" x14ac:dyDescent="0.2">
      <c r="B657" s="6"/>
      <c r="C657" s="6"/>
      <c r="D657" s="6"/>
      <c r="E657" s="6"/>
    </row>
    <row r="658" spans="2:5" ht="12" customHeight="1" x14ac:dyDescent="0.2">
      <c r="B658" s="6"/>
      <c r="C658" s="6"/>
      <c r="D658" s="6"/>
      <c r="E658" s="6"/>
    </row>
    <row r="659" spans="2:5" ht="12" customHeight="1" x14ac:dyDescent="0.2">
      <c r="B659" s="6"/>
      <c r="C659" s="6"/>
      <c r="D659" s="6"/>
      <c r="E659" s="6"/>
    </row>
    <row r="660" spans="2:5" ht="12" customHeight="1" x14ac:dyDescent="0.2">
      <c r="B660" s="6"/>
      <c r="C660" s="6"/>
      <c r="D660" s="6"/>
      <c r="E660" s="6"/>
    </row>
    <row r="661" spans="2:5" ht="12" customHeight="1" x14ac:dyDescent="0.2">
      <c r="B661" s="6"/>
      <c r="C661" s="6"/>
      <c r="D661" s="6"/>
      <c r="E661" s="6"/>
    </row>
    <row r="662" spans="2:5" ht="12" customHeight="1" x14ac:dyDescent="0.2">
      <c r="B662" s="6"/>
      <c r="C662" s="6"/>
      <c r="D662" s="6"/>
      <c r="E662" s="6"/>
    </row>
    <row r="663" spans="2:5" ht="12" customHeight="1" x14ac:dyDescent="0.2">
      <c r="B663" s="6"/>
      <c r="C663" s="6"/>
      <c r="D663" s="6"/>
      <c r="E663" s="6"/>
    </row>
    <row r="664" spans="2:5" ht="12" customHeight="1" x14ac:dyDescent="0.2">
      <c r="B664" s="6"/>
      <c r="C664" s="6"/>
      <c r="D664" s="6"/>
      <c r="E664" s="6"/>
    </row>
    <row r="665" spans="2:5" ht="12" customHeight="1" x14ac:dyDescent="0.2">
      <c r="B665" s="6"/>
      <c r="C665" s="6"/>
      <c r="D665" s="6"/>
      <c r="E665" s="6"/>
    </row>
    <row r="666" spans="2:5" ht="12" customHeight="1" x14ac:dyDescent="0.2">
      <c r="B666" s="6"/>
      <c r="C666" s="6"/>
      <c r="D666" s="6"/>
      <c r="E666" s="6"/>
    </row>
    <row r="667" spans="2:5" ht="12" customHeight="1" x14ac:dyDescent="0.2">
      <c r="B667" s="6"/>
      <c r="C667" s="6"/>
      <c r="D667" s="6"/>
      <c r="E667" s="6"/>
    </row>
    <row r="668" spans="2:5" ht="12" customHeight="1" x14ac:dyDescent="0.2">
      <c r="B668" s="6"/>
      <c r="C668" s="6"/>
      <c r="D668" s="6"/>
      <c r="E668" s="6"/>
    </row>
    <row r="669" spans="2:5" ht="12" customHeight="1" x14ac:dyDescent="0.2">
      <c r="B669" s="6"/>
      <c r="C669" s="6"/>
      <c r="D669" s="6"/>
      <c r="E669" s="6"/>
    </row>
    <row r="670" spans="2:5" ht="12" customHeight="1" x14ac:dyDescent="0.2">
      <c r="B670" s="6"/>
      <c r="C670" s="6"/>
      <c r="D670" s="6"/>
      <c r="E670" s="6"/>
    </row>
    <row r="671" spans="2:5" ht="12" customHeight="1" x14ac:dyDescent="0.2">
      <c r="B671" s="6"/>
      <c r="C671" s="6"/>
      <c r="D671" s="6"/>
      <c r="E671" s="6"/>
    </row>
    <row r="672" spans="2:5" ht="12" customHeight="1" x14ac:dyDescent="0.2">
      <c r="B672" s="6"/>
      <c r="C672" s="6"/>
      <c r="D672" s="6"/>
      <c r="E672" s="6"/>
    </row>
    <row r="673" spans="2:5" ht="12" customHeight="1" x14ac:dyDescent="0.2">
      <c r="B673" s="6"/>
      <c r="C673" s="6"/>
      <c r="D673" s="6"/>
      <c r="E673" s="6"/>
    </row>
    <row r="1164" spans="2:5" ht="12" customHeight="1" x14ac:dyDescent="0.2">
      <c r="B1164" s="6"/>
      <c r="C1164" s="6"/>
      <c r="D1164" s="6"/>
      <c r="E1164" s="6"/>
    </row>
    <row r="1165" spans="2:5" ht="12" customHeight="1" x14ac:dyDescent="0.2">
      <c r="B1165" s="6"/>
      <c r="C1165" s="6"/>
      <c r="D1165" s="6"/>
      <c r="E1165" s="6"/>
    </row>
    <row r="1166" spans="2:5" ht="12" customHeight="1" x14ac:dyDescent="0.2">
      <c r="B1166" s="6"/>
      <c r="C1166" s="6"/>
      <c r="D1166" s="6"/>
      <c r="E1166" s="6"/>
    </row>
    <row r="1167" spans="2:5" ht="12" customHeight="1" x14ac:dyDescent="0.2">
      <c r="B1167" s="6"/>
      <c r="C1167" s="6"/>
      <c r="D1167" s="6"/>
      <c r="E1167" s="6"/>
    </row>
    <row r="1168" spans="2:5" ht="12" customHeight="1" x14ac:dyDescent="0.2">
      <c r="B1168" s="6"/>
      <c r="C1168" s="6"/>
      <c r="D1168" s="6"/>
      <c r="E1168" s="6"/>
    </row>
    <row r="1169" spans="2:5" ht="12" customHeight="1" x14ac:dyDescent="0.2">
      <c r="B1169" s="6"/>
      <c r="C1169" s="6"/>
      <c r="D1169" s="6"/>
      <c r="E1169" s="6"/>
    </row>
    <row r="1170" spans="2:5" ht="12" customHeight="1" x14ac:dyDescent="0.2">
      <c r="B1170" s="6"/>
      <c r="C1170" s="6"/>
      <c r="D1170" s="6"/>
      <c r="E1170" s="6"/>
    </row>
    <row r="1171" spans="2:5" ht="12" customHeight="1" x14ac:dyDescent="0.2">
      <c r="B1171" s="6"/>
      <c r="C1171" s="6"/>
      <c r="D1171" s="6"/>
      <c r="E1171" s="6"/>
    </row>
    <row r="1172" spans="2:5" ht="12" customHeight="1" x14ac:dyDescent="0.2">
      <c r="B1172" s="6"/>
      <c r="C1172" s="6"/>
      <c r="D1172" s="6"/>
      <c r="E1172" s="6"/>
    </row>
    <row r="1173" spans="2:5" ht="12" customHeight="1" x14ac:dyDescent="0.2">
      <c r="B1173" s="6"/>
      <c r="C1173" s="6"/>
      <c r="D1173" s="6"/>
      <c r="E1173" s="6"/>
    </row>
    <row r="1174" spans="2:5" ht="12" customHeight="1" x14ac:dyDescent="0.2">
      <c r="B1174" s="6"/>
      <c r="C1174" s="6"/>
      <c r="D1174" s="6"/>
      <c r="E1174" s="6"/>
    </row>
    <row r="1175" spans="2:5" ht="12" customHeight="1" x14ac:dyDescent="0.2">
      <c r="B1175" s="6"/>
      <c r="C1175" s="6"/>
      <c r="D1175" s="6"/>
      <c r="E1175" s="6"/>
    </row>
    <row r="1176" spans="2:5" ht="12" customHeight="1" x14ac:dyDescent="0.2">
      <c r="B1176" s="6"/>
      <c r="C1176" s="6"/>
      <c r="D1176" s="6"/>
      <c r="E1176" s="6"/>
    </row>
    <row r="1177" spans="2:5" ht="12" customHeight="1" x14ac:dyDescent="0.2">
      <c r="B1177" s="6"/>
      <c r="C1177" s="6"/>
      <c r="D1177" s="6"/>
      <c r="E1177" s="6"/>
    </row>
  </sheetData>
  <mergeCells count="5">
    <mergeCell ref="A1:F1"/>
    <mergeCell ref="C2:F2"/>
    <mergeCell ref="B4:E4"/>
    <mergeCell ref="A2:A3"/>
    <mergeCell ref="B2:B3"/>
  </mergeCells>
  <phoneticPr fontId="6" type="noConversion"/>
  <pageMargins left="0.70866141732283472" right="0.70866141732283472" top="0.78740157480314965" bottom="0.78740157480314965" header="0.51181102362204722" footer="0.31496062992125984"/>
  <pageSetup paperSize="9" firstPageNumber="17" orientation="portrait" r:id="rId1"/>
  <headerFooter>
    <oddHeader>&amp;C&amp;9&amp;P</oddHeader>
    <oddFooter>&amp;C&amp;"Arial,Standard"&amp;6© Statistisches Landesamt des Freistaates Sachsen - B II 5 - j/17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 enableFormatConditionsCalculation="0"/>
  <dimension ref="A1:G1390"/>
  <sheetViews>
    <sheetView showGridLines="0" zoomScaleNormal="100" workbookViewId="0"/>
  </sheetViews>
  <sheetFormatPr baseColWidth="10" defaultRowHeight="12.75" x14ac:dyDescent="0.2"/>
  <cols>
    <col min="1" max="1" width="26" style="8" customWidth="1"/>
    <col min="2" max="7" width="9.85546875" style="2" customWidth="1"/>
    <col min="8" max="16384" width="11.42578125" style="2"/>
  </cols>
  <sheetData>
    <row r="1" spans="1:7" s="1" customFormat="1" ht="36" customHeight="1" x14ac:dyDescent="0.2">
      <c r="A1" s="117" t="s">
        <v>185</v>
      </c>
      <c r="B1" s="117"/>
      <c r="C1" s="117"/>
      <c r="D1" s="117"/>
      <c r="E1" s="117"/>
      <c r="F1" s="117"/>
      <c r="G1" s="117"/>
    </row>
    <row r="2" spans="1:7" s="4" customFormat="1" ht="12" customHeight="1" x14ac:dyDescent="0.2">
      <c r="A2" s="118" t="s">
        <v>22</v>
      </c>
      <c r="B2" s="120" t="s">
        <v>128</v>
      </c>
      <c r="C2" s="122" t="s">
        <v>129</v>
      </c>
      <c r="D2" s="123"/>
      <c r="E2" s="123"/>
      <c r="F2" s="123"/>
      <c r="G2" s="123"/>
    </row>
    <row r="3" spans="1:7" s="4" customFormat="1" ht="36.75" customHeight="1" x14ac:dyDescent="0.2">
      <c r="A3" s="119"/>
      <c r="B3" s="121"/>
      <c r="C3" s="5" t="s">
        <v>130</v>
      </c>
      <c r="D3" s="5" t="s">
        <v>124</v>
      </c>
      <c r="E3" s="5" t="s">
        <v>131</v>
      </c>
      <c r="F3" s="5" t="s">
        <v>134</v>
      </c>
      <c r="G3" s="14" t="s">
        <v>132</v>
      </c>
    </row>
    <row r="4" spans="1:7" s="4" customFormat="1" ht="36" customHeight="1" x14ac:dyDescent="0.2">
      <c r="A4" s="10"/>
      <c r="B4" s="128" t="s">
        <v>78</v>
      </c>
      <c r="C4" s="128"/>
      <c r="D4" s="128"/>
      <c r="E4" s="128"/>
      <c r="F4" s="128"/>
      <c r="G4" s="128"/>
    </row>
    <row r="5" spans="1:7" s="20" customFormat="1" ht="12" x14ac:dyDescent="0.2">
      <c r="A5" s="19" t="s">
        <v>135</v>
      </c>
      <c r="B5" s="33">
        <v>667</v>
      </c>
      <c r="C5" s="37">
        <v>405</v>
      </c>
      <c r="D5" s="37">
        <v>201</v>
      </c>
      <c r="E5" s="40">
        <v>5</v>
      </c>
      <c r="F5" s="40">
        <v>5</v>
      </c>
      <c r="G5" s="40">
        <v>51</v>
      </c>
    </row>
    <row r="6" spans="1:7" s="20" customFormat="1" ht="12" x14ac:dyDescent="0.2">
      <c r="A6" s="19" t="s">
        <v>136</v>
      </c>
      <c r="B6" s="33">
        <v>435</v>
      </c>
      <c r="C6" s="37">
        <v>279</v>
      </c>
      <c r="D6" s="37">
        <v>126</v>
      </c>
      <c r="E6" s="40">
        <v>4</v>
      </c>
      <c r="F6" s="40">
        <v>3</v>
      </c>
      <c r="G6" s="40">
        <v>23</v>
      </c>
    </row>
    <row r="7" spans="1:7" s="20" customFormat="1" ht="12" x14ac:dyDescent="0.2">
      <c r="A7" s="21" t="s">
        <v>137</v>
      </c>
      <c r="B7" s="33">
        <v>232</v>
      </c>
      <c r="C7" s="37">
        <v>126</v>
      </c>
      <c r="D7" s="37">
        <v>75</v>
      </c>
      <c r="E7" s="40">
        <v>1</v>
      </c>
      <c r="F7" s="40">
        <v>2</v>
      </c>
      <c r="G7" s="40">
        <v>28</v>
      </c>
    </row>
    <row r="8" spans="1:7" s="20" customFormat="1" ht="12" x14ac:dyDescent="0.2">
      <c r="A8" s="21" t="s">
        <v>138</v>
      </c>
      <c r="B8" s="33">
        <v>90</v>
      </c>
      <c r="C8" s="37">
        <v>54</v>
      </c>
      <c r="D8" s="37">
        <v>33</v>
      </c>
      <c r="E8" s="40">
        <v>0</v>
      </c>
      <c r="F8" s="40">
        <v>2</v>
      </c>
      <c r="G8" s="40">
        <v>1</v>
      </c>
    </row>
    <row r="9" spans="1:7" s="20" customFormat="1" ht="12" x14ac:dyDescent="0.2">
      <c r="A9" s="21" t="s">
        <v>56</v>
      </c>
      <c r="B9" s="33">
        <v>43</v>
      </c>
      <c r="C9" s="37">
        <v>23</v>
      </c>
      <c r="D9" s="37">
        <v>12</v>
      </c>
      <c r="E9" s="40">
        <v>0</v>
      </c>
      <c r="F9" s="40">
        <v>0</v>
      </c>
      <c r="G9" s="40">
        <v>8</v>
      </c>
    </row>
    <row r="10" spans="1:7" s="20" customFormat="1" ht="12" x14ac:dyDescent="0.2">
      <c r="A10" s="21" t="s">
        <v>57</v>
      </c>
      <c r="B10" s="33">
        <v>725</v>
      </c>
      <c r="C10" s="37">
        <v>438</v>
      </c>
      <c r="D10" s="37">
        <v>253</v>
      </c>
      <c r="E10" s="40">
        <v>0</v>
      </c>
      <c r="F10" s="40">
        <v>6</v>
      </c>
      <c r="G10" s="40">
        <v>28</v>
      </c>
    </row>
    <row r="11" spans="1:7" s="20" customFormat="1" ht="12" x14ac:dyDescent="0.2">
      <c r="A11" s="21" t="s">
        <v>19</v>
      </c>
      <c r="B11" s="33">
        <v>2</v>
      </c>
      <c r="C11" s="37">
        <v>2</v>
      </c>
      <c r="D11" s="37">
        <v>0</v>
      </c>
      <c r="E11" s="40">
        <v>0</v>
      </c>
      <c r="F11" s="40">
        <v>0</v>
      </c>
      <c r="G11" s="40">
        <v>0</v>
      </c>
    </row>
    <row r="12" spans="1:7" s="20" customFormat="1" ht="13.5" x14ac:dyDescent="0.2">
      <c r="A12" s="21" t="s">
        <v>27</v>
      </c>
      <c r="B12" s="33">
        <v>50</v>
      </c>
      <c r="C12" s="37">
        <v>9</v>
      </c>
      <c r="D12" s="37">
        <v>28</v>
      </c>
      <c r="E12" s="40">
        <v>11</v>
      </c>
      <c r="F12" s="40">
        <v>1</v>
      </c>
      <c r="G12" s="40">
        <v>1</v>
      </c>
    </row>
    <row r="13" spans="1:7" s="20" customFormat="1" ht="24" customHeight="1" x14ac:dyDescent="0.2">
      <c r="A13" s="21" t="s">
        <v>78</v>
      </c>
      <c r="B13" s="33">
        <v>1577</v>
      </c>
      <c r="C13" s="37">
        <v>931</v>
      </c>
      <c r="D13" s="37">
        <v>527</v>
      </c>
      <c r="E13" s="40">
        <v>16</v>
      </c>
      <c r="F13" s="40">
        <v>14</v>
      </c>
      <c r="G13" s="40">
        <v>89</v>
      </c>
    </row>
    <row r="14" spans="1:7" s="11" customFormat="1" ht="36" customHeight="1" x14ac:dyDescent="0.2">
      <c r="A14" s="10"/>
      <c r="B14" s="129" t="s">
        <v>84</v>
      </c>
      <c r="C14" s="130"/>
      <c r="D14" s="130"/>
      <c r="E14" s="131"/>
      <c r="F14" s="132"/>
      <c r="G14" s="131"/>
    </row>
    <row r="15" spans="1:7" s="4" customFormat="1" ht="12" x14ac:dyDescent="0.2">
      <c r="A15" s="17" t="s">
        <v>135</v>
      </c>
      <c r="B15" s="55">
        <v>407</v>
      </c>
      <c r="C15" s="36">
        <v>257</v>
      </c>
      <c r="D15" s="36">
        <v>144</v>
      </c>
      <c r="E15" s="39">
        <v>3</v>
      </c>
      <c r="F15" s="39">
        <v>2</v>
      </c>
      <c r="G15" s="39">
        <v>1</v>
      </c>
    </row>
    <row r="16" spans="1:7" s="4" customFormat="1" ht="12" x14ac:dyDescent="0.2">
      <c r="A16" s="17" t="s">
        <v>136</v>
      </c>
      <c r="B16" s="55">
        <v>275</v>
      </c>
      <c r="C16" s="36">
        <v>185</v>
      </c>
      <c r="D16" s="36">
        <v>87</v>
      </c>
      <c r="E16" s="39">
        <v>2</v>
      </c>
      <c r="F16" s="39">
        <v>1</v>
      </c>
      <c r="G16" s="39">
        <v>0</v>
      </c>
    </row>
    <row r="17" spans="1:7" s="4" customFormat="1" ht="12" x14ac:dyDescent="0.2">
      <c r="A17" s="18" t="s">
        <v>137</v>
      </c>
      <c r="B17" s="55">
        <v>132</v>
      </c>
      <c r="C17" s="36">
        <v>72</v>
      </c>
      <c r="D17" s="36">
        <v>57</v>
      </c>
      <c r="E17" s="39">
        <v>1</v>
      </c>
      <c r="F17" s="39">
        <v>1</v>
      </c>
      <c r="G17" s="39">
        <v>1</v>
      </c>
    </row>
    <row r="18" spans="1:7" s="4" customFormat="1" ht="12" x14ac:dyDescent="0.2">
      <c r="A18" s="18" t="s">
        <v>138</v>
      </c>
      <c r="B18" s="55">
        <v>77</v>
      </c>
      <c r="C18" s="36">
        <v>45</v>
      </c>
      <c r="D18" s="36">
        <v>31</v>
      </c>
      <c r="E18" s="39">
        <v>0</v>
      </c>
      <c r="F18" s="39">
        <v>1</v>
      </c>
      <c r="G18" s="39">
        <v>0</v>
      </c>
    </row>
    <row r="19" spans="1:7" s="4" customFormat="1" ht="12" x14ac:dyDescent="0.2">
      <c r="A19" s="18" t="s">
        <v>56</v>
      </c>
      <c r="B19" s="55">
        <v>21</v>
      </c>
      <c r="C19" s="36">
        <v>13</v>
      </c>
      <c r="D19" s="36">
        <v>8</v>
      </c>
      <c r="E19" s="39">
        <v>0</v>
      </c>
      <c r="F19" s="39">
        <v>0</v>
      </c>
      <c r="G19" s="39">
        <v>0</v>
      </c>
    </row>
    <row r="20" spans="1:7" s="4" customFormat="1" ht="12" x14ac:dyDescent="0.2">
      <c r="A20" s="18" t="s">
        <v>57</v>
      </c>
      <c r="B20" s="55">
        <v>591</v>
      </c>
      <c r="C20" s="36">
        <v>351</v>
      </c>
      <c r="D20" s="36">
        <v>230</v>
      </c>
      <c r="E20" s="39">
        <v>0</v>
      </c>
      <c r="F20" s="39">
        <v>5</v>
      </c>
      <c r="G20" s="39">
        <v>5</v>
      </c>
    </row>
    <row r="21" spans="1:7" s="4" customFormat="1" ht="12" x14ac:dyDescent="0.2">
      <c r="A21" s="18" t="s">
        <v>19</v>
      </c>
      <c r="B21" s="55">
        <v>2</v>
      </c>
      <c r="C21" s="36">
        <v>2</v>
      </c>
      <c r="D21" s="36">
        <v>0</v>
      </c>
      <c r="E21" s="39">
        <v>0</v>
      </c>
      <c r="F21" s="39">
        <v>0</v>
      </c>
      <c r="G21" s="39">
        <v>0</v>
      </c>
    </row>
    <row r="22" spans="1:7" s="4" customFormat="1" ht="13.5" x14ac:dyDescent="0.2">
      <c r="A22" s="18" t="s">
        <v>28</v>
      </c>
      <c r="B22" s="55">
        <v>36</v>
      </c>
      <c r="C22" s="36">
        <v>6</v>
      </c>
      <c r="D22" s="36">
        <v>19</v>
      </c>
      <c r="E22" s="39">
        <v>10</v>
      </c>
      <c r="F22" s="39">
        <v>1</v>
      </c>
      <c r="G22" s="39">
        <v>0</v>
      </c>
    </row>
    <row r="23" spans="1:7" s="20" customFormat="1" ht="24" customHeight="1" x14ac:dyDescent="0.2">
      <c r="A23" s="21" t="s">
        <v>58</v>
      </c>
      <c r="B23" s="33">
        <v>1134</v>
      </c>
      <c r="C23" s="37">
        <v>674</v>
      </c>
      <c r="D23" s="37">
        <v>432</v>
      </c>
      <c r="E23" s="40">
        <v>13</v>
      </c>
      <c r="F23" s="40">
        <v>9</v>
      </c>
      <c r="G23" s="40">
        <v>6</v>
      </c>
    </row>
    <row r="24" spans="1:7" s="6" customFormat="1" ht="36" customHeight="1" x14ac:dyDescent="0.2">
      <c r="A24" s="12"/>
      <c r="B24" s="113" t="s">
        <v>70</v>
      </c>
      <c r="C24" s="125"/>
      <c r="D24" s="125"/>
      <c r="E24" s="126"/>
      <c r="F24" s="127"/>
      <c r="G24" s="126"/>
    </row>
    <row r="25" spans="1:7" s="4" customFormat="1" ht="12" x14ac:dyDescent="0.2">
      <c r="A25" s="17" t="s">
        <v>135</v>
      </c>
      <c r="B25" s="55">
        <v>260</v>
      </c>
      <c r="C25" s="36">
        <v>148</v>
      </c>
      <c r="D25" s="36">
        <v>57</v>
      </c>
      <c r="E25" s="39">
        <v>2</v>
      </c>
      <c r="F25" s="39">
        <v>3</v>
      </c>
      <c r="G25" s="39">
        <v>50</v>
      </c>
    </row>
    <row r="26" spans="1:7" s="4" customFormat="1" ht="12" x14ac:dyDescent="0.2">
      <c r="A26" s="17" t="s">
        <v>136</v>
      </c>
      <c r="B26" s="55">
        <v>160</v>
      </c>
      <c r="C26" s="36">
        <v>94</v>
      </c>
      <c r="D26" s="36">
        <v>39</v>
      </c>
      <c r="E26" s="39">
        <v>2</v>
      </c>
      <c r="F26" s="39">
        <v>2</v>
      </c>
      <c r="G26" s="39">
        <v>23</v>
      </c>
    </row>
    <row r="27" spans="1:7" s="4" customFormat="1" ht="12" x14ac:dyDescent="0.2">
      <c r="A27" s="18" t="s">
        <v>137</v>
      </c>
      <c r="B27" s="55">
        <v>100</v>
      </c>
      <c r="C27" s="36">
        <v>54</v>
      </c>
      <c r="D27" s="36">
        <v>18</v>
      </c>
      <c r="E27" s="39">
        <v>0</v>
      </c>
      <c r="F27" s="39">
        <v>1</v>
      </c>
      <c r="G27" s="39">
        <v>27</v>
      </c>
    </row>
    <row r="28" spans="1:7" s="4" customFormat="1" ht="12" x14ac:dyDescent="0.2">
      <c r="A28" s="18" t="s">
        <v>138</v>
      </c>
      <c r="B28" s="55">
        <v>13</v>
      </c>
      <c r="C28" s="36">
        <v>9</v>
      </c>
      <c r="D28" s="36">
        <v>2</v>
      </c>
      <c r="E28" s="39">
        <v>0</v>
      </c>
      <c r="F28" s="39">
        <v>1</v>
      </c>
      <c r="G28" s="39">
        <v>1</v>
      </c>
    </row>
    <row r="29" spans="1:7" s="4" customFormat="1" ht="12" x14ac:dyDescent="0.2">
      <c r="A29" s="18" t="s">
        <v>56</v>
      </c>
      <c r="B29" s="55">
        <v>22</v>
      </c>
      <c r="C29" s="36">
        <v>10</v>
      </c>
      <c r="D29" s="36">
        <v>4</v>
      </c>
      <c r="E29" s="39">
        <v>0</v>
      </c>
      <c r="F29" s="39">
        <v>0</v>
      </c>
      <c r="G29" s="39">
        <v>8</v>
      </c>
    </row>
    <row r="30" spans="1:7" s="4" customFormat="1" ht="12" x14ac:dyDescent="0.2">
      <c r="A30" s="18" t="s">
        <v>57</v>
      </c>
      <c r="B30" s="55">
        <v>134</v>
      </c>
      <c r="C30" s="36">
        <v>87</v>
      </c>
      <c r="D30" s="36">
        <v>23</v>
      </c>
      <c r="E30" s="39">
        <v>0</v>
      </c>
      <c r="F30" s="39">
        <v>1</v>
      </c>
      <c r="G30" s="39">
        <v>23</v>
      </c>
    </row>
    <row r="31" spans="1:7" s="4" customFormat="1" ht="12" x14ac:dyDescent="0.2">
      <c r="A31" s="18" t="s">
        <v>19</v>
      </c>
      <c r="B31" s="55">
        <v>0</v>
      </c>
      <c r="C31" s="36">
        <v>0</v>
      </c>
      <c r="D31" s="36">
        <v>0</v>
      </c>
      <c r="E31" s="39">
        <v>0</v>
      </c>
      <c r="F31" s="39">
        <v>0</v>
      </c>
      <c r="G31" s="39">
        <v>0</v>
      </c>
    </row>
    <row r="32" spans="1:7" s="4" customFormat="1" ht="13.5" x14ac:dyDescent="0.2">
      <c r="A32" s="18" t="s">
        <v>28</v>
      </c>
      <c r="B32" s="55">
        <v>14</v>
      </c>
      <c r="C32" s="36">
        <v>3</v>
      </c>
      <c r="D32" s="36">
        <v>9</v>
      </c>
      <c r="E32" s="39">
        <v>1</v>
      </c>
      <c r="F32" s="39">
        <v>0</v>
      </c>
      <c r="G32" s="39">
        <v>1</v>
      </c>
    </row>
    <row r="33" spans="1:7" s="20" customFormat="1" ht="24" customHeight="1" x14ac:dyDescent="0.2">
      <c r="A33" s="21" t="s">
        <v>58</v>
      </c>
      <c r="B33" s="33">
        <v>443</v>
      </c>
      <c r="C33" s="37">
        <v>257</v>
      </c>
      <c r="D33" s="37">
        <v>95</v>
      </c>
      <c r="E33" s="40">
        <v>3</v>
      </c>
      <c r="F33" s="40">
        <v>5</v>
      </c>
      <c r="G33" s="40">
        <v>83</v>
      </c>
    </row>
    <row r="34" spans="1:7" s="43" customFormat="1" ht="24" customHeight="1" x14ac:dyDescent="0.2">
      <c r="A34" s="43" t="s">
        <v>127</v>
      </c>
    </row>
    <row r="35" spans="1:7" s="43" customFormat="1" ht="11.25" x14ac:dyDescent="0.2">
      <c r="A35" s="124" t="s">
        <v>147</v>
      </c>
      <c r="B35" s="124"/>
      <c r="C35" s="124"/>
      <c r="D35" s="124"/>
      <c r="E35" s="124"/>
      <c r="F35" s="124"/>
      <c r="G35" s="124"/>
    </row>
    <row r="49" s="2" customFormat="1" x14ac:dyDescent="0.2"/>
    <row r="50" s="2" customFormat="1" x14ac:dyDescent="0.2"/>
    <row r="51" s="2" customFormat="1" x14ac:dyDescent="0.2"/>
    <row r="52" s="2" customFormat="1" x14ac:dyDescent="0.2"/>
    <row r="53" s="2" customFormat="1" x14ac:dyDescent="0.2"/>
    <row r="54" s="2" customFormat="1" x14ac:dyDescent="0.2"/>
    <row r="55" s="2" customFormat="1" x14ac:dyDescent="0.2"/>
    <row r="56" s="2" customFormat="1" x14ac:dyDescent="0.2"/>
    <row r="57" s="2" customFormat="1" x14ac:dyDescent="0.2"/>
    <row r="58" s="2" customFormat="1" x14ac:dyDescent="0.2"/>
    <row r="59" s="2" customFormat="1" x14ac:dyDescent="0.2"/>
    <row r="60" s="2" customFormat="1" x14ac:dyDescent="0.2"/>
    <row r="61" s="2" customFormat="1" x14ac:dyDescent="0.2"/>
    <row r="62" s="2" customFormat="1" x14ac:dyDescent="0.2"/>
    <row r="63" s="2" customFormat="1" x14ac:dyDescent="0.2"/>
    <row r="64" s="2" customFormat="1" x14ac:dyDescent="0.2"/>
    <row r="65" s="2" customFormat="1" x14ac:dyDescent="0.2"/>
    <row r="66" s="2" customFormat="1" x14ac:dyDescent="0.2"/>
    <row r="67" s="2" customFormat="1" x14ac:dyDescent="0.2"/>
    <row r="68" s="2" customFormat="1" x14ac:dyDescent="0.2"/>
    <row r="69" s="2" customFormat="1" x14ac:dyDescent="0.2"/>
    <row r="70" s="2" customFormat="1" x14ac:dyDescent="0.2"/>
    <row r="71" s="2" customFormat="1" x14ac:dyDescent="0.2"/>
    <row r="72" s="2" customFormat="1" x14ac:dyDescent="0.2"/>
    <row r="73" s="2" customFormat="1" x14ac:dyDescent="0.2"/>
    <row r="74" s="2" customFormat="1" x14ac:dyDescent="0.2"/>
    <row r="75" s="2" customFormat="1" x14ac:dyDescent="0.2"/>
    <row r="76" s="2" customFormat="1" x14ac:dyDescent="0.2"/>
    <row r="77" s="2" customFormat="1" x14ac:dyDescent="0.2"/>
    <row r="78" s="2" customFormat="1" x14ac:dyDescent="0.2"/>
    <row r="79" s="2" customFormat="1" x14ac:dyDescent="0.2"/>
    <row r="80" s="2" customFormat="1" x14ac:dyDescent="0.2"/>
    <row r="81" s="2" customFormat="1" x14ac:dyDescent="0.2"/>
    <row r="82" s="2" customFormat="1" x14ac:dyDescent="0.2"/>
    <row r="83" s="2" customFormat="1" x14ac:dyDescent="0.2"/>
    <row r="84" s="2" customFormat="1" x14ac:dyDescent="0.2"/>
    <row r="85" s="2" customFormat="1" x14ac:dyDescent="0.2"/>
    <row r="86" s="2" customFormat="1" x14ac:dyDescent="0.2"/>
    <row r="87" s="2" customFormat="1" x14ac:dyDescent="0.2"/>
    <row r="88" s="2" customFormat="1" x14ac:dyDescent="0.2"/>
    <row r="89" s="2" customFormat="1" x14ac:dyDescent="0.2"/>
    <row r="90" s="2" customFormat="1" x14ac:dyDescent="0.2"/>
    <row r="91" s="2" customFormat="1" x14ac:dyDescent="0.2"/>
    <row r="92" s="2" customFormat="1" x14ac:dyDescent="0.2"/>
    <row r="93" s="2" customFormat="1" x14ac:dyDescent="0.2"/>
    <row r="94" s="2" customFormat="1" x14ac:dyDescent="0.2"/>
    <row r="95" s="2" customFormat="1" x14ac:dyDescent="0.2"/>
    <row r="96" s="2" customFormat="1" x14ac:dyDescent="0.2"/>
    <row r="97" s="2" customFormat="1" x14ac:dyDescent="0.2"/>
    <row r="98" s="2" customFormat="1" x14ac:dyDescent="0.2"/>
    <row r="99" s="2" customFormat="1" x14ac:dyDescent="0.2"/>
    <row r="100" s="2" customFormat="1" x14ac:dyDescent="0.2"/>
    <row r="101" s="2" customFormat="1" x14ac:dyDescent="0.2"/>
    <row r="102" s="2" customFormat="1" x14ac:dyDescent="0.2"/>
    <row r="103" s="2" customFormat="1" x14ac:dyDescent="0.2"/>
    <row r="104" s="2" customFormat="1" x14ac:dyDescent="0.2"/>
    <row r="105" s="2" customFormat="1" x14ac:dyDescent="0.2"/>
    <row r="106" s="2" customFormat="1" x14ac:dyDescent="0.2"/>
    <row r="107" s="2" customFormat="1" x14ac:dyDescent="0.2"/>
    <row r="108" s="2" customFormat="1" x14ac:dyDescent="0.2"/>
    <row r="109" s="2" customFormat="1" x14ac:dyDescent="0.2"/>
    <row r="110" s="2" customFormat="1" x14ac:dyDescent="0.2"/>
    <row r="111" s="2" customFormat="1" x14ac:dyDescent="0.2"/>
    <row r="112" s="2" customFormat="1" x14ac:dyDescent="0.2"/>
    <row r="113" s="2" customFormat="1" x14ac:dyDescent="0.2"/>
    <row r="114" s="2" customFormat="1" x14ac:dyDescent="0.2"/>
    <row r="115" s="2" customFormat="1" x14ac:dyDescent="0.2"/>
    <row r="116" s="2" customFormat="1" x14ac:dyDescent="0.2"/>
    <row r="117" s="2" customFormat="1" x14ac:dyDescent="0.2"/>
    <row r="118" s="2" customFormat="1" x14ac:dyDescent="0.2"/>
    <row r="119" s="2" customFormat="1" x14ac:dyDescent="0.2"/>
    <row r="120" s="2" customFormat="1" x14ac:dyDescent="0.2"/>
    <row r="121" s="2" customFormat="1" x14ac:dyDescent="0.2"/>
    <row r="122" s="2" customFormat="1" x14ac:dyDescent="0.2"/>
    <row r="123" s="2" customFormat="1" x14ac:dyDescent="0.2"/>
    <row r="124" s="2" customFormat="1" x14ac:dyDescent="0.2"/>
    <row r="125" s="2" customFormat="1" x14ac:dyDescent="0.2"/>
    <row r="126" s="2" customFormat="1" x14ac:dyDescent="0.2"/>
    <row r="127" s="2" customFormat="1" x14ac:dyDescent="0.2"/>
    <row r="128" s="2" customFormat="1" x14ac:dyDescent="0.2"/>
    <row r="129" s="2" customFormat="1" x14ac:dyDescent="0.2"/>
    <row r="130" s="2" customFormat="1" x14ac:dyDescent="0.2"/>
    <row r="131" s="2" customFormat="1" x14ac:dyDescent="0.2"/>
    <row r="132" s="2" customFormat="1" x14ac:dyDescent="0.2"/>
    <row r="133" s="2" customFormat="1" x14ac:dyDescent="0.2"/>
    <row r="134" s="2" customFormat="1" x14ac:dyDescent="0.2"/>
    <row r="135" s="2" customFormat="1" x14ac:dyDescent="0.2"/>
    <row r="136" s="2" customFormat="1" x14ac:dyDescent="0.2"/>
    <row r="137" s="2" customFormat="1" x14ac:dyDescent="0.2"/>
    <row r="138" s="2" customFormat="1" x14ac:dyDescent="0.2"/>
    <row r="139" s="2" customFormat="1" x14ac:dyDescent="0.2"/>
    <row r="140" s="2" customFormat="1" x14ac:dyDescent="0.2"/>
    <row r="141" s="2" customFormat="1" x14ac:dyDescent="0.2"/>
    <row r="142" s="2" customFormat="1" x14ac:dyDescent="0.2"/>
    <row r="143" s="2" customFormat="1" x14ac:dyDescent="0.2"/>
    <row r="144" s="2" customFormat="1" x14ac:dyDescent="0.2"/>
    <row r="145" s="2" customFormat="1" x14ac:dyDescent="0.2"/>
    <row r="146" s="2" customFormat="1" x14ac:dyDescent="0.2"/>
    <row r="147" s="2" customFormat="1" x14ac:dyDescent="0.2"/>
    <row r="148" s="2" customFormat="1" x14ac:dyDescent="0.2"/>
    <row r="149" s="2" customFormat="1" x14ac:dyDescent="0.2"/>
    <row r="150" s="2" customFormat="1" x14ac:dyDescent="0.2"/>
    <row r="151" s="2" customFormat="1" x14ac:dyDescent="0.2"/>
    <row r="152" s="2" customFormat="1" x14ac:dyDescent="0.2"/>
    <row r="153" s="2" customFormat="1" x14ac:dyDescent="0.2"/>
    <row r="154" s="2" customFormat="1" x14ac:dyDescent="0.2"/>
    <row r="155" s="2" customFormat="1" x14ac:dyDescent="0.2"/>
    <row r="156" s="2" customFormat="1" x14ac:dyDescent="0.2"/>
    <row r="157" s="2" customFormat="1" x14ac:dyDescent="0.2"/>
    <row r="158" s="2" customFormat="1" x14ac:dyDescent="0.2"/>
    <row r="159" s="2" customFormat="1" x14ac:dyDescent="0.2"/>
    <row r="160" s="2" customFormat="1" x14ac:dyDescent="0.2"/>
    <row r="161" s="2" customFormat="1" x14ac:dyDescent="0.2"/>
    <row r="162" s="2" customFormat="1" x14ac:dyDescent="0.2"/>
    <row r="163" s="2" customFormat="1" x14ac:dyDescent="0.2"/>
    <row r="164" s="2" customFormat="1" x14ac:dyDescent="0.2"/>
    <row r="165" s="2" customFormat="1" x14ac:dyDescent="0.2"/>
    <row r="166" s="2" customFormat="1" x14ac:dyDescent="0.2"/>
    <row r="167" s="2" customFormat="1" x14ac:dyDescent="0.2"/>
    <row r="168" s="2" customFormat="1" x14ac:dyDescent="0.2"/>
    <row r="169" s="2" customFormat="1" x14ac:dyDescent="0.2"/>
    <row r="170" s="2" customFormat="1" x14ac:dyDescent="0.2"/>
    <row r="171" s="2" customFormat="1" x14ac:dyDescent="0.2"/>
    <row r="172" s="2" customFormat="1" x14ac:dyDescent="0.2"/>
    <row r="173" s="2" customFormat="1" x14ac:dyDescent="0.2"/>
    <row r="174" s="2" customFormat="1" x14ac:dyDescent="0.2"/>
    <row r="175" s="2" customFormat="1" x14ac:dyDescent="0.2"/>
    <row r="176" s="2" customFormat="1" x14ac:dyDescent="0.2"/>
    <row r="177" s="2" customFormat="1" x14ac:dyDescent="0.2"/>
    <row r="178" s="2" customFormat="1" x14ac:dyDescent="0.2"/>
    <row r="179" s="2" customFormat="1" x14ac:dyDescent="0.2"/>
    <row r="180" s="2" customFormat="1" x14ac:dyDescent="0.2"/>
    <row r="181" s="2" customFormat="1" x14ac:dyDescent="0.2"/>
    <row r="182" s="2" customFormat="1" x14ac:dyDescent="0.2"/>
    <row r="183" s="2" customFormat="1" x14ac:dyDescent="0.2"/>
    <row r="184" s="2" customFormat="1" x14ac:dyDescent="0.2"/>
    <row r="185" s="2" customFormat="1" x14ac:dyDescent="0.2"/>
    <row r="186" s="2" customFormat="1" x14ac:dyDescent="0.2"/>
    <row r="187" s="2" customFormat="1" x14ac:dyDescent="0.2"/>
    <row r="188" s="2" customFormat="1" x14ac:dyDescent="0.2"/>
    <row r="189" s="2" customFormat="1" x14ac:dyDescent="0.2"/>
    <row r="190" s="2" customFormat="1" x14ac:dyDescent="0.2"/>
    <row r="191" s="2" customFormat="1" x14ac:dyDescent="0.2"/>
    <row r="192" s="2" customFormat="1" x14ac:dyDescent="0.2"/>
    <row r="193" s="2" customFormat="1" x14ac:dyDescent="0.2"/>
    <row r="194" s="2" customFormat="1" x14ac:dyDescent="0.2"/>
    <row r="195" s="2" customFormat="1" x14ac:dyDescent="0.2"/>
    <row r="196" s="2" customFormat="1" x14ac:dyDescent="0.2"/>
    <row r="197" s="2" customFormat="1" x14ac:dyDescent="0.2"/>
    <row r="198" s="2" customFormat="1" x14ac:dyDescent="0.2"/>
    <row r="199" s="2" customFormat="1" x14ac:dyDescent="0.2"/>
    <row r="200" s="2" customFormat="1" x14ac:dyDescent="0.2"/>
    <row r="201" s="2" customFormat="1" x14ac:dyDescent="0.2"/>
    <row r="202" s="2" customFormat="1" x14ac:dyDescent="0.2"/>
    <row r="203" s="2" customFormat="1" x14ac:dyDescent="0.2"/>
    <row r="204" s="2" customFormat="1" x14ac:dyDescent="0.2"/>
    <row r="205" s="2" customFormat="1" x14ac:dyDescent="0.2"/>
    <row r="206" s="2" customFormat="1" x14ac:dyDescent="0.2"/>
    <row r="207" s="2" customFormat="1" x14ac:dyDescent="0.2"/>
    <row r="208" s="2" customFormat="1" x14ac:dyDescent="0.2"/>
    <row r="209" s="2" customFormat="1" x14ac:dyDescent="0.2"/>
    <row r="210" s="2" customFormat="1" x14ac:dyDescent="0.2"/>
    <row r="211" s="2" customFormat="1" x14ac:dyDescent="0.2"/>
    <row r="212" s="2" customFormat="1" x14ac:dyDescent="0.2"/>
    <row r="213" s="2" customFormat="1" x14ac:dyDescent="0.2"/>
    <row r="214" s="2" customFormat="1" x14ac:dyDescent="0.2"/>
    <row r="215" s="2" customFormat="1" x14ac:dyDescent="0.2"/>
    <row r="216" s="2" customFormat="1" x14ac:dyDescent="0.2"/>
    <row r="217" s="2" customFormat="1" x14ac:dyDescent="0.2"/>
    <row r="218" s="2" customFormat="1" x14ac:dyDescent="0.2"/>
    <row r="219" s="2" customFormat="1" x14ac:dyDescent="0.2"/>
    <row r="220" s="2" customFormat="1" x14ac:dyDescent="0.2"/>
    <row r="221" s="2" customFormat="1" x14ac:dyDescent="0.2"/>
    <row r="222" s="2" customFormat="1" x14ac:dyDescent="0.2"/>
    <row r="223" s="2" customFormat="1" x14ac:dyDescent="0.2"/>
    <row r="224" s="2" customFormat="1" x14ac:dyDescent="0.2"/>
    <row r="225" s="2" customFormat="1" x14ac:dyDescent="0.2"/>
    <row r="226" s="2" customFormat="1" x14ac:dyDescent="0.2"/>
    <row r="227" s="2" customFormat="1" x14ac:dyDescent="0.2"/>
    <row r="228" s="2" customFormat="1" x14ac:dyDescent="0.2"/>
    <row r="229" s="2" customFormat="1" x14ac:dyDescent="0.2"/>
    <row r="230" s="2" customFormat="1" x14ac:dyDescent="0.2"/>
    <row r="231" s="2" customFormat="1" x14ac:dyDescent="0.2"/>
    <row r="232" s="2" customFormat="1" x14ac:dyDescent="0.2"/>
    <row r="233" s="2" customFormat="1" x14ac:dyDescent="0.2"/>
    <row r="234" s="2" customFormat="1" x14ac:dyDescent="0.2"/>
    <row r="235" s="2" customFormat="1" x14ac:dyDescent="0.2"/>
    <row r="236" s="2" customFormat="1" x14ac:dyDescent="0.2"/>
    <row r="237" s="2" customFormat="1" x14ac:dyDescent="0.2"/>
    <row r="238" s="2" customFormat="1" x14ac:dyDescent="0.2"/>
    <row r="239" s="2" customFormat="1" x14ac:dyDescent="0.2"/>
    <row r="240" s="2" customFormat="1" x14ac:dyDescent="0.2"/>
    <row r="241" s="2" customFormat="1" x14ac:dyDescent="0.2"/>
    <row r="242" s="2" customFormat="1" x14ac:dyDescent="0.2"/>
    <row r="243" s="2" customFormat="1" x14ac:dyDescent="0.2"/>
    <row r="244" s="2" customFormat="1" x14ac:dyDescent="0.2"/>
    <row r="245" s="2" customFormat="1" x14ac:dyDescent="0.2"/>
    <row r="246" s="2" customFormat="1" x14ac:dyDescent="0.2"/>
    <row r="247" s="2" customFormat="1" x14ac:dyDescent="0.2"/>
    <row r="248" s="2" customFormat="1" x14ac:dyDescent="0.2"/>
    <row r="249" s="2" customFormat="1" x14ac:dyDescent="0.2"/>
    <row r="250" s="2" customFormat="1" x14ac:dyDescent="0.2"/>
    <row r="251" s="2" customFormat="1" x14ac:dyDescent="0.2"/>
    <row r="252" s="2" customFormat="1" x14ac:dyDescent="0.2"/>
    <row r="253" s="2" customFormat="1" x14ac:dyDescent="0.2"/>
    <row r="254" s="2" customFormat="1" x14ac:dyDescent="0.2"/>
    <row r="255" s="2" customFormat="1" x14ac:dyDescent="0.2"/>
    <row r="256" s="2" customFormat="1" x14ac:dyDescent="0.2"/>
    <row r="257" s="2" customFormat="1" x14ac:dyDescent="0.2"/>
    <row r="258" s="2" customFormat="1" x14ac:dyDescent="0.2"/>
    <row r="259" s="2" customFormat="1" x14ac:dyDescent="0.2"/>
    <row r="260" s="2" customFormat="1" x14ac:dyDescent="0.2"/>
    <row r="261" s="2" customFormat="1" x14ac:dyDescent="0.2"/>
    <row r="262" s="2" customFormat="1" x14ac:dyDescent="0.2"/>
    <row r="263" s="2" customFormat="1" x14ac:dyDescent="0.2"/>
    <row r="264" s="2" customFormat="1" x14ac:dyDescent="0.2"/>
    <row r="265" s="2" customFormat="1" x14ac:dyDescent="0.2"/>
    <row r="266" s="2" customFormat="1" x14ac:dyDescent="0.2"/>
    <row r="267" s="2" customFormat="1" x14ac:dyDescent="0.2"/>
    <row r="268" s="2" customFormat="1" x14ac:dyDescent="0.2"/>
    <row r="269" s="2" customFormat="1" x14ac:dyDescent="0.2"/>
    <row r="270" s="2" customFormat="1" x14ac:dyDescent="0.2"/>
    <row r="271" s="2" customFormat="1" x14ac:dyDescent="0.2"/>
    <row r="272" s="2" customFormat="1" x14ac:dyDescent="0.2"/>
    <row r="273" s="2" customFormat="1" x14ac:dyDescent="0.2"/>
    <row r="274" s="2" customFormat="1" x14ac:dyDescent="0.2"/>
    <row r="275" s="2" customFormat="1" x14ac:dyDescent="0.2"/>
    <row r="276" s="2" customFormat="1" x14ac:dyDescent="0.2"/>
    <row r="277" s="2" customFormat="1" x14ac:dyDescent="0.2"/>
    <row r="278" s="2" customFormat="1" x14ac:dyDescent="0.2"/>
    <row r="279" s="2" customFormat="1" x14ac:dyDescent="0.2"/>
    <row r="280" s="2" customFormat="1" x14ac:dyDescent="0.2"/>
    <row r="281" s="2" customFormat="1" x14ac:dyDescent="0.2"/>
    <row r="282" s="2" customFormat="1" x14ac:dyDescent="0.2"/>
    <row r="283" s="2" customFormat="1" x14ac:dyDescent="0.2"/>
    <row r="284" s="2" customFormat="1" x14ac:dyDescent="0.2"/>
    <row r="285" s="2" customFormat="1" x14ac:dyDescent="0.2"/>
    <row r="286" s="2" customFormat="1" x14ac:dyDescent="0.2"/>
    <row r="287" s="2" customFormat="1" x14ac:dyDescent="0.2"/>
    <row r="288" s="2" customFormat="1" x14ac:dyDescent="0.2"/>
    <row r="289" s="2" customFormat="1" x14ac:dyDescent="0.2"/>
    <row r="290" s="2" customFormat="1" x14ac:dyDescent="0.2"/>
    <row r="291" s="2" customFormat="1" x14ac:dyDescent="0.2"/>
    <row r="292" s="2" customFormat="1" x14ac:dyDescent="0.2"/>
    <row r="293" s="2" customFormat="1" x14ac:dyDescent="0.2"/>
    <row r="294" s="2" customFormat="1" x14ac:dyDescent="0.2"/>
    <row r="295" s="2" customFormat="1" x14ac:dyDescent="0.2"/>
    <row r="296" s="2" customFormat="1" x14ac:dyDescent="0.2"/>
    <row r="297" s="2" customFormat="1" x14ac:dyDescent="0.2"/>
    <row r="298" s="2" customFormat="1" x14ac:dyDescent="0.2"/>
    <row r="299" s="2" customFormat="1" x14ac:dyDescent="0.2"/>
    <row r="300" s="2" customFormat="1" x14ac:dyDescent="0.2"/>
    <row r="301" s="2" customFormat="1" x14ac:dyDescent="0.2"/>
    <row r="302" s="2" customFormat="1" x14ac:dyDescent="0.2"/>
    <row r="303" s="2" customFormat="1" x14ac:dyDescent="0.2"/>
    <row r="304" s="2" customFormat="1" x14ac:dyDescent="0.2"/>
    <row r="305" s="2" customFormat="1" x14ac:dyDescent="0.2"/>
    <row r="306" s="2" customFormat="1" x14ac:dyDescent="0.2"/>
    <row r="307" s="2" customFormat="1" x14ac:dyDescent="0.2"/>
    <row r="308" s="2" customFormat="1" x14ac:dyDescent="0.2"/>
    <row r="309" s="2" customFormat="1" x14ac:dyDescent="0.2"/>
    <row r="310" s="2" customFormat="1" x14ac:dyDescent="0.2"/>
    <row r="311" s="2" customFormat="1" x14ac:dyDescent="0.2"/>
    <row r="312" s="2" customFormat="1" x14ac:dyDescent="0.2"/>
    <row r="313" s="2" customFormat="1" x14ac:dyDescent="0.2"/>
    <row r="314" s="2" customFormat="1" x14ac:dyDescent="0.2"/>
    <row r="315" s="2" customFormat="1" x14ac:dyDescent="0.2"/>
    <row r="316" s="2" customFormat="1" x14ac:dyDescent="0.2"/>
    <row r="317" s="2" customFormat="1" x14ac:dyDescent="0.2"/>
    <row r="318" s="2" customFormat="1" x14ac:dyDescent="0.2"/>
    <row r="319" s="2" customFormat="1" x14ac:dyDescent="0.2"/>
    <row r="320" s="2" customFormat="1" x14ac:dyDescent="0.2"/>
    <row r="321" s="2" customFormat="1" x14ac:dyDescent="0.2"/>
    <row r="322" s="2" customFormat="1" x14ac:dyDescent="0.2"/>
    <row r="323" s="2" customFormat="1" x14ac:dyDescent="0.2"/>
    <row r="324" s="2" customFormat="1" x14ac:dyDescent="0.2"/>
    <row r="325" s="2" customFormat="1" x14ac:dyDescent="0.2"/>
    <row r="326" s="2" customFormat="1" x14ac:dyDescent="0.2"/>
    <row r="327" s="2" customFormat="1" x14ac:dyDescent="0.2"/>
    <row r="328" s="2" customFormat="1" x14ac:dyDescent="0.2"/>
    <row r="329" s="2" customFormat="1" x14ac:dyDescent="0.2"/>
    <row r="330" s="2" customFormat="1" x14ac:dyDescent="0.2"/>
    <row r="331" s="2" customFormat="1" x14ac:dyDescent="0.2"/>
    <row r="332" s="2" customFormat="1" x14ac:dyDescent="0.2"/>
    <row r="333" s="2" customFormat="1" x14ac:dyDescent="0.2"/>
    <row r="334" s="2" customFormat="1" x14ac:dyDescent="0.2"/>
    <row r="335" s="2" customFormat="1" x14ac:dyDescent="0.2"/>
    <row r="336" s="2" customFormat="1" x14ac:dyDescent="0.2"/>
    <row r="337" s="2" customFormat="1" x14ac:dyDescent="0.2"/>
    <row r="338" s="2" customFormat="1" x14ac:dyDescent="0.2"/>
    <row r="339" s="2" customFormat="1" x14ac:dyDescent="0.2"/>
    <row r="340" s="2" customFormat="1" x14ac:dyDescent="0.2"/>
    <row r="341" s="2" customFormat="1" x14ac:dyDescent="0.2"/>
    <row r="342" s="2" customFormat="1" x14ac:dyDescent="0.2"/>
    <row r="343" s="2" customFormat="1" x14ac:dyDescent="0.2"/>
    <row r="344" s="2" customFormat="1" x14ac:dyDescent="0.2"/>
    <row r="345" s="2" customFormat="1" x14ac:dyDescent="0.2"/>
    <row r="346" s="2" customFormat="1" x14ac:dyDescent="0.2"/>
    <row r="347" s="2" customFormat="1" x14ac:dyDescent="0.2"/>
    <row r="348" s="2" customFormat="1" x14ac:dyDescent="0.2"/>
    <row r="349" s="2" customFormat="1" x14ac:dyDescent="0.2"/>
    <row r="350" s="2" customFormat="1" x14ac:dyDescent="0.2"/>
    <row r="351" s="2" customFormat="1" x14ac:dyDescent="0.2"/>
    <row r="352" s="2" customFormat="1" x14ac:dyDescent="0.2"/>
    <row r="353" s="2" customFormat="1" x14ac:dyDescent="0.2"/>
    <row r="354" s="2" customFormat="1" x14ac:dyDescent="0.2"/>
    <row r="355" s="2" customFormat="1" x14ac:dyDescent="0.2"/>
    <row r="356" s="2" customFormat="1" x14ac:dyDescent="0.2"/>
    <row r="357" s="2" customFormat="1" x14ac:dyDescent="0.2"/>
    <row r="358" s="2" customFormat="1" x14ac:dyDescent="0.2"/>
    <row r="359" s="2" customFormat="1" x14ac:dyDescent="0.2"/>
    <row r="360" s="2" customFormat="1" x14ac:dyDescent="0.2"/>
    <row r="361" s="2" customFormat="1" x14ac:dyDescent="0.2"/>
    <row r="362" s="2" customFormat="1" x14ac:dyDescent="0.2"/>
    <row r="363" s="2" customFormat="1" x14ac:dyDescent="0.2"/>
    <row r="364" s="2" customFormat="1" x14ac:dyDescent="0.2"/>
    <row r="365" s="2" customFormat="1" x14ac:dyDescent="0.2"/>
    <row r="366" s="2" customFormat="1" x14ac:dyDescent="0.2"/>
    <row r="367" s="2" customFormat="1" x14ac:dyDescent="0.2"/>
    <row r="368" s="2" customFormat="1" x14ac:dyDescent="0.2"/>
    <row r="369" s="2" customFormat="1" x14ac:dyDescent="0.2"/>
    <row r="370" s="2" customFormat="1" x14ac:dyDescent="0.2"/>
    <row r="371" s="2" customFormat="1" x14ac:dyDescent="0.2"/>
    <row r="372" s="2" customFormat="1" x14ac:dyDescent="0.2"/>
    <row r="373" s="2" customFormat="1" x14ac:dyDescent="0.2"/>
    <row r="374" s="2" customFormat="1" x14ac:dyDescent="0.2"/>
    <row r="375" s="2" customFormat="1" x14ac:dyDescent="0.2"/>
    <row r="376" s="2" customFormat="1" x14ac:dyDescent="0.2"/>
    <row r="377" s="2" customFormat="1" x14ac:dyDescent="0.2"/>
    <row r="378" s="2" customFormat="1" x14ac:dyDescent="0.2"/>
    <row r="379" s="2" customFormat="1" x14ac:dyDescent="0.2"/>
    <row r="380" s="2" customFormat="1" x14ac:dyDescent="0.2"/>
    <row r="381" s="2" customFormat="1" x14ac:dyDescent="0.2"/>
    <row r="382" s="2" customFormat="1" x14ac:dyDescent="0.2"/>
    <row r="383" s="2" customFormat="1" x14ac:dyDescent="0.2"/>
    <row r="384" s="2" customFormat="1" x14ac:dyDescent="0.2"/>
    <row r="385" s="2" customFormat="1" x14ac:dyDescent="0.2"/>
    <row r="386" s="2" customFormat="1" x14ac:dyDescent="0.2"/>
    <row r="387" s="2" customFormat="1" x14ac:dyDescent="0.2"/>
    <row r="388" s="2" customFormat="1" x14ac:dyDescent="0.2"/>
    <row r="389" s="2" customFormat="1" x14ac:dyDescent="0.2"/>
    <row r="390" s="2" customFormat="1" x14ac:dyDescent="0.2"/>
    <row r="391" s="2" customFormat="1" x14ac:dyDescent="0.2"/>
    <row r="392" s="2" customFormat="1" x14ac:dyDescent="0.2"/>
    <row r="393" s="2" customFormat="1" x14ac:dyDescent="0.2"/>
    <row r="394" s="2" customFormat="1" x14ac:dyDescent="0.2"/>
    <row r="395" s="2" customFormat="1" x14ac:dyDescent="0.2"/>
    <row r="396" s="2" customFormat="1" x14ac:dyDescent="0.2"/>
    <row r="397" s="2" customFormat="1" x14ac:dyDescent="0.2"/>
    <row r="398" s="2" customFormat="1" x14ac:dyDescent="0.2"/>
    <row r="399" s="2" customFormat="1" x14ac:dyDescent="0.2"/>
    <row r="400" s="2" customFormat="1" x14ac:dyDescent="0.2"/>
    <row r="401" s="2" customFormat="1" x14ac:dyDescent="0.2"/>
    <row r="402" s="2" customFormat="1" x14ac:dyDescent="0.2"/>
    <row r="403" s="2" customFormat="1" x14ac:dyDescent="0.2"/>
    <row r="404" s="2" customFormat="1" x14ac:dyDescent="0.2"/>
    <row r="405" s="2" customFormat="1" x14ac:dyDescent="0.2"/>
    <row r="406" s="2" customFormat="1" x14ac:dyDescent="0.2"/>
    <row r="407" s="2" customFormat="1" x14ac:dyDescent="0.2"/>
    <row r="408" s="2" customFormat="1" x14ac:dyDescent="0.2"/>
    <row r="409" s="2" customFormat="1" x14ac:dyDescent="0.2"/>
    <row r="410" s="2" customFormat="1" x14ac:dyDescent="0.2"/>
    <row r="411" s="2" customFormat="1" x14ac:dyDescent="0.2"/>
    <row r="412" s="2" customFormat="1" x14ac:dyDescent="0.2"/>
    <row r="413" s="2" customFormat="1" x14ac:dyDescent="0.2"/>
    <row r="414" s="2" customFormat="1" x14ac:dyDescent="0.2"/>
    <row r="415" s="2" customFormat="1" x14ac:dyDescent="0.2"/>
    <row r="416" s="2" customFormat="1" x14ac:dyDescent="0.2"/>
    <row r="417" s="2" customFormat="1" x14ac:dyDescent="0.2"/>
    <row r="418" s="2" customFormat="1" x14ac:dyDescent="0.2"/>
    <row r="419" s="2" customFormat="1" x14ac:dyDescent="0.2"/>
    <row r="420" s="2" customFormat="1" x14ac:dyDescent="0.2"/>
    <row r="421" s="2" customFormat="1" x14ac:dyDescent="0.2"/>
    <row r="422" s="2" customFormat="1" x14ac:dyDescent="0.2"/>
    <row r="423" s="2" customFormat="1" x14ac:dyDescent="0.2"/>
    <row r="424" s="2" customFormat="1" x14ac:dyDescent="0.2"/>
    <row r="425" s="2" customFormat="1" x14ac:dyDescent="0.2"/>
    <row r="426" s="2" customFormat="1" x14ac:dyDescent="0.2"/>
    <row r="427" s="2" customFormat="1" x14ac:dyDescent="0.2"/>
    <row r="428" s="2" customFormat="1" x14ac:dyDescent="0.2"/>
    <row r="429" s="2" customFormat="1" x14ac:dyDescent="0.2"/>
    <row r="430" s="2" customFormat="1" x14ac:dyDescent="0.2"/>
    <row r="431" s="2" customFormat="1" x14ac:dyDescent="0.2"/>
    <row r="432" s="2" customFormat="1" x14ac:dyDescent="0.2"/>
    <row r="433" s="2" customFormat="1" x14ac:dyDescent="0.2"/>
    <row r="434" s="2" customFormat="1" x14ac:dyDescent="0.2"/>
    <row r="435" s="2" customFormat="1" x14ac:dyDescent="0.2"/>
    <row r="436" s="2" customFormat="1" x14ac:dyDescent="0.2"/>
    <row r="437" s="2" customFormat="1" x14ac:dyDescent="0.2"/>
    <row r="438" s="2" customFormat="1" x14ac:dyDescent="0.2"/>
    <row r="439" s="2" customFormat="1" x14ac:dyDescent="0.2"/>
    <row r="440" s="2" customFormat="1" x14ac:dyDescent="0.2"/>
    <row r="441" s="2" customFormat="1" x14ac:dyDescent="0.2"/>
    <row r="442" s="2" customFormat="1" x14ac:dyDescent="0.2"/>
    <row r="443" s="2" customFormat="1" x14ac:dyDescent="0.2"/>
    <row r="444" s="2" customFormat="1" x14ac:dyDescent="0.2"/>
    <row r="445" s="2" customFormat="1" x14ac:dyDescent="0.2"/>
    <row r="446" s="2" customFormat="1" x14ac:dyDescent="0.2"/>
    <row r="447" s="2" customFormat="1" x14ac:dyDescent="0.2"/>
    <row r="448" s="2" customFormat="1" x14ac:dyDescent="0.2"/>
    <row r="449" s="2" customFormat="1" x14ac:dyDescent="0.2"/>
    <row r="450" s="2" customFormat="1" x14ac:dyDescent="0.2"/>
    <row r="451" s="2" customFormat="1" x14ac:dyDescent="0.2"/>
    <row r="452" s="2" customFormat="1" x14ac:dyDescent="0.2"/>
    <row r="453" s="2" customFormat="1" x14ac:dyDescent="0.2"/>
    <row r="454" s="2" customFormat="1" x14ac:dyDescent="0.2"/>
    <row r="455" s="2" customFormat="1" x14ac:dyDescent="0.2"/>
    <row r="456" s="2" customFormat="1" x14ac:dyDescent="0.2"/>
    <row r="457" s="2" customFormat="1" x14ac:dyDescent="0.2"/>
    <row r="458" s="2" customFormat="1" x14ac:dyDescent="0.2"/>
    <row r="459" s="2" customFormat="1" x14ac:dyDescent="0.2"/>
    <row r="460" s="2" customFormat="1" x14ac:dyDescent="0.2"/>
    <row r="461" s="2" customFormat="1" x14ac:dyDescent="0.2"/>
    <row r="462" s="2" customFormat="1" x14ac:dyDescent="0.2"/>
    <row r="463" s="2" customFormat="1" x14ac:dyDescent="0.2"/>
    <row r="464" s="2" customFormat="1" x14ac:dyDescent="0.2"/>
    <row r="465" s="2" customFormat="1" x14ac:dyDescent="0.2"/>
    <row r="466" s="2" customFormat="1" x14ac:dyDescent="0.2"/>
    <row r="467" s="2" customFormat="1" x14ac:dyDescent="0.2"/>
    <row r="468" s="2" customFormat="1" x14ac:dyDescent="0.2"/>
    <row r="469" s="2" customFormat="1" x14ac:dyDescent="0.2"/>
    <row r="470" s="2" customFormat="1" x14ac:dyDescent="0.2"/>
    <row r="471" s="2" customFormat="1" x14ac:dyDescent="0.2"/>
    <row r="472" s="2" customFormat="1" x14ac:dyDescent="0.2"/>
    <row r="473" s="2" customFormat="1" x14ac:dyDescent="0.2"/>
    <row r="474" s="2" customFormat="1" x14ac:dyDescent="0.2"/>
    <row r="475" s="2" customFormat="1" x14ac:dyDescent="0.2"/>
    <row r="476" s="2" customFormat="1" x14ac:dyDescent="0.2"/>
    <row r="477" s="2" customFormat="1" x14ac:dyDescent="0.2"/>
    <row r="478" s="2" customFormat="1" x14ac:dyDescent="0.2"/>
    <row r="479" s="2" customFormat="1" x14ac:dyDescent="0.2"/>
    <row r="480" s="2" customFormat="1" x14ac:dyDescent="0.2"/>
    <row r="481" s="2" customFormat="1" x14ac:dyDescent="0.2"/>
    <row r="482" s="2" customFormat="1" x14ac:dyDescent="0.2"/>
    <row r="483" s="2" customFormat="1" x14ac:dyDescent="0.2"/>
    <row r="484" s="2" customFormat="1" x14ac:dyDescent="0.2"/>
    <row r="485" s="2" customFormat="1" x14ac:dyDescent="0.2"/>
    <row r="486" s="2" customFormat="1" x14ac:dyDescent="0.2"/>
    <row r="487" s="2" customFormat="1" x14ac:dyDescent="0.2"/>
    <row r="488" s="2" customFormat="1" x14ac:dyDescent="0.2"/>
    <row r="489" s="2" customFormat="1" x14ac:dyDescent="0.2"/>
    <row r="490" s="2" customFormat="1" x14ac:dyDescent="0.2"/>
    <row r="491" s="2" customFormat="1" x14ac:dyDescent="0.2"/>
    <row r="492" s="2" customFormat="1" x14ac:dyDescent="0.2"/>
    <row r="493" s="2" customFormat="1" x14ac:dyDescent="0.2"/>
    <row r="494" s="2" customFormat="1" x14ac:dyDescent="0.2"/>
    <row r="495" s="2" customFormat="1" x14ac:dyDescent="0.2"/>
    <row r="496" s="2" customFormat="1" x14ac:dyDescent="0.2"/>
    <row r="497" s="2" customFormat="1" x14ac:dyDescent="0.2"/>
    <row r="498" s="2" customFormat="1" x14ac:dyDescent="0.2"/>
    <row r="499" s="2" customFormat="1" x14ac:dyDescent="0.2"/>
    <row r="500" s="2" customFormat="1" x14ac:dyDescent="0.2"/>
    <row r="501" s="2" customFormat="1" x14ac:dyDescent="0.2"/>
    <row r="502" s="2" customFormat="1" x14ac:dyDescent="0.2"/>
    <row r="503" s="2" customFormat="1" x14ac:dyDescent="0.2"/>
    <row r="504" s="2" customFormat="1" x14ac:dyDescent="0.2"/>
    <row r="505" s="2" customFormat="1" x14ac:dyDescent="0.2"/>
    <row r="506" s="2" customFormat="1" x14ac:dyDescent="0.2"/>
    <row r="507" s="2" customFormat="1" x14ac:dyDescent="0.2"/>
    <row r="508" s="2" customFormat="1" x14ac:dyDescent="0.2"/>
    <row r="509" s="2" customFormat="1" x14ac:dyDescent="0.2"/>
    <row r="510" s="2" customFormat="1" x14ac:dyDescent="0.2"/>
    <row r="511" s="2" customFormat="1" x14ac:dyDescent="0.2"/>
    <row r="512" s="2" customFormat="1" x14ac:dyDescent="0.2"/>
    <row r="513" s="2" customFormat="1" x14ac:dyDescent="0.2"/>
    <row r="514" s="2" customFormat="1" x14ac:dyDescent="0.2"/>
    <row r="515" s="2" customFormat="1" x14ac:dyDescent="0.2"/>
    <row r="516" s="2" customFormat="1" x14ac:dyDescent="0.2"/>
    <row r="517" s="2" customFormat="1" x14ac:dyDescent="0.2"/>
    <row r="518" s="2" customFormat="1" x14ac:dyDescent="0.2"/>
    <row r="519" s="2" customFormat="1" x14ac:dyDescent="0.2"/>
    <row r="520" s="2" customFormat="1" x14ac:dyDescent="0.2"/>
    <row r="521" s="2" customFormat="1" x14ac:dyDescent="0.2"/>
    <row r="522" s="2" customFormat="1" x14ac:dyDescent="0.2"/>
    <row r="523" s="2" customFormat="1" x14ac:dyDescent="0.2"/>
    <row r="524" s="2" customFormat="1" x14ac:dyDescent="0.2"/>
    <row r="525" s="2" customFormat="1" x14ac:dyDescent="0.2"/>
    <row r="526" s="2" customFormat="1" x14ac:dyDescent="0.2"/>
    <row r="527" s="2" customFormat="1" x14ac:dyDescent="0.2"/>
    <row r="528" s="2" customFormat="1" x14ac:dyDescent="0.2"/>
    <row r="529" s="2" customFormat="1" x14ac:dyDescent="0.2"/>
    <row r="530" s="2" customFormat="1" x14ac:dyDescent="0.2"/>
    <row r="531" s="2" customFormat="1" x14ac:dyDescent="0.2"/>
    <row r="532" s="2" customFormat="1" x14ac:dyDescent="0.2"/>
    <row r="533" s="2" customFormat="1" x14ac:dyDescent="0.2"/>
    <row r="534" s="2" customFormat="1" x14ac:dyDescent="0.2"/>
    <row r="535" s="2" customFormat="1" x14ac:dyDescent="0.2"/>
    <row r="536" s="2" customFormat="1" x14ac:dyDescent="0.2"/>
    <row r="537" s="2" customFormat="1" x14ac:dyDescent="0.2"/>
    <row r="538" s="2" customFormat="1" x14ac:dyDescent="0.2"/>
    <row r="539" s="2" customFormat="1" x14ac:dyDescent="0.2"/>
    <row r="540" s="2" customFormat="1" x14ac:dyDescent="0.2"/>
    <row r="541" s="2" customFormat="1" x14ac:dyDescent="0.2"/>
    <row r="542" s="2" customFormat="1" x14ac:dyDescent="0.2"/>
    <row r="543" s="2" customFormat="1" x14ac:dyDescent="0.2"/>
    <row r="544" s="2" customFormat="1" x14ac:dyDescent="0.2"/>
    <row r="545" s="2" customFormat="1" x14ac:dyDescent="0.2"/>
    <row r="546" s="2" customFormat="1" x14ac:dyDescent="0.2"/>
    <row r="547" s="2" customFormat="1" x14ac:dyDescent="0.2"/>
    <row r="548" s="2" customFormat="1" x14ac:dyDescent="0.2"/>
    <row r="549" s="2" customFormat="1" x14ac:dyDescent="0.2"/>
    <row r="550" s="2" customFormat="1" x14ac:dyDescent="0.2"/>
    <row r="551" s="2" customFormat="1" x14ac:dyDescent="0.2"/>
    <row r="552" s="2" customFormat="1" x14ac:dyDescent="0.2"/>
    <row r="553" s="2" customFormat="1" x14ac:dyDescent="0.2"/>
    <row r="554" s="2" customFormat="1" x14ac:dyDescent="0.2"/>
    <row r="555" s="2" customFormat="1" x14ac:dyDescent="0.2"/>
    <row r="556" s="2" customFormat="1" x14ac:dyDescent="0.2"/>
    <row r="557" s="2" customFormat="1" x14ac:dyDescent="0.2"/>
    <row r="558" s="2" customFormat="1" x14ac:dyDescent="0.2"/>
    <row r="559" s="2" customFormat="1" x14ac:dyDescent="0.2"/>
    <row r="560" s="2" customFormat="1" x14ac:dyDescent="0.2"/>
    <row r="561" s="2" customFormat="1" x14ac:dyDescent="0.2"/>
    <row r="562" s="2" customFormat="1" x14ac:dyDescent="0.2"/>
    <row r="563" s="2" customFormat="1" x14ac:dyDescent="0.2"/>
    <row r="564" s="2" customFormat="1" x14ac:dyDescent="0.2"/>
    <row r="565" s="2" customFormat="1" x14ac:dyDescent="0.2"/>
    <row r="566" s="2" customFormat="1" x14ac:dyDescent="0.2"/>
    <row r="567" s="2" customFormat="1" x14ac:dyDescent="0.2"/>
    <row r="568" s="2" customFormat="1" x14ac:dyDescent="0.2"/>
    <row r="569" s="2" customFormat="1" x14ac:dyDescent="0.2"/>
    <row r="570" s="2" customFormat="1" x14ac:dyDescent="0.2"/>
    <row r="571" s="2" customFormat="1" x14ac:dyDescent="0.2"/>
    <row r="572" s="2" customFormat="1" x14ac:dyDescent="0.2"/>
    <row r="573" s="2" customFormat="1" x14ac:dyDescent="0.2"/>
    <row r="574" s="2" customFormat="1" x14ac:dyDescent="0.2"/>
    <row r="575" s="2" customFormat="1" x14ac:dyDescent="0.2"/>
    <row r="576" s="2" customFormat="1" x14ac:dyDescent="0.2"/>
    <row r="577" s="2" customFormat="1" x14ac:dyDescent="0.2"/>
    <row r="578" s="2" customFormat="1" x14ac:dyDescent="0.2"/>
    <row r="579" s="2" customFormat="1" x14ac:dyDescent="0.2"/>
    <row r="580" s="2" customFormat="1" x14ac:dyDescent="0.2"/>
    <row r="581" s="2" customFormat="1" x14ac:dyDescent="0.2"/>
    <row r="582" s="2" customFormat="1" x14ac:dyDescent="0.2"/>
    <row r="583" s="2" customFormat="1" x14ac:dyDescent="0.2"/>
    <row r="584" s="2" customFormat="1" x14ac:dyDescent="0.2"/>
    <row r="585" s="2" customFormat="1" x14ac:dyDescent="0.2"/>
    <row r="586" s="2" customFormat="1" x14ac:dyDescent="0.2"/>
    <row r="587" s="2" customFormat="1" x14ac:dyDescent="0.2"/>
    <row r="588" s="2" customFormat="1" x14ac:dyDescent="0.2"/>
    <row r="589" s="2" customFormat="1" x14ac:dyDescent="0.2"/>
    <row r="590" s="2" customFormat="1" x14ac:dyDescent="0.2"/>
    <row r="591" s="2" customFormat="1" x14ac:dyDescent="0.2"/>
    <row r="592" s="2" customFormat="1" x14ac:dyDescent="0.2"/>
    <row r="593" s="2" customFormat="1" x14ac:dyDescent="0.2"/>
    <row r="594" s="2" customFormat="1" x14ac:dyDescent="0.2"/>
    <row r="595" s="2" customFormat="1" x14ac:dyDescent="0.2"/>
    <row r="596" s="2" customFormat="1" x14ac:dyDescent="0.2"/>
    <row r="597" s="2" customFormat="1" x14ac:dyDescent="0.2"/>
    <row r="598" s="2" customFormat="1" x14ac:dyDescent="0.2"/>
    <row r="599" s="2" customFormat="1" x14ac:dyDescent="0.2"/>
    <row r="600" s="2" customFormat="1" x14ac:dyDescent="0.2"/>
    <row r="601" s="2" customFormat="1" x14ac:dyDescent="0.2"/>
    <row r="602" s="2" customFormat="1" x14ac:dyDescent="0.2"/>
    <row r="603" s="2" customFormat="1" x14ac:dyDescent="0.2"/>
    <row r="604" s="2" customFormat="1" x14ac:dyDescent="0.2"/>
    <row r="605" s="2" customFormat="1" x14ac:dyDescent="0.2"/>
    <row r="606" s="2" customFormat="1" x14ac:dyDescent="0.2"/>
    <row r="607" s="2" customFormat="1" x14ac:dyDescent="0.2"/>
    <row r="608" s="2" customFormat="1" x14ac:dyDescent="0.2"/>
    <row r="609" s="2" customFormat="1" x14ac:dyDescent="0.2"/>
    <row r="610" s="2" customFormat="1" x14ac:dyDescent="0.2"/>
    <row r="611" s="2" customFormat="1" x14ac:dyDescent="0.2"/>
    <row r="612" s="2" customFormat="1" x14ac:dyDescent="0.2"/>
    <row r="613" s="2" customFormat="1" x14ac:dyDescent="0.2"/>
    <row r="614" s="2" customFormat="1" x14ac:dyDescent="0.2"/>
    <row r="615" s="2" customFormat="1" x14ac:dyDescent="0.2"/>
    <row r="616" s="2" customFormat="1" x14ac:dyDescent="0.2"/>
    <row r="617" s="2" customFormat="1" x14ac:dyDescent="0.2"/>
    <row r="618" s="2" customFormat="1" x14ac:dyDescent="0.2"/>
    <row r="619" s="2" customFormat="1" x14ac:dyDescent="0.2"/>
    <row r="620" s="2" customFormat="1" x14ac:dyDescent="0.2"/>
    <row r="621" s="2" customFormat="1" x14ac:dyDescent="0.2"/>
    <row r="622" s="2" customFormat="1" x14ac:dyDescent="0.2"/>
    <row r="623" s="2" customFormat="1" x14ac:dyDescent="0.2"/>
    <row r="624" s="2" customFormat="1" x14ac:dyDescent="0.2"/>
    <row r="625" s="2" customFormat="1" x14ac:dyDescent="0.2"/>
    <row r="626" s="2" customFormat="1" x14ac:dyDescent="0.2"/>
    <row r="627" s="2" customFormat="1" x14ac:dyDescent="0.2"/>
    <row r="628" s="2" customFormat="1" x14ac:dyDescent="0.2"/>
    <row r="629" s="2" customFormat="1" x14ac:dyDescent="0.2"/>
    <row r="630" s="2" customFormat="1" x14ac:dyDescent="0.2"/>
    <row r="631" s="2" customFormat="1" x14ac:dyDescent="0.2"/>
    <row r="632" s="2" customFormat="1" x14ac:dyDescent="0.2"/>
    <row r="633" s="2" customFormat="1" x14ac:dyDescent="0.2"/>
    <row r="634" s="2" customFormat="1" x14ac:dyDescent="0.2"/>
    <row r="635" s="2" customFormat="1" x14ac:dyDescent="0.2"/>
    <row r="636" s="2" customFormat="1" x14ac:dyDescent="0.2"/>
    <row r="637" s="2" customFormat="1" x14ac:dyDescent="0.2"/>
    <row r="638" s="2" customFormat="1" x14ac:dyDescent="0.2"/>
    <row r="639" s="2" customFormat="1" x14ac:dyDescent="0.2"/>
    <row r="640" s="2" customFormat="1" x14ac:dyDescent="0.2"/>
    <row r="641" s="2" customFormat="1" x14ac:dyDescent="0.2"/>
    <row r="642" s="2" customFormat="1" x14ac:dyDescent="0.2"/>
    <row r="643" s="2" customFormat="1" x14ac:dyDescent="0.2"/>
    <row r="644" s="2" customFormat="1" x14ac:dyDescent="0.2"/>
    <row r="645" s="2" customFormat="1" x14ac:dyDescent="0.2"/>
    <row r="646" s="2" customFormat="1" x14ac:dyDescent="0.2"/>
    <row r="647" s="2" customFormat="1" x14ac:dyDescent="0.2"/>
    <row r="648" s="2" customFormat="1" x14ac:dyDescent="0.2"/>
    <row r="649" s="2" customFormat="1" x14ac:dyDescent="0.2"/>
    <row r="650" s="2" customFormat="1" x14ac:dyDescent="0.2"/>
    <row r="651" s="2" customFormat="1" x14ac:dyDescent="0.2"/>
    <row r="652" s="2" customFormat="1" x14ac:dyDescent="0.2"/>
    <row r="653" s="2" customFormat="1" x14ac:dyDescent="0.2"/>
    <row r="654" s="2" customFormat="1" x14ac:dyDescent="0.2"/>
    <row r="655" s="2" customFormat="1" x14ac:dyDescent="0.2"/>
    <row r="656" s="2" customFormat="1" x14ac:dyDescent="0.2"/>
    <row r="657" s="2" customFormat="1" x14ac:dyDescent="0.2"/>
    <row r="658" s="2" customFormat="1" x14ac:dyDescent="0.2"/>
    <row r="659" s="2" customFormat="1" x14ac:dyDescent="0.2"/>
    <row r="660" s="2" customFormat="1" x14ac:dyDescent="0.2"/>
    <row r="661" s="2" customFormat="1" x14ac:dyDescent="0.2"/>
    <row r="662" s="2" customFormat="1" x14ac:dyDescent="0.2"/>
    <row r="663" s="2" customFormat="1" x14ac:dyDescent="0.2"/>
    <row r="664" s="2" customFormat="1" x14ac:dyDescent="0.2"/>
    <row r="665" s="2" customFormat="1" x14ac:dyDescent="0.2"/>
    <row r="666" s="2" customFormat="1" x14ac:dyDescent="0.2"/>
    <row r="667" s="2" customFormat="1" x14ac:dyDescent="0.2"/>
    <row r="668" s="2" customFormat="1" x14ac:dyDescent="0.2"/>
    <row r="669" s="2" customFormat="1" x14ac:dyDescent="0.2"/>
    <row r="670" s="2" customFormat="1" x14ac:dyDescent="0.2"/>
    <row r="671" s="2" customFormat="1" x14ac:dyDescent="0.2"/>
    <row r="672" s="2" customFormat="1" x14ac:dyDescent="0.2"/>
    <row r="673" s="2" customFormat="1" x14ac:dyDescent="0.2"/>
    <row r="674" s="2" customFormat="1" x14ac:dyDescent="0.2"/>
    <row r="675" s="2" customFormat="1" x14ac:dyDescent="0.2"/>
    <row r="676" s="2" customFormat="1" x14ac:dyDescent="0.2"/>
    <row r="677" s="2" customFormat="1" x14ac:dyDescent="0.2"/>
    <row r="678" s="2" customFormat="1" x14ac:dyDescent="0.2"/>
    <row r="679" s="2" customFormat="1" x14ac:dyDescent="0.2"/>
    <row r="680" s="2" customFormat="1" x14ac:dyDescent="0.2"/>
    <row r="681" s="2" customFormat="1" x14ac:dyDescent="0.2"/>
    <row r="682" s="2" customFormat="1" x14ac:dyDescent="0.2"/>
    <row r="683" s="2" customFormat="1" x14ac:dyDescent="0.2"/>
    <row r="684" s="2" customFormat="1" x14ac:dyDescent="0.2"/>
    <row r="685" s="2" customFormat="1" x14ac:dyDescent="0.2"/>
    <row r="686" s="2" customFormat="1" x14ac:dyDescent="0.2"/>
    <row r="687" s="2" customFormat="1" x14ac:dyDescent="0.2"/>
    <row r="688" s="2" customFormat="1" x14ac:dyDescent="0.2"/>
    <row r="689" s="2" customFormat="1" x14ac:dyDescent="0.2"/>
    <row r="690" s="2" customFormat="1" x14ac:dyDescent="0.2"/>
    <row r="691" s="2" customFormat="1" x14ac:dyDescent="0.2"/>
    <row r="692" s="2" customFormat="1" x14ac:dyDescent="0.2"/>
    <row r="693" s="2" customFormat="1" x14ac:dyDescent="0.2"/>
    <row r="694" s="2" customFormat="1" x14ac:dyDescent="0.2"/>
    <row r="695" s="2" customFormat="1" x14ac:dyDescent="0.2"/>
    <row r="696" s="2" customFormat="1" x14ac:dyDescent="0.2"/>
    <row r="697" s="2" customFormat="1" x14ac:dyDescent="0.2"/>
    <row r="698" s="2" customFormat="1" x14ac:dyDescent="0.2"/>
    <row r="699" s="2" customFormat="1" x14ac:dyDescent="0.2"/>
    <row r="700" s="2" customFormat="1" x14ac:dyDescent="0.2"/>
    <row r="701" s="2" customFormat="1" x14ac:dyDescent="0.2"/>
    <row r="702" s="2" customFormat="1" x14ac:dyDescent="0.2"/>
    <row r="703" s="2" customFormat="1" x14ac:dyDescent="0.2"/>
    <row r="704" s="2" customFormat="1" x14ac:dyDescent="0.2"/>
    <row r="705" s="2" customFormat="1" x14ac:dyDescent="0.2"/>
    <row r="706" s="2" customFormat="1" x14ac:dyDescent="0.2"/>
    <row r="707" s="2" customFormat="1" x14ac:dyDescent="0.2"/>
    <row r="708" s="2" customFormat="1" x14ac:dyDescent="0.2"/>
    <row r="709" s="2" customFormat="1" x14ac:dyDescent="0.2"/>
    <row r="710" s="2" customFormat="1" x14ac:dyDescent="0.2"/>
    <row r="711" s="2" customFormat="1" x14ac:dyDescent="0.2"/>
    <row r="712" s="2" customFormat="1" x14ac:dyDescent="0.2"/>
    <row r="713" s="2" customFormat="1" x14ac:dyDescent="0.2"/>
    <row r="714" s="2" customFormat="1" x14ac:dyDescent="0.2"/>
    <row r="715" s="2" customFormat="1" x14ac:dyDescent="0.2"/>
    <row r="716" s="2" customFormat="1" x14ac:dyDescent="0.2"/>
    <row r="717" s="2" customFormat="1" x14ac:dyDescent="0.2"/>
    <row r="718" s="2" customFormat="1" x14ac:dyDescent="0.2"/>
    <row r="719" s="2" customFormat="1" x14ac:dyDescent="0.2"/>
    <row r="720" s="2" customFormat="1" x14ac:dyDescent="0.2"/>
    <row r="721" s="2" customFormat="1" x14ac:dyDescent="0.2"/>
    <row r="722" s="2" customFormat="1" x14ac:dyDescent="0.2"/>
    <row r="723" s="2" customFormat="1" x14ac:dyDescent="0.2"/>
    <row r="724" s="2" customFormat="1" x14ac:dyDescent="0.2"/>
    <row r="725" s="2" customFormat="1" x14ac:dyDescent="0.2"/>
    <row r="726" s="2" customFormat="1" x14ac:dyDescent="0.2"/>
    <row r="727" s="2" customFormat="1" x14ac:dyDescent="0.2"/>
    <row r="728" s="2" customFormat="1" x14ac:dyDescent="0.2"/>
    <row r="729" s="2" customFormat="1" x14ac:dyDescent="0.2"/>
    <row r="730" s="2" customFormat="1" x14ac:dyDescent="0.2"/>
    <row r="731" s="2" customFormat="1" x14ac:dyDescent="0.2"/>
    <row r="732" s="2" customFormat="1" x14ac:dyDescent="0.2"/>
    <row r="733" s="2" customFormat="1" x14ac:dyDescent="0.2"/>
    <row r="734" s="2" customFormat="1" x14ac:dyDescent="0.2"/>
    <row r="735" s="2" customFormat="1" x14ac:dyDescent="0.2"/>
    <row r="736" s="2" customFormat="1" x14ac:dyDescent="0.2"/>
    <row r="737" s="2" customFormat="1" x14ac:dyDescent="0.2"/>
    <row r="738" s="2" customFormat="1" x14ac:dyDescent="0.2"/>
    <row r="739" s="2" customFormat="1" x14ac:dyDescent="0.2"/>
    <row r="740" s="2" customFormat="1" x14ac:dyDescent="0.2"/>
    <row r="741" s="2" customFormat="1" x14ac:dyDescent="0.2"/>
    <row r="742" s="2" customFormat="1" x14ac:dyDescent="0.2"/>
    <row r="743" s="2" customFormat="1" x14ac:dyDescent="0.2"/>
    <row r="744" s="2" customFormat="1" x14ac:dyDescent="0.2"/>
    <row r="745" s="2" customFormat="1" x14ac:dyDescent="0.2"/>
    <row r="746" s="2" customFormat="1" x14ac:dyDescent="0.2"/>
    <row r="747" s="2" customFormat="1" x14ac:dyDescent="0.2"/>
    <row r="748" s="2" customFormat="1" x14ac:dyDescent="0.2"/>
    <row r="749" s="2" customFormat="1" x14ac:dyDescent="0.2"/>
    <row r="750" s="2" customFormat="1" x14ac:dyDescent="0.2"/>
    <row r="751" s="2" customFormat="1" x14ac:dyDescent="0.2"/>
    <row r="752" s="2" customFormat="1" x14ac:dyDescent="0.2"/>
    <row r="753" s="2" customFormat="1" x14ac:dyDescent="0.2"/>
    <row r="754" s="2" customFormat="1" x14ac:dyDescent="0.2"/>
    <row r="755" s="2" customFormat="1" x14ac:dyDescent="0.2"/>
    <row r="756" s="2" customFormat="1" x14ac:dyDescent="0.2"/>
    <row r="757" s="2" customFormat="1" x14ac:dyDescent="0.2"/>
    <row r="758" s="2" customFormat="1" x14ac:dyDescent="0.2"/>
    <row r="759" s="2" customFormat="1" x14ac:dyDescent="0.2"/>
    <row r="760" s="2" customFormat="1" x14ac:dyDescent="0.2"/>
    <row r="761" s="2" customFormat="1" x14ac:dyDescent="0.2"/>
    <row r="762" s="2" customFormat="1" x14ac:dyDescent="0.2"/>
    <row r="763" s="2" customFormat="1" x14ac:dyDescent="0.2"/>
    <row r="764" s="2" customFormat="1" x14ac:dyDescent="0.2"/>
    <row r="765" s="2" customFormat="1" x14ac:dyDescent="0.2"/>
    <row r="766" s="2" customFormat="1" x14ac:dyDescent="0.2"/>
    <row r="767" s="2" customFormat="1" x14ac:dyDescent="0.2"/>
    <row r="768" s="2" customFormat="1" x14ac:dyDescent="0.2"/>
    <row r="769" s="2" customFormat="1" x14ac:dyDescent="0.2"/>
    <row r="770" s="2" customFormat="1" x14ac:dyDescent="0.2"/>
    <row r="771" s="2" customFormat="1" x14ac:dyDescent="0.2"/>
    <row r="772" s="2" customFormat="1" x14ac:dyDescent="0.2"/>
    <row r="773" s="2" customFormat="1" x14ac:dyDescent="0.2"/>
    <row r="774" s="2" customFormat="1" x14ac:dyDescent="0.2"/>
    <row r="775" s="2" customFormat="1" x14ac:dyDescent="0.2"/>
    <row r="776" s="2" customFormat="1" x14ac:dyDescent="0.2"/>
    <row r="777" s="2" customFormat="1" x14ac:dyDescent="0.2"/>
    <row r="778" s="2" customFormat="1" x14ac:dyDescent="0.2"/>
    <row r="779" s="2" customFormat="1" x14ac:dyDescent="0.2"/>
    <row r="780" s="2" customFormat="1" x14ac:dyDescent="0.2"/>
    <row r="781" s="2" customFormat="1" x14ac:dyDescent="0.2"/>
    <row r="782" s="2" customFormat="1" x14ac:dyDescent="0.2"/>
    <row r="783" s="2" customFormat="1" x14ac:dyDescent="0.2"/>
    <row r="784" s="2" customFormat="1" x14ac:dyDescent="0.2"/>
    <row r="785" s="2" customFormat="1" x14ac:dyDescent="0.2"/>
    <row r="786" s="2" customFormat="1" x14ac:dyDescent="0.2"/>
    <row r="787" s="2" customFormat="1" x14ac:dyDescent="0.2"/>
    <row r="788" s="2" customFormat="1" x14ac:dyDescent="0.2"/>
    <row r="789" s="2" customFormat="1" x14ac:dyDescent="0.2"/>
    <row r="790" s="2" customFormat="1" x14ac:dyDescent="0.2"/>
    <row r="791" s="2" customFormat="1" x14ac:dyDescent="0.2"/>
    <row r="792" s="2" customFormat="1" x14ac:dyDescent="0.2"/>
    <row r="793" s="2" customFormat="1" x14ac:dyDescent="0.2"/>
    <row r="794" s="2" customFormat="1" x14ac:dyDescent="0.2"/>
    <row r="795" s="2" customFormat="1" x14ac:dyDescent="0.2"/>
    <row r="796" s="2" customFormat="1" x14ac:dyDescent="0.2"/>
    <row r="797" s="2" customFormat="1" x14ac:dyDescent="0.2"/>
    <row r="798" s="2" customFormat="1" x14ac:dyDescent="0.2"/>
    <row r="799" s="2" customFormat="1" x14ac:dyDescent="0.2"/>
    <row r="800" s="2" customFormat="1" x14ac:dyDescent="0.2"/>
    <row r="801" s="2" customFormat="1" x14ac:dyDescent="0.2"/>
    <row r="802" s="2" customFormat="1" x14ac:dyDescent="0.2"/>
    <row r="803" s="2" customFormat="1" x14ac:dyDescent="0.2"/>
    <row r="804" s="2" customFormat="1" x14ac:dyDescent="0.2"/>
    <row r="805" s="2" customFormat="1" x14ac:dyDescent="0.2"/>
    <row r="806" s="2" customFormat="1" x14ac:dyDescent="0.2"/>
    <row r="807" s="2" customFormat="1" x14ac:dyDescent="0.2"/>
    <row r="808" s="2" customFormat="1" x14ac:dyDescent="0.2"/>
    <row r="809" s="2" customFormat="1" x14ac:dyDescent="0.2"/>
    <row r="810" s="2" customFormat="1" x14ac:dyDescent="0.2"/>
    <row r="811" s="2" customFormat="1" x14ac:dyDescent="0.2"/>
    <row r="812" s="2" customFormat="1" x14ac:dyDescent="0.2"/>
    <row r="813" s="2" customFormat="1" x14ac:dyDescent="0.2"/>
    <row r="814" s="2" customFormat="1" x14ac:dyDescent="0.2"/>
    <row r="815" s="2" customFormat="1" x14ac:dyDescent="0.2"/>
    <row r="816" s="2" customFormat="1" x14ac:dyDescent="0.2"/>
    <row r="817" s="2" customFormat="1" x14ac:dyDescent="0.2"/>
    <row r="818" s="2" customFormat="1" x14ac:dyDescent="0.2"/>
    <row r="819" s="2" customFormat="1" x14ac:dyDescent="0.2"/>
    <row r="820" s="2" customFormat="1" x14ac:dyDescent="0.2"/>
    <row r="821" s="2" customFormat="1" x14ac:dyDescent="0.2"/>
    <row r="822" s="2" customFormat="1" x14ac:dyDescent="0.2"/>
    <row r="823" s="2" customFormat="1" x14ac:dyDescent="0.2"/>
    <row r="824" s="2" customFormat="1" x14ac:dyDescent="0.2"/>
    <row r="825" s="2" customFormat="1" x14ac:dyDescent="0.2"/>
    <row r="826" s="2" customFormat="1" x14ac:dyDescent="0.2"/>
    <row r="827" s="2" customFormat="1" x14ac:dyDescent="0.2"/>
    <row r="828" s="2" customFormat="1" x14ac:dyDescent="0.2"/>
    <row r="829" s="2" customFormat="1" x14ac:dyDescent="0.2"/>
    <row r="830" s="2" customFormat="1" x14ac:dyDescent="0.2"/>
    <row r="831" s="2" customFormat="1" x14ac:dyDescent="0.2"/>
    <row r="832" s="2" customFormat="1" x14ac:dyDescent="0.2"/>
    <row r="833" s="2" customFormat="1" x14ac:dyDescent="0.2"/>
    <row r="834" s="2" customFormat="1" x14ac:dyDescent="0.2"/>
    <row r="835" s="2" customFormat="1" x14ac:dyDescent="0.2"/>
    <row r="836" s="2" customFormat="1" x14ac:dyDescent="0.2"/>
    <row r="837" s="2" customFormat="1" x14ac:dyDescent="0.2"/>
    <row r="838" s="2" customFormat="1" x14ac:dyDescent="0.2"/>
    <row r="839" s="2" customFormat="1" x14ac:dyDescent="0.2"/>
    <row r="840" s="2" customFormat="1" x14ac:dyDescent="0.2"/>
    <row r="841" s="2" customFormat="1" x14ac:dyDescent="0.2"/>
    <row r="842" s="2" customFormat="1" x14ac:dyDescent="0.2"/>
    <row r="843" s="2" customFormat="1" x14ac:dyDescent="0.2"/>
    <row r="844" s="2" customFormat="1" x14ac:dyDescent="0.2"/>
    <row r="845" s="2" customFormat="1" x14ac:dyDescent="0.2"/>
    <row r="846" s="2" customFormat="1" x14ac:dyDescent="0.2"/>
    <row r="847" s="2" customFormat="1" x14ac:dyDescent="0.2"/>
    <row r="848" s="2" customFormat="1" x14ac:dyDescent="0.2"/>
    <row r="849" s="2" customFormat="1" x14ac:dyDescent="0.2"/>
    <row r="850" s="2" customFormat="1" x14ac:dyDescent="0.2"/>
    <row r="851" s="2" customFormat="1" x14ac:dyDescent="0.2"/>
    <row r="852" s="2" customFormat="1" x14ac:dyDescent="0.2"/>
    <row r="853" s="2" customFormat="1" x14ac:dyDescent="0.2"/>
    <row r="854" s="2" customFormat="1" x14ac:dyDescent="0.2"/>
    <row r="855" s="2" customFormat="1" x14ac:dyDescent="0.2"/>
    <row r="856" s="2" customFormat="1" x14ac:dyDescent="0.2"/>
    <row r="857" s="2" customFormat="1" x14ac:dyDescent="0.2"/>
    <row r="858" s="2" customFormat="1" x14ac:dyDescent="0.2"/>
    <row r="859" s="2" customFormat="1" x14ac:dyDescent="0.2"/>
    <row r="860" s="2" customFormat="1" x14ac:dyDescent="0.2"/>
    <row r="861" s="2" customFormat="1" x14ac:dyDescent="0.2"/>
    <row r="862" s="2" customFormat="1" x14ac:dyDescent="0.2"/>
    <row r="863" s="2" customFormat="1" x14ac:dyDescent="0.2"/>
    <row r="864" s="2" customFormat="1" x14ac:dyDescent="0.2"/>
    <row r="865" s="2" customFormat="1" x14ac:dyDescent="0.2"/>
    <row r="866" s="2" customFormat="1" x14ac:dyDescent="0.2"/>
    <row r="867" s="2" customFormat="1" x14ac:dyDescent="0.2"/>
    <row r="868" s="2" customFormat="1" x14ac:dyDescent="0.2"/>
    <row r="869" s="2" customFormat="1" x14ac:dyDescent="0.2"/>
    <row r="870" s="2" customFormat="1" x14ac:dyDescent="0.2"/>
    <row r="871" s="2" customFormat="1" x14ac:dyDescent="0.2"/>
    <row r="872" s="2" customFormat="1" x14ac:dyDescent="0.2"/>
    <row r="873" s="2" customFormat="1" x14ac:dyDescent="0.2"/>
    <row r="874" s="2" customFormat="1" x14ac:dyDescent="0.2"/>
    <row r="875" s="2" customFormat="1" x14ac:dyDescent="0.2"/>
    <row r="876" s="2" customFormat="1" x14ac:dyDescent="0.2"/>
    <row r="877" s="2" customFormat="1" x14ac:dyDescent="0.2"/>
    <row r="878" s="2" customFormat="1" x14ac:dyDescent="0.2"/>
    <row r="879" s="2" customFormat="1" x14ac:dyDescent="0.2"/>
    <row r="880" s="2" customFormat="1" x14ac:dyDescent="0.2"/>
    <row r="881" spans="1:1" x14ac:dyDescent="0.2">
      <c r="A881" s="2"/>
    </row>
    <row r="882" spans="1:1" x14ac:dyDescent="0.2">
      <c r="A882" s="2"/>
    </row>
    <row r="883" spans="1:1" x14ac:dyDescent="0.2">
      <c r="A883" s="2"/>
    </row>
    <row r="884" spans="1:1" x14ac:dyDescent="0.2">
      <c r="A884" s="2"/>
    </row>
    <row r="885" spans="1:1" x14ac:dyDescent="0.2">
      <c r="A885" s="2"/>
    </row>
    <row r="886" spans="1:1" x14ac:dyDescent="0.2">
      <c r="A886" s="2"/>
    </row>
    <row r="1377" s="2" customFormat="1" x14ac:dyDescent="0.2"/>
    <row r="1378" s="2" customFormat="1" x14ac:dyDescent="0.2"/>
    <row r="1379" s="2" customFormat="1" x14ac:dyDescent="0.2"/>
    <row r="1380" s="2" customFormat="1" x14ac:dyDescent="0.2"/>
    <row r="1381" s="2" customFormat="1" x14ac:dyDescent="0.2"/>
    <row r="1382" s="2" customFormat="1" x14ac:dyDescent="0.2"/>
    <row r="1383" s="2" customFormat="1" x14ac:dyDescent="0.2"/>
    <row r="1384" s="2" customFormat="1" x14ac:dyDescent="0.2"/>
    <row r="1385" s="2" customFormat="1" x14ac:dyDescent="0.2"/>
    <row r="1386" s="2" customFormat="1" x14ac:dyDescent="0.2"/>
    <row r="1387" s="2" customFormat="1" x14ac:dyDescent="0.2"/>
    <row r="1388" s="2" customFormat="1" x14ac:dyDescent="0.2"/>
    <row r="1389" s="2" customFormat="1" x14ac:dyDescent="0.2"/>
    <row r="1390" s="2" customFormat="1" x14ac:dyDescent="0.2"/>
  </sheetData>
  <mergeCells count="8">
    <mergeCell ref="A1:G1"/>
    <mergeCell ref="A2:A3"/>
    <mergeCell ref="B2:B3"/>
    <mergeCell ref="C2:G2"/>
    <mergeCell ref="A35:G35"/>
    <mergeCell ref="B24:G24"/>
    <mergeCell ref="B4:G4"/>
    <mergeCell ref="B14:G14"/>
  </mergeCells>
  <phoneticPr fontId="6" type="noConversion"/>
  <pageMargins left="0.70866141732283472" right="0.70866141732283472" top="0.78740157480314965" bottom="0.78740157480314965" header="0.51181102362204722" footer="0.31496062992125984"/>
  <pageSetup paperSize="9" firstPageNumber="19" orientation="portrait" r:id="rId1"/>
  <headerFooter>
    <oddHeader>&amp;C&amp;9&amp;P</oddHeader>
    <oddFooter>&amp;C&amp;"Arial,Standard"&amp;6© Statistisches Landesamt des Freistaates Sachsen - B II 5 - j/17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1175"/>
  <sheetViews>
    <sheetView showGridLines="0" zoomScaleNormal="100" zoomScaleSheetLayoutView="100" workbookViewId="0"/>
  </sheetViews>
  <sheetFormatPr baseColWidth="10" defaultRowHeight="12" customHeight="1" x14ac:dyDescent="0.2"/>
  <cols>
    <col min="1" max="1" width="36.7109375" style="46" customWidth="1"/>
    <col min="2" max="8" width="7.140625" style="2" customWidth="1"/>
    <col min="9" max="16384" width="11.42578125" style="2"/>
  </cols>
  <sheetData>
    <row r="1" spans="1:8" ht="36" customHeight="1" x14ac:dyDescent="0.2">
      <c r="A1" s="133" t="s">
        <v>186</v>
      </c>
      <c r="B1" s="133"/>
      <c r="C1" s="133"/>
      <c r="D1" s="133"/>
      <c r="E1" s="133"/>
      <c r="F1" s="133"/>
      <c r="G1" s="133"/>
      <c r="H1" s="133"/>
    </row>
    <row r="2" spans="1:8" s="4" customFormat="1" ht="24" customHeight="1" x14ac:dyDescent="0.2">
      <c r="A2" s="105" t="s">
        <v>149</v>
      </c>
      <c r="B2" s="134" t="s">
        <v>128</v>
      </c>
      <c r="C2" s="134" t="s">
        <v>29</v>
      </c>
      <c r="D2" s="134"/>
      <c r="E2" s="134"/>
      <c r="F2" s="134"/>
      <c r="G2" s="134"/>
      <c r="H2" s="122"/>
    </row>
    <row r="3" spans="1:8" s="4" customFormat="1" ht="24" customHeight="1" x14ac:dyDescent="0.2">
      <c r="A3" s="106"/>
      <c r="B3" s="135"/>
      <c r="C3" s="57" t="s">
        <v>59</v>
      </c>
      <c r="D3" s="57" t="s">
        <v>60</v>
      </c>
      <c r="E3" s="57" t="s">
        <v>61</v>
      </c>
      <c r="F3" s="57" t="s">
        <v>62</v>
      </c>
      <c r="G3" s="57" t="s">
        <v>63</v>
      </c>
      <c r="H3" s="14" t="s">
        <v>64</v>
      </c>
    </row>
    <row r="4" spans="1:8" ht="12" customHeight="1" x14ac:dyDescent="0.2">
      <c r="A4" s="90"/>
    </row>
    <row r="5" spans="1:8" ht="24" x14ac:dyDescent="0.2">
      <c r="A5" s="86" t="s">
        <v>629</v>
      </c>
      <c r="B5" s="84">
        <v>803</v>
      </c>
      <c r="C5" s="88">
        <v>14</v>
      </c>
      <c r="D5" s="85">
        <v>374</v>
      </c>
      <c r="E5" s="85">
        <v>212</v>
      </c>
      <c r="F5" s="85">
        <v>110</v>
      </c>
      <c r="G5" s="85">
        <v>34</v>
      </c>
      <c r="H5" s="85">
        <v>59</v>
      </c>
    </row>
    <row r="6" spans="1:8" ht="12" customHeight="1" x14ac:dyDescent="0.2">
      <c r="A6" s="24" t="s">
        <v>216</v>
      </c>
      <c r="B6" s="32">
        <v>11</v>
      </c>
      <c r="C6" s="36">
        <v>0</v>
      </c>
      <c r="D6" s="55">
        <v>3</v>
      </c>
      <c r="E6" s="55">
        <v>3</v>
      </c>
      <c r="F6" s="55">
        <v>5</v>
      </c>
      <c r="G6" s="55">
        <v>0</v>
      </c>
      <c r="H6" s="55">
        <v>0</v>
      </c>
    </row>
    <row r="7" spans="1:8" ht="12" customHeight="1" x14ac:dyDescent="0.2">
      <c r="A7" s="24" t="s">
        <v>860</v>
      </c>
      <c r="B7" s="32">
        <v>71</v>
      </c>
      <c r="C7" s="36">
        <v>0</v>
      </c>
      <c r="D7" s="55">
        <v>27</v>
      </c>
      <c r="E7" s="55">
        <v>35</v>
      </c>
      <c r="F7" s="55">
        <v>6</v>
      </c>
      <c r="G7" s="55">
        <v>1</v>
      </c>
      <c r="H7" s="55">
        <v>2</v>
      </c>
    </row>
    <row r="8" spans="1:8" ht="12" customHeight="1" x14ac:dyDescent="0.2">
      <c r="A8" s="24" t="s">
        <v>884</v>
      </c>
      <c r="B8" s="32">
        <v>31</v>
      </c>
      <c r="C8" s="36">
        <v>2</v>
      </c>
      <c r="D8" s="55">
        <v>22</v>
      </c>
      <c r="E8" s="55">
        <v>6</v>
      </c>
      <c r="F8" s="55">
        <v>0</v>
      </c>
      <c r="G8" s="55">
        <v>1</v>
      </c>
      <c r="H8" s="55">
        <v>0</v>
      </c>
    </row>
    <row r="9" spans="1:8" ht="24" x14ac:dyDescent="0.2">
      <c r="A9" s="27" t="s">
        <v>630</v>
      </c>
      <c r="B9" s="32">
        <v>5</v>
      </c>
      <c r="C9" s="36">
        <v>0</v>
      </c>
      <c r="D9" s="55">
        <v>3</v>
      </c>
      <c r="E9" s="55">
        <v>0</v>
      </c>
      <c r="F9" s="55">
        <v>2</v>
      </c>
      <c r="G9" s="55">
        <v>0</v>
      </c>
      <c r="H9" s="55">
        <v>0</v>
      </c>
    </row>
    <row r="10" spans="1:8" ht="12.75" x14ac:dyDescent="0.2">
      <c r="A10" s="24" t="s">
        <v>219</v>
      </c>
      <c r="B10" s="32">
        <v>65</v>
      </c>
      <c r="C10" s="36">
        <v>2</v>
      </c>
      <c r="D10" s="55">
        <v>21</v>
      </c>
      <c r="E10" s="55">
        <v>16</v>
      </c>
      <c r="F10" s="55">
        <v>13</v>
      </c>
      <c r="G10" s="55">
        <v>4</v>
      </c>
      <c r="H10" s="55">
        <v>9</v>
      </c>
    </row>
    <row r="11" spans="1:8" ht="12.75" x14ac:dyDescent="0.2">
      <c r="A11" s="24" t="s">
        <v>220</v>
      </c>
      <c r="B11" s="32">
        <v>38</v>
      </c>
      <c r="C11" s="36">
        <v>0</v>
      </c>
      <c r="D11" s="55">
        <v>23</v>
      </c>
      <c r="E11" s="55">
        <v>8</v>
      </c>
      <c r="F11" s="55">
        <v>5</v>
      </c>
      <c r="G11" s="55">
        <v>0</v>
      </c>
      <c r="H11" s="55">
        <v>2</v>
      </c>
    </row>
    <row r="12" spans="1:8" ht="12.75" x14ac:dyDescent="0.2">
      <c r="A12" s="24" t="s">
        <v>221</v>
      </c>
      <c r="B12" s="32">
        <v>13</v>
      </c>
      <c r="C12" s="36">
        <v>0</v>
      </c>
      <c r="D12" s="55">
        <v>5</v>
      </c>
      <c r="E12" s="55">
        <v>4</v>
      </c>
      <c r="F12" s="55">
        <v>1</v>
      </c>
      <c r="G12" s="55">
        <v>1</v>
      </c>
      <c r="H12" s="55">
        <v>2</v>
      </c>
    </row>
    <row r="13" spans="1:8" ht="12.75" x14ac:dyDescent="0.2">
      <c r="A13" s="24" t="s">
        <v>222</v>
      </c>
      <c r="B13" s="32">
        <v>6</v>
      </c>
      <c r="C13" s="36">
        <v>0</v>
      </c>
      <c r="D13" s="55">
        <v>2</v>
      </c>
      <c r="E13" s="55">
        <v>2</v>
      </c>
      <c r="F13" s="55">
        <v>0</v>
      </c>
      <c r="G13" s="55">
        <v>0</v>
      </c>
      <c r="H13" s="55">
        <v>2</v>
      </c>
    </row>
    <row r="14" spans="1:8" ht="24" x14ac:dyDescent="0.2">
      <c r="A14" s="27" t="s">
        <v>631</v>
      </c>
      <c r="B14" s="32">
        <v>121</v>
      </c>
      <c r="C14" s="36">
        <v>0</v>
      </c>
      <c r="D14" s="55">
        <v>42</v>
      </c>
      <c r="E14" s="55">
        <v>35</v>
      </c>
      <c r="F14" s="55">
        <v>21</v>
      </c>
      <c r="G14" s="55">
        <v>6</v>
      </c>
      <c r="H14" s="55">
        <v>17</v>
      </c>
    </row>
    <row r="15" spans="1:8" ht="12.75" x14ac:dyDescent="0.2">
      <c r="A15" s="24" t="s">
        <v>224</v>
      </c>
      <c r="B15" s="32">
        <v>5</v>
      </c>
      <c r="C15" s="36">
        <v>0</v>
      </c>
      <c r="D15" s="55">
        <v>2</v>
      </c>
      <c r="E15" s="55">
        <v>1</v>
      </c>
      <c r="F15" s="55">
        <v>1</v>
      </c>
      <c r="G15" s="55">
        <v>0</v>
      </c>
      <c r="H15" s="55">
        <v>1</v>
      </c>
    </row>
    <row r="16" spans="1:8" ht="12.75" x14ac:dyDescent="0.2">
      <c r="A16" s="24" t="s">
        <v>225</v>
      </c>
      <c r="B16" s="32">
        <v>16</v>
      </c>
      <c r="C16" s="36">
        <v>1</v>
      </c>
      <c r="D16" s="55">
        <v>9</v>
      </c>
      <c r="E16" s="55">
        <v>3</v>
      </c>
      <c r="F16" s="55">
        <v>1</v>
      </c>
      <c r="G16" s="55">
        <v>1</v>
      </c>
      <c r="H16" s="55">
        <v>1</v>
      </c>
    </row>
    <row r="17" spans="1:8" ht="12.75" x14ac:dyDescent="0.2">
      <c r="A17" s="24" t="s">
        <v>227</v>
      </c>
      <c r="B17" s="32">
        <v>20</v>
      </c>
      <c r="C17" s="36">
        <v>0</v>
      </c>
      <c r="D17" s="55">
        <v>6</v>
      </c>
      <c r="E17" s="55">
        <v>5</v>
      </c>
      <c r="F17" s="55">
        <v>4</v>
      </c>
      <c r="G17" s="55">
        <v>1</v>
      </c>
      <c r="H17" s="55">
        <v>4</v>
      </c>
    </row>
    <row r="18" spans="1:8" ht="12.75" x14ac:dyDescent="0.2">
      <c r="A18" s="24" t="s">
        <v>228</v>
      </c>
      <c r="B18" s="32">
        <v>249</v>
      </c>
      <c r="C18" s="36">
        <v>6</v>
      </c>
      <c r="D18" s="55">
        <v>141</v>
      </c>
      <c r="E18" s="55">
        <v>45</v>
      </c>
      <c r="F18" s="55">
        <v>34</v>
      </c>
      <c r="G18" s="55">
        <v>13</v>
      </c>
      <c r="H18" s="55">
        <v>10</v>
      </c>
    </row>
    <row r="19" spans="1:8" ht="12.75" x14ac:dyDescent="0.2">
      <c r="A19" s="24" t="s">
        <v>229</v>
      </c>
      <c r="B19" s="32">
        <v>5</v>
      </c>
      <c r="C19" s="36">
        <v>0</v>
      </c>
      <c r="D19" s="55">
        <v>0</v>
      </c>
      <c r="E19" s="55">
        <v>3</v>
      </c>
      <c r="F19" s="55">
        <v>1</v>
      </c>
      <c r="G19" s="55">
        <v>0</v>
      </c>
      <c r="H19" s="55">
        <v>1</v>
      </c>
    </row>
    <row r="20" spans="1:8" ht="24" x14ac:dyDescent="0.2">
      <c r="A20" s="27" t="s">
        <v>632</v>
      </c>
      <c r="B20" s="32">
        <v>3</v>
      </c>
      <c r="C20" s="36">
        <v>0</v>
      </c>
      <c r="D20" s="55">
        <v>0</v>
      </c>
      <c r="E20" s="55">
        <v>1</v>
      </c>
      <c r="F20" s="55">
        <v>1</v>
      </c>
      <c r="G20" s="55">
        <v>0</v>
      </c>
      <c r="H20" s="55">
        <v>1</v>
      </c>
    </row>
    <row r="21" spans="1:8" ht="24" x14ac:dyDescent="0.2">
      <c r="A21" s="27" t="s">
        <v>633</v>
      </c>
      <c r="B21" s="32">
        <v>22</v>
      </c>
      <c r="C21" s="36">
        <v>0</v>
      </c>
      <c r="D21" s="55">
        <v>11</v>
      </c>
      <c r="E21" s="55">
        <v>7</v>
      </c>
      <c r="F21" s="55">
        <v>4</v>
      </c>
      <c r="G21" s="55">
        <v>0</v>
      </c>
      <c r="H21" s="55">
        <v>0</v>
      </c>
    </row>
    <row r="22" spans="1:8" ht="12.75" x14ac:dyDescent="0.2">
      <c r="A22" s="24" t="s">
        <v>232</v>
      </c>
      <c r="B22" s="32">
        <v>1</v>
      </c>
      <c r="C22" s="36">
        <v>0</v>
      </c>
      <c r="D22" s="55">
        <v>0</v>
      </c>
      <c r="E22" s="55">
        <v>1</v>
      </c>
      <c r="F22" s="55">
        <v>0</v>
      </c>
      <c r="G22" s="55">
        <v>0</v>
      </c>
      <c r="H22" s="55">
        <v>0</v>
      </c>
    </row>
    <row r="23" spans="1:8" ht="24" x14ac:dyDescent="0.2">
      <c r="A23" s="27" t="s">
        <v>634</v>
      </c>
      <c r="B23" s="32">
        <v>10</v>
      </c>
      <c r="C23" s="36">
        <v>0</v>
      </c>
      <c r="D23" s="55">
        <v>5</v>
      </c>
      <c r="E23" s="55">
        <v>4</v>
      </c>
      <c r="F23" s="55">
        <v>1</v>
      </c>
      <c r="G23" s="55">
        <v>0</v>
      </c>
      <c r="H23" s="55">
        <v>0</v>
      </c>
    </row>
    <row r="24" spans="1:8" ht="24" x14ac:dyDescent="0.2">
      <c r="A24" s="27" t="s">
        <v>635</v>
      </c>
      <c r="B24" s="32">
        <v>8</v>
      </c>
      <c r="C24" s="36">
        <v>0</v>
      </c>
      <c r="D24" s="55">
        <v>0</v>
      </c>
      <c r="E24" s="55">
        <v>3</v>
      </c>
      <c r="F24" s="55">
        <v>3</v>
      </c>
      <c r="G24" s="55">
        <v>2</v>
      </c>
      <c r="H24" s="55">
        <v>0</v>
      </c>
    </row>
    <row r="25" spans="1:8" ht="12.75" x14ac:dyDescent="0.2">
      <c r="A25" s="24" t="s">
        <v>237</v>
      </c>
      <c r="B25" s="32">
        <v>6</v>
      </c>
      <c r="C25" s="36">
        <v>0</v>
      </c>
      <c r="D25" s="55">
        <v>1</v>
      </c>
      <c r="E25" s="55">
        <v>1</v>
      </c>
      <c r="F25" s="55">
        <v>3</v>
      </c>
      <c r="G25" s="55">
        <v>1</v>
      </c>
      <c r="H25" s="55">
        <v>0</v>
      </c>
    </row>
    <row r="26" spans="1:8" ht="12.75" x14ac:dyDescent="0.2">
      <c r="A26" s="24" t="s">
        <v>238</v>
      </c>
      <c r="B26" s="32">
        <v>2</v>
      </c>
      <c r="C26" s="36">
        <v>0</v>
      </c>
      <c r="D26" s="55">
        <v>1</v>
      </c>
      <c r="E26" s="55">
        <v>0</v>
      </c>
      <c r="F26" s="55">
        <v>0</v>
      </c>
      <c r="G26" s="55">
        <v>0</v>
      </c>
      <c r="H26" s="55">
        <v>1</v>
      </c>
    </row>
    <row r="27" spans="1:8" ht="12.75" x14ac:dyDescent="0.2">
      <c r="A27" s="24" t="s">
        <v>239</v>
      </c>
      <c r="B27" s="32">
        <v>80</v>
      </c>
      <c r="C27" s="36">
        <v>3</v>
      </c>
      <c r="D27" s="55">
        <v>45</v>
      </c>
      <c r="E27" s="55">
        <v>23</v>
      </c>
      <c r="F27" s="55">
        <v>3</v>
      </c>
      <c r="G27" s="55">
        <v>2</v>
      </c>
      <c r="H27" s="55">
        <v>4</v>
      </c>
    </row>
    <row r="28" spans="1:8" ht="12.75" x14ac:dyDescent="0.2">
      <c r="A28" s="24" t="s">
        <v>240</v>
      </c>
      <c r="B28" s="32">
        <v>3</v>
      </c>
      <c r="C28" s="36">
        <v>0</v>
      </c>
      <c r="D28" s="55">
        <v>1</v>
      </c>
      <c r="E28" s="55">
        <v>1</v>
      </c>
      <c r="F28" s="55">
        <v>0</v>
      </c>
      <c r="G28" s="55">
        <v>0</v>
      </c>
      <c r="H28" s="55">
        <v>1</v>
      </c>
    </row>
    <row r="29" spans="1:8" ht="12.75" x14ac:dyDescent="0.2">
      <c r="A29" s="24" t="s">
        <v>241</v>
      </c>
      <c r="B29" s="32">
        <v>4</v>
      </c>
      <c r="C29" s="36">
        <v>0</v>
      </c>
      <c r="D29" s="55">
        <v>2</v>
      </c>
      <c r="E29" s="55">
        <v>2</v>
      </c>
      <c r="F29" s="55">
        <v>0</v>
      </c>
      <c r="G29" s="55">
        <v>0</v>
      </c>
      <c r="H29" s="55">
        <v>0</v>
      </c>
    </row>
    <row r="30" spans="1:8" ht="24" x14ac:dyDescent="0.2">
      <c r="A30" s="27" t="s">
        <v>636</v>
      </c>
      <c r="B30" s="32">
        <v>3</v>
      </c>
      <c r="C30" s="36">
        <v>0</v>
      </c>
      <c r="D30" s="55">
        <v>0</v>
      </c>
      <c r="E30" s="55">
        <v>2</v>
      </c>
      <c r="F30" s="55">
        <v>0</v>
      </c>
      <c r="G30" s="55">
        <v>1</v>
      </c>
      <c r="H30" s="55">
        <v>0</v>
      </c>
    </row>
    <row r="31" spans="1:8" ht="12" customHeight="1" x14ac:dyDescent="0.2">
      <c r="A31" s="24" t="s">
        <v>243</v>
      </c>
      <c r="B31" s="32">
        <v>5</v>
      </c>
      <c r="C31" s="36">
        <v>0</v>
      </c>
      <c r="D31" s="55">
        <v>2</v>
      </c>
      <c r="E31" s="55">
        <v>1</v>
      </c>
      <c r="F31" s="55">
        <v>1</v>
      </c>
      <c r="G31" s="55">
        <v>0</v>
      </c>
      <c r="H31" s="55">
        <v>1</v>
      </c>
    </row>
    <row r="32" spans="1:8" s="71" customFormat="1" ht="12" customHeight="1" x14ac:dyDescent="0.2">
      <c r="A32" s="24"/>
      <c r="B32" s="32"/>
      <c r="C32" s="36"/>
      <c r="D32" s="55"/>
      <c r="E32" s="55"/>
      <c r="F32" s="55"/>
      <c r="G32" s="55"/>
      <c r="H32" s="55"/>
    </row>
    <row r="33" spans="1:8" ht="24" x14ac:dyDescent="0.2">
      <c r="A33" s="86" t="s">
        <v>637</v>
      </c>
      <c r="B33" s="84">
        <v>6591</v>
      </c>
      <c r="C33" s="88">
        <v>47</v>
      </c>
      <c r="D33" s="85">
        <v>3229</v>
      </c>
      <c r="E33" s="85">
        <v>1694</v>
      </c>
      <c r="F33" s="85">
        <v>699</v>
      </c>
      <c r="G33" s="85">
        <v>358</v>
      </c>
      <c r="H33" s="85">
        <v>564</v>
      </c>
    </row>
    <row r="34" spans="1:8" ht="12" customHeight="1" x14ac:dyDescent="0.2">
      <c r="A34" s="24" t="s">
        <v>245</v>
      </c>
      <c r="B34" s="32">
        <v>2</v>
      </c>
      <c r="C34" s="36">
        <v>0</v>
      </c>
      <c r="D34" s="55">
        <v>1</v>
      </c>
      <c r="E34" s="55">
        <v>0</v>
      </c>
      <c r="F34" s="55">
        <v>1</v>
      </c>
      <c r="G34" s="55">
        <v>0</v>
      </c>
      <c r="H34" s="55">
        <v>0</v>
      </c>
    </row>
    <row r="35" spans="1:8" ht="24" x14ac:dyDescent="0.2">
      <c r="A35" s="27" t="s">
        <v>638</v>
      </c>
      <c r="B35" s="32">
        <v>3</v>
      </c>
      <c r="C35" s="36">
        <v>0</v>
      </c>
      <c r="D35" s="55">
        <v>2</v>
      </c>
      <c r="E35" s="55">
        <v>1</v>
      </c>
      <c r="F35" s="55">
        <v>0</v>
      </c>
      <c r="G35" s="55">
        <v>0</v>
      </c>
      <c r="H35" s="55">
        <v>0</v>
      </c>
    </row>
    <row r="36" spans="1:8" ht="12.75" x14ac:dyDescent="0.2">
      <c r="A36" s="24" t="s">
        <v>247</v>
      </c>
      <c r="B36" s="32">
        <v>152</v>
      </c>
      <c r="C36" s="36">
        <v>2</v>
      </c>
      <c r="D36" s="55">
        <v>76</v>
      </c>
      <c r="E36" s="55">
        <v>40</v>
      </c>
      <c r="F36" s="55">
        <v>11</v>
      </c>
      <c r="G36" s="55">
        <v>6</v>
      </c>
      <c r="H36" s="55">
        <v>17</v>
      </c>
    </row>
    <row r="37" spans="1:8" ht="12.75" x14ac:dyDescent="0.2">
      <c r="A37" s="24" t="s">
        <v>249</v>
      </c>
      <c r="B37" s="32">
        <v>42</v>
      </c>
      <c r="C37" s="36">
        <v>0</v>
      </c>
      <c r="D37" s="55">
        <v>11</v>
      </c>
      <c r="E37" s="55">
        <v>11</v>
      </c>
      <c r="F37" s="55">
        <v>7</v>
      </c>
      <c r="G37" s="55">
        <v>5</v>
      </c>
      <c r="H37" s="55">
        <v>8</v>
      </c>
    </row>
    <row r="38" spans="1:8" ht="24" x14ac:dyDescent="0.2">
      <c r="A38" s="27" t="s">
        <v>639</v>
      </c>
      <c r="B38" s="32">
        <v>8</v>
      </c>
      <c r="C38" s="36">
        <v>0</v>
      </c>
      <c r="D38" s="55">
        <v>6</v>
      </c>
      <c r="E38" s="55">
        <v>0</v>
      </c>
      <c r="F38" s="55">
        <v>2</v>
      </c>
      <c r="G38" s="55">
        <v>0</v>
      </c>
      <c r="H38" s="55">
        <v>0</v>
      </c>
    </row>
    <row r="39" spans="1:8" ht="24" x14ac:dyDescent="0.2">
      <c r="A39" s="27" t="s">
        <v>640</v>
      </c>
      <c r="B39" s="32">
        <v>1</v>
      </c>
      <c r="C39" s="36">
        <v>0</v>
      </c>
      <c r="D39" s="55">
        <v>1</v>
      </c>
      <c r="E39" s="55">
        <v>0</v>
      </c>
      <c r="F39" s="55">
        <v>0</v>
      </c>
      <c r="G39" s="55">
        <v>0</v>
      </c>
      <c r="H39" s="55">
        <v>0</v>
      </c>
    </row>
    <row r="40" spans="1:8" ht="12.75" x14ac:dyDescent="0.2">
      <c r="A40" s="24" t="s">
        <v>252</v>
      </c>
      <c r="B40" s="32">
        <v>5</v>
      </c>
      <c r="C40" s="36">
        <v>1</v>
      </c>
      <c r="D40" s="55">
        <v>3</v>
      </c>
      <c r="E40" s="55">
        <v>0</v>
      </c>
      <c r="F40" s="55">
        <v>1</v>
      </c>
      <c r="G40" s="55">
        <v>0</v>
      </c>
      <c r="H40" s="55">
        <v>0</v>
      </c>
    </row>
    <row r="41" spans="1:8" ht="12.75" x14ac:dyDescent="0.2">
      <c r="A41" s="24" t="s">
        <v>253</v>
      </c>
      <c r="B41" s="32">
        <v>25</v>
      </c>
      <c r="C41" s="36">
        <v>0</v>
      </c>
      <c r="D41" s="55">
        <v>4</v>
      </c>
      <c r="E41" s="55">
        <v>6</v>
      </c>
      <c r="F41" s="55">
        <v>5</v>
      </c>
      <c r="G41" s="55">
        <v>3</v>
      </c>
      <c r="H41" s="55">
        <v>7</v>
      </c>
    </row>
    <row r="42" spans="1:8" ht="12.75" x14ac:dyDescent="0.2">
      <c r="A42" s="24" t="s">
        <v>254</v>
      </c>
      <c r="B42" s="32">
        <v>2</v>
      </c>
      <c r="C42" s="36">
        <v>0</v>
      </c>
      <c r="D42" s="55">
        <v>0</v>
      </c>
      <c r="E42" s="55">
        <v>0</v>
      </c>
      <c r="F42" s="55">
        <v>0</v>
      </c>
      <c r="G42" s="55">
        <v>2</v>
      </c>
      <c r="H42" s="55">
        <v>0</v>
      </c>
    </row>
    <row r="43" spans="1:8" ht="12.75" x14ac:dyDescent="0.2">
      <c r="A43" s="24" t="s">
        <v>256</v>
      </c>
      <c r="B43" s="32">
        <v>12</v>
      </c>
      <c r="C43" s="36">
        <v>0</v>
      </c>
      <c r="D43" s="55">
        <v>7</v>
      </c>
      <c r="E43" s="55">
        <v>3</v>
      </c>
      <c r="F43" s="55">
        <v>0</v>
      </c>
      <c r="G43" s="55">
        <v>0</v>
      </c>
      <c r="H43" s="55">
        <v>2</v>
      </c>
    </row>
    <row r="44" spans="1:8" ht="12.75" x14ac:dyDescent="0.2">
      <c r="A44" s="24" t="s">
        <v>861</v>
      </c>
      <c r="B44" s="32">
        <v>9</v>
      </c>
      <c r="C44" s="36">
        <v>0</v>
      </c>
      <c r="D44" s="55">
        <v>4</v>
      </c>
      <c r="E44" s="55">
        <v>2</v>
      </c>
      <c r="F44" s="55">
        <v>3</v>
      </c>
      <c r="G44" s="55">
        <v>0</v>
      </c>
      <c r="H44" s="55">
        <v>0</v>
      </c>
    </row>
    <row r="45" spans="1:8" ht="12.75" x14ac:dyDescent="0.2">
      <c r="A45" s="24" t="s">
        <v>257</v>
      </c>
      <c r="B45" s="32">
        <v>12</v>
      </c>
      <c r="C45" s="36">
        <v>0</v>
      </c>
      <c r="D45" s="55">
        <v>1</v>
      </c>
      <c r="E45" s="55">
        <v>9</v>
      </c>
      <c r="F45" s="55">
        <v>1</v>
      </c>
      <c r="G45" s="55">
        <v>0</v>
      </c>
      <c r="H45" s="55">
        <v>1</v>
      </c>
    </row>
    <row r="46" spans="1:8" ht="12.75" x14ac:dyDescent="0.2">
      <c r="A46" s="24" t="s">
        <v>258</v>
      </c>
      <c r="B46" s="32">
        <v>67</v>
      </c>
      <c r="C46" s="36">
        <v>0</v>
      </c>
      <c r="D46" s="55">
        <v>31</v>
      </c>
      <c r="E46" s="55">
        <v>17</v>
      </c>
      <c r="F46" s="55">
        <v>7</v>
      </c>
      <c r="G46" s="55">
        <v>2</v>
      </c>
      <c r="H46" s="55">
        <v>10</v>
      </c>
    </row>
    <row r="47" spans="1:8" ht="12.75" x14ac:dyDescent="0.2">
      <c r="A47" s="24" t="s">
        <v>259</v>
      </c>
      <c r="B47" s="32">
        <v>221</v>
      </c>
      <c r="C47" s="36">
        <v>0</v>
      </c>
      <c r="D47" s="55">
        <v>123</v>
      </c>
      <c r="E47" s="55">
        <v>45</v>
      </c>
      <c r="F47" s="55">
        <v>26</v>
      </c>
      <c r="G47" s="55">
        <v>13</v>
      </c>
      <c r="H47" s="55">
        <v>14</v>
      </c>
    </row>
    <row r="48" spans="1:8" ht="12.75" x14ac:dyDescent="0.2">
      <c r="A48" s="24" t="s">
        <v>260</v>
      </c>
      <c r="B48" s="32">
        <v>72</v>
      </c>
      <c r="C48" s="36">
        <v>0</v>
      </c>
      <c r="D48" s="55">
        <v>37</v>
      </c>
      <c r="E48" s="55">
        <v>15</v>
      </c>
      <c r="F48" s="55">
        <v>9</v>
      </c>
      <c r="G48" s="55">
        <v>6</v>
      </c>
      <c r="H48" s="55">
        <v>5</v>
      </c>
    </row>
    <row r="49" spans="1:8" ht="24" x14ac:dyDescent="0.2">
      <c r="A49" s="27" t="s">
        <v>641</v>
      </c>
      <c r="B49" s="32">
        <v>2</v>
      </c>
      <c r="C49" s="36">
        <v>0</v>
      </c>
      <c r="D49" s="55">
        <v>0</v>
      </c>
      <c r="E49" s="55">
        <v>1</v>
      </c>
      <c r="F49" s="55">
        <v>1</v>
      </c>
      <c r="G49" s="55">
        <v>0</v>
      </c>
      <c r="H49" s="55">
        <v>0</v>
      </c>
    </row>
    <row r="50" spans="1:8" ht="24" x14ac:dyDescent="0.2">
      <c r="A50" s="27" t="s">
        <v>642</v>
      </c>
      <c r="B50" s="32">
        <v>25</v>
      </c>
      <c r="C50" s="36">
        <v>0</v>
      </c>
      <c r="D50" s="55">
        <v>9</v>
      </c>
      <c r="E50" s="55">
        <v>11</v>
      </c>
      <c r="F50" s="55">
        <v>2</v>
      </c>
      <c r="G50" s="55">
        <v>1</v>
      </c>
      <c r="H50" s="55">
        <v>2</v>
      </c>
    </row>
    <row r="51" spans="1:8" ht="24" x14ac:dyDescent="0.2">
      <c r="A51" s="27" t="s">
        <v>643</v>
      </c>
      <c r="B51" s="32">
        <v>28</v>
      </c>
      <c r="C51" s="36">
        <v>0</v>
      </c>
      <c r="D51" s="55">
        <v>12</v>
      </c>
      <c r="E51" s="55">
        <v>7</v>
      </c>
      <c r="F51" s="55">
        <v>6</v>
      </c>
      <c r="G51" s="55">
        <v>0</v>
      </c>
      <c r="H51" s="55">
        <v>3</v>
      </c>
    </row>
    <row r="52" spans="1:8" ht="24" x14ac:dyDescent="0.2">
      <c r="A52" s="27" t="s">
        <v>644</v>
      </c>
      <c r="B52" s="32">
        <v>316</v>
      </c>
      <c r="C52" s="36">
        <v>0</v>
      </c>
      <c r="D52" s="55">
        <v>161</v>
      </c>
      <c r="E52" s="55">
        <v>71</v>
      </c>
      <c r="F52" s="55">
        <v>30</v>
      </c>
      <c r="G52" s="55">
        <v>19</v>
      </c>
      <c r="H52" s="55">
        <v>35</v>
      </c>
    </row>
    <row r="53" spans="1:8" ht="24" x14ac:dyDescent="0.2">
      <c r="A53" s="27" t="s">
        <v>645</v>
      </c>
      <c r="B53" s="32">
        <v>29</v>
      </c>
      <c r="C53" s="36">
        <v>0</v>
      </c>
      <c r="D53" s="55">
        <v>16</v>
      </c>
      <c r="E53" s="55">
        <v>5</v>
      </c>
      <c r="F53" s="55">
        <v>2</v>
      </c>
      <c r="G53" s="55">
        <v>3</v>
      </c>
      <c r="H53" s="55">
        <v>3</v>
      </c>
    </row>
    <row r="54" spans="1:8" ht="12.75" x14ac:dyDescent="0.2">
      <c r="A54" s="24" t="s">
        <v>264</v>
      </c>
      <c r="B54" s="32">
        <v>4</v>
      </c>
      <c r="C54" s="36">
        <v>0</v>
      </c>
      <c r="D54" s="55">
        <v>1</v>
      </c>
      <c r="E54" s="55">
        <v>2</v>
      </c>
      <c r="F54" s="55">
        <v>1</v>
      </c>
      <c r="G54" s="55">
        <v>0</v>
      </c>
      <c r="H54" s="55">
        <v>0</v>
      </c>
    </row>
    <row r="55" spans="1:8" ht="12.75" x14ac:dyDescent="0.2">
      <c r="A55" s="24" t="s">
        <v>265</v>
      </c>
      <c r="B55" s="32">
        <v>29</v>
      </c>
      <c r="C55" s="36">
        <v>0</v>
      </c>
      <c r="D55" s="55">
        <v>14</v>
      </c>
      <c r="E55" s="55">
        <v>7</v>
      </c>
      <c r="F55" s="55">
        <v>4</v>
      </c>
      <c r="G55" s="55">
        <v>2</v>
      </c>
      <c r="H55" s="55">
        <v>2</v>
      </c>
    </row>
    <row r="56" spans="1:8" ht="12.75" x14ac:dyDescent="0.2">
      <c r="A56" s="24" t="s">
        <v>266</v>
      </c>
      <c r="B56" s="32">
        <v>1</v>
      </c>
      <c r="C56" s="36">
        <v>0</v>
      </c>
      <c r="D56" s="55">
        <v>0</v>
      </c>
      <c r="E56" s="55">
        <v>1</v>
      </c>
      <c r="F56" s="55">
        <v>0</v>
      </c>
      <c r="G56" s="55">
        <v>0</v>
      </c>
      <c r="H56" s="55">
        <v>0</v>
      </c>
    </row>
    <row r="57" spans="1:8" ht="12.75" x14ac:dyDescent="0.2">
      <c r="A57" s="24" t="s">
        <v>862</v>
      </c>
      <c r="B57" s="32">
        <v>1</v>
      </c>
      <c r="C57" s="36">
        <v>0</v>
      </c>
      <c r="D57" s="55">
        <v>0</v>
      </c>
      <c r="E57" s="55">
        <v>0</v>
      </c>
      <c r="F57" s="55">
        <v>0</v>
      </c>
      <c r="G57" s="55">
        <v>0</v>
      </c>
      <c r="H57" s="55">
        <v>1</v>
      </c>
    </row>
    <row r="58" spans="1:8" ht="24" x14ac:dyDescent="0.2">
      <c r="A58" s="27" t="s">
        <v>515</v>
      </c>
      <c r="B58" s="32">
        <v>67</v>
      </c>
      <c r="C58" s="36">
        <v>0</v>
      </c>
      <c r="D58" s="55">
        <v>20</v>
      </c>
      <c r="E58" s="55">
        <v>26</v>
      </c>
      <c r="F58" s="55">
        <v>7</v>
      </c>
      <c r="G58" s="55">
        <v>5</v>
      </c>
      <c r="H58" s="55">
        <v>9</v>
      </c>
    </row>
    <row r="59" spans="1:8" ht="24" x14ac:dyDescent="0.2">
      <c r="A59" s="27" t="s">
        <v>516</v>
      </c>
      <c r="B59" s="32">
        <v>23</v>
      </c>
      <c r="C59" s="36">
        <v>0</v>
      </c>
      <c r="D59" s="55">
        <v>8</v>
      </c>
      <c r="E59" s="55">
        <v>8</v>
      </c>
      <c r="F59" s="55">
        <v>3</v>
      </c>
      <c r="G59" s="55">
        <v>2</v>
      </c>
      <c r="H59" s="55">
        <v>2</v>
      </c>
    </row>
    <row r="60" spans="1:8" ht="24" x14ac:dyDescent="0.2">
      <c r="A60" s="27" t="s">
        <v>517</v>
      </c>
      <c r="B60" s="32">
        <v>54</v>
      </c>
      <c r="C60" s="36">
        <v>1</v>
      </c>
      <c r="D60" s="55">
        <v>24</v>
      </c>
      <c r="E60" s="55">
        <v>15</v>
      </c>
      <c r="F60" s="55">
        <v>5</v>
      </c>
      <c r="G60" s="55">
        <v>3</v>
      </c>
      <c r="H60" s="55">
        <v>6</v>
      </c>
    </row>
    <row r="61" spans="1:8" ht="24" x14ac:dyDescent="0.2">
      <c r="A61" s="27" t="s">
        <v>646</v>
      </c>
      <c r="B61" s="32">
        <v>12</v>
      </c>
      <c r="C61" s="36">
        <v>0</v>
      </c>
      <c r="D61" s="55">
        <v>8</v>
      </c>
      <c r="E61" s="55">
        <v>1</v>
      </c>
      <c r="F61" s="55">
        <v>3</v>
      </c>
      <c r="G61" s="55">
        <v>0</v>
      </c>
      <c r="H61" s="55">
        <v>0</v>
      </c>
    </row>
    <row r="62" spans="1:8" ht="12.75" x14ac:dyDescent="0.2">
      <c r="A62" s="24" t="s">
        <v>269</v>
      </c>
      <c r="B62" s="32">
        <v>4</v>
      </c>
      <c r="C62" s="36">
        <v>0</v>
      </c>
      <c r="D62" s="55">
        <v>2</v>
      </c>
      <c r="E62" s="55">
        <v>1</v>
      </c>
      <c r="F62" s="55">
        <v>0</v>
      </c>
      <c r="G62" s="55">
        <v>0</v>
      </c>
      <c r="H62" s="55">
        <v>1</v>
      </c>
    </row>
    <row r="63" spans="1:8" ht="24" x14ac:dyDescent="0.2">
      <c r="A63" s="27" t="s">
        <v>648</v>
      </c>
      <c r="B63" s="32">
        <v>2</v>
      </c>
      <c r="C63" s="36">
        <v>0</v>
      </c>
      <c r="D63" s="55">
        <v>0</v>
      </c>
      <c r="E63" s="55">
        <v>1</v>
      </c>
      <c r="F63" s="55">
        <v>0</v>
      </c>
      <c r="G63" s="55">
        <v>0</v>
      </c>
      <c r="H63" s="55">
        <v>1</v>
      </c>
    </row>
    <row r="64" spans="1:8" ht="36" x14ac:dyDescent="0.2">
      <c r="A64" s="27" t="s">
        <v>647</v>
      </c>
      <c r="B64" s="32">
        <v>3</v>
      </c>
      <c r="C64" s="36">
        <v>0</v>
      </c>
      <c r="D64" s="55">
        <v>1</v>
      </c>
      <c r="E64" s="55">
        <v>1</v>
      </c>
      <c r="F64" s="55">
        <v>0</v>
      </c>
      <c r="G64" s="55">
        <v>1</v>
      </c>
      <c r="H64" s="55">
        <v>0</v>
      </c>
    </row>
    <row r="65" spans="1:8" ht="24" x14ac:dyDescent="0.2">
      <c r="A65" s="27" t="s">
        <v>649</v>
      </c>
      <c r="B65" s="32">
        <v>11</v>
      </c>
      <c r="C65" s="36">
        <v>0</v>
      </c>
      <c r="D65" s="55">
        <v>2</v>
      </c>
      <c r="E65" s="55">
        <v>8</v>
      </c>
      <c r="F65" s="55">
        <v>1</v>
      </c>
      <c r="G65" s="55">
        <v>0</v>
      </c>
      <c r="H65" s="55">
        <v>0</v>
      </c>
    </row>
    <row r="66" spans="1:8" ht="24" x14ac:dyDescent="0.2">
      <c r="A66" s="27" t="s">
        <v>650</v>
      </c>
      <c r="B66" s="32">
        <v>7</v>
      </c>
      <c r="C66" s="36">
        <v>1</v>
      </c>
      <c r="D66" s="55">
        <v>3</v>
      </c>
      <c r="E66" s="55">
        <v>2</v>
      </c>
      <c r="F66" s="55">
        <v>0</v>
      </c>
      <c r="G66" s="55">
        <v>0</v>
      </c>
      <c r="H66" s="55">
        <v>1</v>
      </c>
    </row>
    <row r="67" spans="1:8" ht="24" x14ac:dyDescent="0.2">
      <c r="A67" s="27" t="s">
        <v>651</v>
      </c>
      <c r="B67" s="32">
        <v>6</v>
      </c>
      <c r="C67" s="36">
        <v>0</v>
      </c>
      <c r="D67" s="55">
        <v>1</v>
      </c>
      <c r="E67" s="55">
        <v>4</v>
      </c>
      <c r="F67" s="55">
        <v>0</v>
      </c>
      <c r="G67" s="55">
        <v>1</v>
      </c>
      <c r="H67" s="55">
        <v>0</v>
      </c>
    </row>
    <row r="68" spans="1:8" ht="24" x14ac:dyDescent="0.2">
      <c r="A68" s="27" t="s">
        <v>870</v>
      </c>
      <c r="B68" s="32">
        <v>7</v>
      </c>
      <c r="C68" s="36">
        <v>0</v>
      </c>
      <c r="D68" s="55">
        <v>1</v>
      </c>
      <c r="E68" s="55">
        <v>6</v>
      </c>
      <c r="F68" s="55">
        <v>0</v>
      </c>
      <c r="G68" s="55">
        <v>0</v>
      </c>
      <c r="H68" s="55">
        <v>0</v>
      </c>
    </row>
    <row r="69" spans="1:8" ht="24" x14ac:dyDescent="0.2">
      <c r="A69" s="27" t="s">
        <v>871</v>
      </c>
      <c r="B69" s="32">
        <v>1</v>
      </c>
      <c r="C69" s="36">
        <v>0</v>
      </c>
      <c r="D69" s="55">
        <v>0</v>
      </c>
      <c r="E69" s="55">
        <v>1</v>
      </c>
      <c r="F69" s="55">
        <v>0</v>
      </c>
      <c r="G69" s="55">
        <v>0</v>
      </c>
      <c r="H69" s="55">
        <v>0</v>
      </c>
    </row>
    <row r="70" spans="1:8" ht="12.75" x14ac:dyDescent="0.2">
      <c r="A70" s="24" t="s">
        <v>274</v>
      </c>
      <c r="B70" s="32">
        <v>7</v>
      </c>
      <c r="C70" s="36">
        <v>0</v>
      </c>
      <c r="D70" s="55">
        <v>1</v>
      </c>
      <c r="E70" s="55">
        <v>5</v>
      </c>
      <c r="F70" s="55">
        <v>1</v>
      </c>
      <c r="G70" s="55">
        <v>0</v>
      </c>
      <c r="H70" s="55">
        <v>0</v>
      </c>
    </row>
    <row r="71" spans="1:8" ht="24" x14ac:dyDescent="0.2">
      <c r="A71" s="27" t="s">
        <v>625</v>
      </c>
      <c r="B71" s="32">
        <v>23</v>
      </c>
      <c r="C71" s="36">
        <v>0</v>
      </c>
      <c r="D71" s="55">
        <v>16</v>
      </c>
      <c r="E71" s="55">
        <v>5</v>
      </c>
      <c r="F71" s="55">
        <v>0</v>
      </c>
      <c r="G71" s="55">
        <v>2</v>
      </c>
      <c r="H71" s="55">
        <v>0</v>
      </c>
    </row>
    <row r="72" spans="1:8" ht="12.75" x14ac:dyDescent="0.2">
      <c r="A72" s="24" t="s">
        <v>867</v>
      </c>
      <c r="B72" s="32">
        <v>4</v>
      </c>
      <c r="C72" s="36">
        <v>0</v>
      </c>
      <c r="D72" s="55">
        <v>2</v>
      </c>
      <c r="E72" s="55">
        <v>1</v>
      </c>
      <c r="F72" s="55">
        <v>1</v>
      </c>
      <c r="G72" s="55">
        <v>0</v>
      </c>
      <c r="H72" s="55">
        <v>0</v>
      </c>
    </row>
    <row r="73" spans="1:8" ht="12.75" x14ac:dyDescent="0.2">
      <c r="A73" s="24" t="s">
        <v>275</v>
      </c>
      <c r="B73" s="32">
        <v>12</v>
      </c>
      <c r="C73" s="36">
        <v>0</v>
      </c>
      <c r="D73" s="55">
        <v>4</v>
      </c>
      <c r="E73" s="55">
        <v>5</v>
      </c>
      <c r="F73" s="55">
        <v>1</v>
      </c>
      <c r="G73" s="55">
        <v>1</v>
      </c>
      <c r="H73" s="55">
        <v>1</v>
      </c>
    </row>
    <row r="74" spans="1:8" ht="24" x14ac:dyDescent="0.2">
      <c r="A74" s="27" t="s">
        <v>520</v>
      </c>
      <c r="B74" s="32">
        <v>11</v>
      </c>
      <c r="C74" s="36">
        <v>0</v>
      </c>
      <c r="D74" s="55">
        <v>0</v>
      </c>
      <c r="E74" s="55">
        <v>4</v>
      </c>
      <c r="F74" s="55">
        <v>4</v>
      </c>
      <c r="G74" s="55">
        <v>2</v>
      </c>
      <c r="H74" s="55">
        <v>1</v>
      </c>
    </row>
    <row r="75" spans="1:8" ht="24" x14ac:dyDescent="0.2">
      <c r="A75" s="27" t="s">
        <v>652</v>
      </c>
      <c r="B75" s="32">
        <v>16</v>
      </c>
      <c r="C75" s="36">
        <v>0</v>
      </c>
      <c r="D75" s="55">
        <v>5</v>
      </c>
      <c r="E75" s="55">
        <v>6</v>
      </c>
      <c r="F75" s="55">
        <v>3</v>
      </c>
      <c r="G75" s="55">
        <v>0</v>
      </c>
      <c r="H75" s="55">
        <v>2</v>
      </c>
    </row>
    <row r="76" spans="1:8" ht="24" x14ac:dyDescent="0.2">
      <c r="A76" s="27" t="s">
        <v>653</v>
      </c>
      <c r="B76" s="32">
        <v>6</v>
      </c>
      <c r="C76" s="36">
        <v>0</v>
      </c>
      <c r="D76" s="55">
        <v>2</v>
      </c>
      <c r="E76" s="55">
        <v>3</v>
      </c>
      <c r="F76" s="55">
        <v>1</v>
      </c>
      <c r="G76" s="55">
        <v>0</v>
      </c>
      <c r="H76" s="55">
        <v>0</v>
      </c>
    </row>
    <row r="77" spans="1:8" ht="24" x14ac:dyDescent="0.2">
      <c r="A77" s="27" t="s">
        <v>655</v>
      </c>
      <c r="B77" s="32">
        <v>4</v>
      </c>
      <c r="C77" s="36">
        <v>0</v>
      </c>
      <c r="D77" s="55">
        <v>0</v>
      </c>
      <c r="E77" s="55">
        <v>4</v>
      </c>
      <c r="F77" s="55">
        <v>0</v>
      </c>
      <c r="G77" s="55">
        <v>0</v>
      </c>
      <c r="H77" s="55">
        <v>0</v>
      </c>
    </row>
    <row r="78" spans="1:8" ht="24" x14ac:dyDescent="0.2">
      <c r="A78" s="27" t="s">
        <v>654</v>
      </c>
      <c r="B78" s="32">
        <v>6</v>
      </c>
      <c r="C78" s="36">
        <v>0</v>
      </c>
      <c r="D78" s="55">
        <v>5</v>
      </c>
      <c r="E78" s="55">
        <v>1</v>
      </c>
      <c r="F78" s="55">
        <v>0</v>
      </c>
      <c r="G78" s="55">
        <v>0</v>
      </c>
      <c r="H78" s="55">
        <v>0</v>
      </c>
    </row>
    <row r="79" spans="1:8" ht="12" customHeight="1" x14ac:dyDescent="0.2">
      <c r="A79" s="24" t="s">
        <v>279</v>
      </c>
      <c r="B79" s="32">
        <v>84</v>
      </c>
      <c r="C79" s="36">
        <v>0</v>
      </c>
      <c r="D79" s="55">
        <v>32</v>
      </c>
      <c r="E79" s="55">
        <v>32</v>
      </c>
      <c r="F79" s="55">
        <v>8</v>
      </c>
      <c r="G79" s="55">
        <v>6</v>
      </c>
      <c r="H79" s="55">
        <v>6</v>
      </c>
    </row>
    <row r="80" spans="1:8" ht="12" customHeight="1" x14ac:dyDescent="0.2">
      <c r="A80" s="24" t="s">
        <v>280</v>
      </c>
      <c r="B80" s="32">
        <v>4</v>
      </c>
      <c r="C80" s="36">
        <v>0</v>
      </c>
      <c r="D80" s="55">
        <v>2</v>
      </c>
      <c r="E80" s="55">
        <v>1</v>
      </c>
      <c r="F80" s="55">
        <v>0</v>
      </c>
      <c r="G80" s="55">
        <v>0</v>
      </c>
      <c r="H80" s="55">
        <v>1</v>
      </c>
    </row>
    <row r="81" spans="1:8" ht="12" customHeight="1" x14ac:dyDescent="0.2">
      <c r="A81" s="24" t="s">
        <v>281</v>
      </c>
      <c r="B81" s="32">
        <v>2</v>
      </c>
      <c r="C81" s="36">
        <v>0</v>
      </c>
      <c r="D81" s="55">
        <v>0</v>
      </c>
      <c r="E81" s="55">
        <v>1</v>
      </c>
      <c r="F81" s="55">
        <v>0</v>
      </c>
      <c r="G81" s="55">
        <v>0</v>
      </c>
      <c r="H81" s="55">
        <v>1</v>
      </c>
    </row>
    <row r="82" spans="1:8" ht="12" customHeight="1" x14ac:dyDescent="0.2">
      <c r="A82" s="24" t="s">
        <v>282</v>
      </c>
      <c r="B82" s="32">
        <v>103</v>
      </c>
      <c r="C82" s="36">
        <v>0</v>
      </c>
      <c r="D82" s="55">
        <v>49</v>
      </c>
      <c r="E82" s="55">
        <v>29</v>
      </c>
      <c r="F82" s="55">
        <v>11</v>
      </c>
      <c r="G82" s="55">
        <v>10</v>
      </c>
      <c r="H82" s="55">
        <v>4</v>
      </c>
    </row>
    <row r="83" spans="1:8" ht="12" customHeight="1" x14ac:dyDescent="0.2">
      <c r="A83" s="24" t="s">
        <v>283</v>
      </c>
      <c r="B83" s="32">
        <v>20</v>
      </c>
      <c r="C83" s="36">
        <v>0</v>
      </c>
      <c r="D83" s="55">
        <v>8</v>
      </c>
      <c r="E83" s="55">
        <v>7</v>
      </c>
      <c r="F83" s="55">
        <v>2</v>
      </c>
      <c r="G83" s="55">
        <v>1</v>
      </c>
      <c r="H83" s="55">
        <v>2</v>
      </c>
    </row>
    <row r="84" spans="1:8" ht="12" customHeight="1" x14ac:dyDescent="0.2">
      <c r="A84" s="24" t="s">
        <v>284</v>
      </c>
      <c r="B84" s="32">
        <v>23</v>
      </c>
      <c r="C84" s="36">
        <v>0</v>
      </c>
      <c r="D84" s="55">
        <v>12</v>
      </c>
      <c r="E84" s="55">
        <v>4</v>
      </c>
      <c r="F84" s="55">
        <v>2</v>
      </c>
      <c r="G84" s="55">
        <v>1</v>
      </c>
      <c r="H84" s="55">
        <v>4</v>
      </c>
    </row>
    <row r="85" spans="1:8" ht="12" customHeight="1" x14ac:dyDescent="0.2">
      <c r="A85" s="24" t="s">
        <v>285</v>
      </c>
      <c r="B85" s="32">
        <v>2</v>
      </c>
      <c r="C85" s="36">
        <v>0</v>
      </c>
      <c r="D85" s="55">
        <v>0</v>
      </c>
      <c r="E85" s="55">
        <v>0</v>
      </c>
      <c r="F85" s="55">
        <v>2</v>
      </c>
      <c r="G85" s="55">
        <v>0</v>
      </c>
      <c r="H85" s="55">
        <v>0</v>
      </c>
    </row>
    <row r="86" spans="1:8" ht="12" customHeight="1" x14ac:dyDescent="0.2">
      <c r="A86" s="24" t="s">
        <v>286</v>
      </c>
      <c r="B86" s="32">
        <v>26</v>
      </c>
      <c r="C86" s="36">
        <v>2</v>
      </c>
      <c r="D86" s="55">
        <v>18</v>
      </c>
      <c r="E86" s="55">
        <v>4</v>
      </c>
      <c r="F86" s="55">
        <v>2</v>
      </c>
      <c r="G86" s="55">
        <v>0</v>
      </c>
      <c r="H86" s="55">
        <v>0</v>
      </c>
    </row>
    <row r="87" spans="1:8" ht="12" customHeight="1" x14ac:dyDescent="0.2">
      <c r="A87" s="24" t="s">
        <v>287</v>
      </c>
      <c r="B87" s="32">
        <v>38</v>
      </c>
      <c r="C87" s="36">
        <v>0</v>
      </c>
      <c r="D87" s="55">
        <v>24</v>
      </c>
      <c r="E87" s="55">
        <v>8</v>
      </c>
      <c r="F87" s="55">
        <v>4</v>
      </c>
      <c r="G87" s="55">
        <v>0</v>
      </c>
      <c r="H87" s="55">
        <v>2</v>
      </c>
    </row>
    <row r="88" spans="1:8" ht="12" customHeight="1" x14ac:dyDescent="0.2">
      <c r="A88" s="24" t="s">
        <v>288</v>
      </c>
      <c r="B88" s="32">
        <v>4</v>
      </c>
      <c r="C88" s="36">
        <v>0</v>
      </c>
      <c r="D88" s="55">
        <v>2</v>
      </c>
      <c r="E88" s="55">
        <v>2</v>
      </c>
      <c r="F88" s="55">
        <v>0</v>
      </c>
      <c r="G88" s="55">
        <v>0</v>
      </c>
      <c r="H88" s="55">
        <v>0</v>
      </c>
    </row>
    <row r="89" spans="1:8" ht="24" x14ac:dyDescent="0.2">
      <c r="A89" s="27" t="s">
        <v>659</v>
      </c>
      <c r="B89" s="32">
        <v>17</v>
      </c>
      <c r="C89" s="36">
        <v>0</v>
      </c>
      <c r="D89" s="55">
        <v>7</v>
      </c>
      <c r="E89" s="55">
        <v>6</v>
      </c>
      <c r="F89" s="55">
        <v>3</v>
      </c>
      <c r="G89" s="55">
        <v>1</v>
      </c>
      <c r="H89" s="55">
        <v>0</v>
      </c>
    </row>
    <row r="90" spans="1:8" ht="12.75" x14ac:dyDescent="0.2">
      <c r="A90" s="24" t="s">
        <v>289</v>
      </c>
      <c r="B90" s="32">
        <v>21</v>
      </c>
      <c r="C90" s="36">
        <v>0</v>
      </c>
      <c r="D90" s="55">
        <v>3</v>
      </c>
      <c r="E90" s="55">
        <v>8</v>
      </c>
      <c r="F90" s="55">
        <v>6</v>
      </c>
      <c r="G90" s="55">
        <v>1</v>
      </c>
      <c r="H90" s="55">
        <v>3</v>
      </c>
    </row>
    <row r="91" spans="1:8" ht="12.75" x14ac:dyDescent="0.2">
      <c r="A91" s="24" t="s">
        <v>290</v>
      </c>
      <c r="B91" s="32">
        <v>32</v>
      </c>
      <c r="C91" s="36">
        <v>1</v>
      </c>
      <c r="D91" s="55">
        <v>19</v>
      </c>
      <c r="E91" s="55">
        <v>8</v>
      </c>
      <c r="F91" s="55">
        <v>2</v>
      </c>
      <c r="G91" s="55">
        <v>2</v>
      </c>
      <c r="H91" s="55">
        <v>0</v>
      </c>
    </row>
    <row r="92" spans="1:8" ht="12.75" x14ac:dyDescent="0.2">
      <c r="A92" s="24" t="s">
        <v>292</v>
      </c>
      <c r="B92" s="32">
        <v>2</v>
      </c>
      <c r="C92" s="36">
        <v>0</v>
      </c>
      <c r="D92" s="55">
        <v>1</v>
      </c>
      <c r="E92" s="55">
        <v>0</v>
      </c>
      <c r="F92" s="55">
        <v>1</v>
      </c>
      <c r="G92" s="55">
        <v>0</v>
      </c>
      <c r="H92" s="55">
        <v>0</v>
      </c>
    </row>
    <row r="93" spans="1:8" ht="24" x14ac:dyDescent="0.2">
      <c r="A93" s="27" t="s">
        <v>660</v>
      </c>
      <c r="B93" s="32">
        <v>1</v>
      </c>
      <c r="C93" s="36">
        <v>0</v>
      </c>
      <c r="D93" s="55">
        <v>0</v>
      </c>
      <c r="E93" s="55">
        <v>1</v>
      </c>
      <c r="F93" s="55">
        <v>0</v>
      </c>
      <c r="G93" s="55">
        <v>0</v>
      </c>
      <c r="H93" s="55">
        <v>0</v>
      </c>
    </row>
    <row r="94" spans="1:8" ht="12.75" x14ac:dyDescent="0.2">
      <c r="A94" s="24" t="s">
        <v>295</v>
      </c>
      <c r="B94" s="32">
        <v>3</v>
      </c>
      <c r="C94" s="36">
        <v>0</v>
      </c>
      <c r="D94" s="55">
        <v>1</v>
      </c>
      <c r="E94" s="55">
        <v>2</v>
      </c>
      <c r="F94" s="55">
        <v>0</v>
      </c>
      <c r="G94" s="55">
        <v>0</v>
      </c>
      <c r="H94" s="55">
        <v>0</v>
      </c>
    </row>
    <row r="95" spans="1:8" ht="12.75" x14ac:dyDescent="0.2">
      <c r="A95" s="24" t="s">
        <v>296</v>
      </c>
      <c r="B95" s="32">
        <v>2</v>
      </c>
      <c r="C95" s="36">
        <v>0</v>
      </c>
      <c r="D95" s="55">
        <v>0</v>
      </c>
      <c r="E95" s="55">
        <v>2</v>
      </c>
      <c r="F95" s="55">
        <v>0</v>
      </c>
      <c r="G95" s="55">
        <v>0</v>
      </c>
      <c r="H95" s="55">
        <v>0</v>
      </c>
    </row>
    <row r="96" spans="1:8" ht="36" x14ac:dyDescent="0.2">
      <c r="A96" s="27" t="s">
        <v>661</v>
      </c>
      <c r="B96" s="32">
        <v>20</v>
      </c>
      <c r="C96" s="36">
        <v>0</v>
      </c>
      <c r="D96" s="55">
        <v>9</v>
      </c>
      <c r="E96" s="55">
        <v>4</v>
      </c>
      <c r="F96" s="55">
        <v>4</v>
      </c>
      <c r="G96" s="55">
        <v>2</v>
      </c>
      <c r="H96" s="55">
        <v>1</v>
      </c>
    </row>
    <row r="97" spans="1:8" ht="24" x14ac:dyDescent="0.2">
      <c r="A97" s="27" t="s">
        <v>662</v>
      </c>
      <c r="B97" s="32">
        <v>42</v>
      </c>
      <c r="C97" s="36">
        <v>0</v>
      </c>
      <c r="D97" s="55">
        <v>27</v>
      </c>
      <c r="E97" s="55">
        <v>10</v>
      </c>
      <c r="F97" s="55">
        <v>4</v>
      </c>
      <c r="G97" s="55">
        <v>0</v>
      </c>
      <c r="H97" s="55">
        <v>1</v>
      </c>
    </row>
    <row r="98" spans="1:8" ht="24" x14ac:dyDescent="0.2">
      <c r="A98" s="27" t="s">
        <v>663</v>
      </c>
      <c r="B98" s="32">
        <v>47</v>
      </c>
      <c r="C98" s="36">
        <v>0</v>
      </c>
      <c r="D98" s="55">
        <v>22</v>
      </c>
      <c r="E98" s="55">
        <v>7</v>
      </c>
      <c r="F98" s="55">
        <v>6</v>
      </c>
      <c r="G98" s="55">
        <v>5</v>
      </c>
      <c r="H98" s="55">
        <v>7</v>
      </c>
    </row>
    <row r="99" spans="1:8" ht="24" x14ac:dyDescent="0.2">
      <c r="A99" s="27" t="s">
        <v>664</v>
      </c>
      <c r="B99" s="32">
        <v>6</v>
      </c>
      <c r="C99" s="36">
        <v>1</v>
      </c>
      <c r="D99" s="55">
        <v>1</v>
      </c>
      <c r="E99" s="55">
        <v>2</v>
      </c>
      <c r="F99" s="55">
        <v>1</v>
      </c>
      <c r="G99" s="55">
        <v>0</v>
      </c>
      <c r="H99" s="55">
        <v>1</v>
      </c>
    </row>
    <row r="100" spans="1:8" ht="12.75" x14ac:dyDescent="0.2">
      <c r="A100" s="24" t="s">
        <v>300</v>
      </c>
      <c r="B100" s="32">
        <v>3</v>
      </c>
      <c r="C100" s="36">
        <v>0</v>
      </c>
      <c r="D100" s="55">
        <v>0</v>
      </c>
      <c r="E100" s="55">
        <v>2</v>
      </c>
      <c r="F100" s="55">
        <v>0</v>
      </c>
      <c r="G100" s="55">
        <v>0</v>
      </c>
      <c r="H100" s="55">
        <v>1</v>
      </c>
    </row>
    <row r="101" spans="1:8" ht="12.75" x14ac:dyDescent="0.2">
      <c r="A101" s="24" t="s">
        <v>301</v>
      </c>
      <c r="B101" s="32">
        <v>4</v>
      </c>
      <c r="C101" s="36">
        <v>0</v>
      </c>
      <c r="D101" s="55">
        <v>3</v>
      </c>
      <c r="E101" s="55">
        <v>1</v>
      </c>
      <c r="F101" s="55">
        <v>0</v>
      </c>
      <c r="G101" s="55">
        <v>0</v>
      </c>
      <c r="H101" s="55">
        <v>0</v>
      </c>
    </row>
    <row r="102" spans="1:8" ht="12.75" x14ac:dyDescent="0.2">
      <c r="A102" s="24" t="s">
        <v>302</v>
      </c>
      <c r="B102" s="32">
        <v>5</v>
      </c>
      <c r="C102" s="36">
        <v>0</v>
      </c>
      <c r="D102" s="55">
        <v>2</v>
      </c>
      <c r="E102" s="55">
        <v>2</v>
      </c>
      <c r="F102" s="55">
        <v>0</v>
      </c>
      <c r="G102" s="55">
        <v>0</v>
      </c>
      <c r="H102" s="55">
        <v>1</v>
      </c>
    </row>
    <row r="103" spans="1:8" ht="12.75" x14ac:dyDescent="0.2">
      <c r="A103" s="24" t="s">
        <v>303</v>
      </c>
      <c r="B103" s="32">
        <v>409</v>
      </c>
      <c r="C103" s="36">
        <v>1</v>
      </c>
      <c r="D103" s="55">
        <v>234</v>
      </c>
      <c r="E103" s="55">
        <v>102</v>
      </c>
      <c r="F103" s="55">
        <v>34</v>
      </c>
      <c r="G103" s="55">
        <v>18</v>
      </c>
      <c r="H103" s="55">
        <v>20</v>
      </c>
    </row>
    <row r="104" spans="1:8" ht="12.75" x14ac:dyDescent="0.2">
      <c r="A104" s="24" t="s">
        <v>304</v>
      </c>
      <c r="B104" s="32">
        <v>8</v>
      </c>
      <c r="C104" s="36">
        <v>0</v>
      </c>
      <c r="D104" s="55">
        <v>1</v>
      </c>
      <c r="E104" s="55">
        <v>5</v>
      </c>
      <c r="F104" s="55">
        <v>1</v>
      </c>
      <c r="G104" s="55">
        <v>1</v>
      </c>
      <c r="H104" s="55">
        <v>0</v>
      </c>
    </row>
    <row r="105" spans="1:8" ht="12.75" x14ac:dyDescent="0.2">
      <c r="A105" s="24" t="s">
        <v>656</v>
      </c>
      <c r="B105" s="32">
        <v>45</v>
      </c>
      <c r="C105" s="36">
        <v>0</v>
      </c>
      <c r="D105" s="55">
        <v>18</v>
      </c>
      <c r="E105" s="55">
        <v>15</v>
      </c>
      <c r="F105" s="55">
        <v>4</v>
      </c>
      <c r="G105" s="55">
        <v>3</v>
      </c>
      <c r="H105" s="55">
        <v>5</v>
      </c>
    </row>
    <row r="106" spans="1:8" ht="36" x14ac:dyDescent="0.2">
      <c r="A106" s="27" t="s">
        <v>816</v>
      </c>
      <c r="B106" s="32">
        <v>15</v>
      </c>
      <c r="C106" s="36">
        <v>0</v>
      </c>
      <c r="D106" s="55">
        <v>8</v>
      </c>
      <c r="E106" s="55">
        <v>6</v>
      </c>
      <c r="F106" s="55">
        <v>0</v>
      </c>
      <c r="G106" s="55">
        <v>0</v>
      </c>
      <c r="H106" s="55">
        <v>1</v>
      </c>
    </row>
    <row r="107" spans="1:8" ht="36" x14ac:dyDescent="0.2">
      <c r="A107" s="27" t="s">
        <v>881</v>
      </c>
      <c r="B107" s="32">
        <v>53</v>
      </c>
      <c r="C107" s="36">
        <v>0</v>
      </c>
      <c r="D107" s="55">
        <v>27</v>
      </c>
      <c r="E107" s="55">
        <v>14</v>
      </c>
      <c r="F107" s="55">
        <v>5</v>
      </c>
      <c r="G107" s="55">
        <v>4</v>
      </c>
      <c r="H107" s="55">
        <v>3</v>
      </c>
    </row>
    <row r="108" spans="1:8" ht="12.75" x14ac:dyDescent="0.2">
      <c r="A108" s="24" t="s">
        <v>307</v>
      </c>
      <c r="B108" s="32">
        <v>528</v>
      </c>
      <c r="C108" s="36">
        <v>9</v>
      </c>
      <c r="D108" s="55">
        <v>189</v>
      </c>
      <c r="E108" s="55">
        <v>154</v>
      </c>
      <c r="F108" s="55">
        <v>69</v>
      </c>
      <c r="G108" s="55">
        <v>43</v>
      </c>
      <c r="H108" s="55">
        <v>64</v>
      </c>
    </row>
    <row r="109" spans="1:8" ht="12.75" x14ac:dyDescent="0.2">
      <c r="A109" s="24" t="s">
        <v>308</v>
      </c>
      <c r="B109" s="32">
        <v>76</v>
      </c>
      <c r="C109" s="36">
        <v>1</v>
      </c>
      <c r="D109" s="55">
        <v>35</v>
      </c>
      <c r="E109" s="55">
        <v>22</v>
      </c>
      <c r="F109" s="55">
        <v>8</v>
      </c>
      <c r="G109" s="55">
        <v>3</v>
      </c>
      <c r="H109" s="55">
        <v>7</v>
      </c>
    </row>
    <row r="110" spans="1:8" ht="12.75" x14ac:dyDescent="0.2">
      <c r="A110" s="24" t="s">
        <v>309</v>
      </c>
      <c r="B110" s="32">
        <v>196</v>
      </c>
      <c r="C110" s="36">
        <v>1</v>
      </c>
      <c r="D110" s="55">
        <v>122</v>
      </c>
      <c r="E110" s="55">
        <v>39</v>
      </c>
      <c r="F110" s="55">
        <v>11</v>
      </c>
      <c r="G110" s="55">
        <v>10</v>
      </c>
      <c r="H110" s="55">
        <v>13</v>
      </c>
    </row>
    <row r="111" spans="1:8" ht="12.75" x14ac:dyDescent="0.2">
      <c r="A111" s="24" t="s">
        <v>310</v>
      </c>
      <c r="B111" s="32">
        <v>943</v>
      </c>
      <c r="C111" s="36">
        <v>8</v>
      </c>
      <c r="D111" s="55">
        <v>519</v>
      </c>
      <c r="E111" s="55">
        <v>261</v>
      </c>
      <c r="F111" s="55">
        <v>75</v>
      </c>
      <c r="G111" s="55">
        <v>30</v>
      </c>
      <c r="H111" s="55">
        <v>50</v>
      </c>
    </row>
    <row r="112" spans="1:8" ht="12.75" x14ac:dyDescent="0.2">
      <c r="A112" s="24" t="s">
        <v>657</v>
      </c>
      <c r="B112" s="32">
        <v>91</v>
      </c>
      <c r="C112" s="36">
        <v>1</v>
      </c>
      <c r="D112" s="55">
        <v>65</v>
      </c>
      <c r="E112" s="55">
        <v>17</v>
      </c>
      <c r="F112" s="55">
        <v>4</v>
      </c>
      <c r="G112" s="55">
        <v>1</v>
      </c>
      <c r="H112" s="55">
        <v>3</v>
      </c>
    </row>
    <row r="113" spans="1:8" ht="12.75" x14ac:dyDescent="0.2">
      <c r="A113" s="24" t="s">
        <v>658</v>
      </c>
      <c r="B113" s="32">
        <v>222</v>
      </c>
      <c r="C113" s="36">
        <v>7</v>
      </c>
      <c r="D113" s="55">
        <v>106</v>
      </c>
      <c r="E113" s="55">
        <v>64</v>
      </c>
      <c r="F113" s="55">
        <v>21</v>
      </c>
      <c r="G113" s="55">
        <v>9</v>
      </c>
      <c r="H113" s="55">
        <v>15</v>
      </c>
    </row>
    <row r="114" spans="1:8" ht="12.75" x14ac:dyDescent="0.2">
      <c r="A114" s="24" t="s">
        <v>314</v>
      </c>
      <c r="B114" s="32">
        <v>9</v>
      </c>
      <c r="C114" s="36">
        <v>0</v>
      </c>
      <c r="D114" s="55">
        <v>1</v>
      </c>
      <c r="E114" s="55">
        <v>2</v>
      </c>
      <c r="F114" s="55">
        <v>2</v>
      </c>
      <c r="G114" s="55">
        <v>1</v>
      </c>
      <c r="H114" s="55">
        <v>3</v>
      </c>
    </row>
    <row r="115" spans="1:8" ht="36" x14ac:dyDescent="0.2">
      <c r="A115" s="27" t="s">
        <v>665</v>
      </c>
      <c r="B115" s="32">
        <v>13</v>
      </c>
      <c r="C115" s="36">
        <v>0</v>
      </c>
      <c r="D115" s="55">
        <v>5</v>
      </c>
      <c r="E115" s="55">
        <v>3</v>
      </c>
      <c r="F115" s="55">
        <v>3</v>
      </c>
      <c r="G115" s="55">
        <v>2</v>
      </c>
      <c r="H115" s="55">
        <v>0</v>
      </c>
    </row>
    <row r="116" spans="1:8" ht="36" x14ac:dyDescent="0.2">
      <c r="A116" s="27" t="s">
        <v>666</v>
      </c>
      <c r="B116" s="32">
        <v>4</v>
      </c>
      <c r="C116" s="36">
        <v>0</v>
      </c>
      <c r="D116" s="55">
        <v>3</v>
      </c>
      <c r="E116" s="55">
        <v>0</v>
      </c>
      <c r="F116" s="55">
        <v>0</v>
      </c>
      <c r="G116" s="55">
        <v>0</v>
      </c>
      <c r="H116" s="55">
        <v>1</v>
      </c>
    </row>
    <row r="117" spans="1:8" ht="12.75" x14ac:dyDescent="0.2">
      <c r="A117" s="24" t="s">
        <v>315</v>
      </c>
      <c r="B117" s="32">
        <v>470</v>
      </c>
      <c r="C117" s="36">
        <v>0</v>
      </c>
      <c r="D117" s="55">
        <v>265</v>
      </c>
      <c r="E117" s="55">
        <v>94</v>
      </c>
      <c r="F117" s="55">
        <v>51</v>
      </c>
      <c r="G117" s="55">
        <v>16</v>
      </c>
      <c r="H117" s="55">
        <v>44</v>
      </c>
    </row>
    <row r="118" spans="1:8" ht="24" x14ac:dyDescent="0.2">
      <c r="A118" s="27" t="s">
        <v>667</v>
      </c>
      <c r="B118" s="32">
        <v>89</v>
      </c>
      <c r="C118" s="36">
        <v>0</v>
      </c>
      <c r="D118" s="55">
        <v>19</v>
      </c>
      <c r="E118" s="55">
        <v>25</v>
      </c>
      <c r="F118" s="55">
        <v>17</v>
      </c>
      <c r="G118" s="55">
        <v>11</v>
      </c>
      <c r="H118" s="55">
        <v>17</v>
      </c>
    </row>
    <row r="119" spans="1:8" ht="36" x14ac:dyDescent="0.2">
      <c r="A119" s="27" t="s">
        <v>668</v>
      </c>
      <c r="B119" s="32">
        <v>1</v>
      </c>
      <c r="C119" s="36">
        <v>0</v>
      </c>
      <c r="D119" s="55">
        <v>1</v>
      </c>
      <c r="E119" s="55">
        <v>0</v>
      </c>
      <c r="F119" s="55">
        <v>0</v>
      </c>
      <c r="G119" s="55">
        <v>0</v>
      </c>
      <c r="H119" s="55">
        <v>0</v>
      </c>
    </row>
    <row r="120" spans="1:8" ht="12.75" x14ac:dyDescent="0.2">
      <c r="A120" s="24" t="s">
        <v>316</v>
      </c>
      <c r="B120" s="32">
        <v>52</v>
      </c>
      <c r="C120" s="36">
        <v>0</v>
      </c>
      <c r="D120" s="55">
        <v>22</v>
      </c>
      <c r="E120" s="55">
        <v>18</v>
      </c>
      <c r="F120" s="55">
        <v>5</v>
      </c>
      <c r="G120" s="55">
        <v>3</v>
      </c>
      <c r="H120" s="55">
        <v>4</v>
      </c>
    </row>
    <row r="121" spans="1:8" ht="12.75" x14ac:dyDescent="0.2">
      <c r="A121" s="24" t="s">
        <v>317</v>
      </c>
      <c r="B121" s="32">
        <v>24</v>
      </c>
      <c r="C121" s="36">
        <v>0</v>
      </c>
      <c r="D121" s="55">
        <v>12</v>
      </c>
      <c r="E121" s="55">
        <v>5</v>
      </c>
      <c r="F121" s="55">
        <v>4</v>
      </c>
      <c r="G121" s="55">
        <v>0</v>
      </c>
      <c r="H121" s="55">
        <v>3</v>
      </c>
    </row>
    <row r="122" spans="1:8" ht="12.75" x14ac:dyDescent="0.2">
      <c r="A122" s="24" t="s">
        <v>318</v>
      </c>
      <c r="B122" s="32">
        <v>5</v>
      </c>
      <c r="C122" s="36">
        <v>0</v>
      </c>
      <c r="D122" s="55">
        <v>3</v>
      </c>
      <c r="E122" s="55">
        <v>2</v>
      </c>
      <c r="F122" s="55">
        <v>0</v>
      </c>
      <c r="G122" s="55">
        <v>0</v>
      </c>
      <c r="H122" s="55">
        <v>0</v>
      </c>
    </row>
    <row r="123" spans="1:8" ht="12.75" x14ac:dyDescent="0.2">
      <c r="A123" s="24" t="s">
        <v>319</v>
      </c>
      <c r="B123" s="32">
        <v>5</v>
      </c>
      <c r="C123" s="36">
        <v>0</v>
      </c>
      <c r="D123" s="55">
        <v>1</v>
      </c>
      <c r="E123" s="55">
        <v>2</v>
      </c>
      <c r="F123" s="55">
        <v>1</v>
      </c>
      <c r="G123" s="55">
        <v>0</v>
      </c>
      <c r="H123" s="55">
        <v>1</v>
      </c>
    </row>
    <row r="124" spans="1:8" ht="24" x14ac:dyDescent="0.2">
      <c r="A124" s="27" t="s">
        <v>669</v>
      </c>
      <c r="B124" s="32">
        <v>138</v>
      </c>
      <c r="C124" s="36">
        <v>3</v>
      </c>
      <c r="D124" s="55">
        <v>79</v>
      </c>
      <c r="E124" s="55">
        <v>32</v>
      </c>
      <c r="F124" s="55">
        <v>10</v>
      </c>
      <c r="G124" s="55">
        <v>5</v>
      </c>
      <c r="H124" s="55">
        <v>9</v>
      </c>
    </row>
    <row r="125" spans="1:8" ht="12" customHeight="1" x14ac:dyDescent="0.2">
      <c r="A125" s="24" t="s">
        <v>321</v>
      </c>
      <c r="B125" s="32">
        <v>10</v>
      </c>
      <c r="C125" s="36">
        <v>0</v>
      </c>
      <c r="D125" s="55">
        <v>3</v>
      </c>
      <c r="E125" s="55">
        <v>2</v>
      </c>
      <c r="F125" s="55">
        <v>1</v>
      </c>
      <c r="G125" s="55">
        <v>3</v>
      </c>
      <c r="H125" s="55">
        <v>1</v>
      </c>
    </row>
    <row r="126" spans="1:8" ht="12" customHeight="1" x14ac:dyDescent="0.2">
      <c r="A126" s="24" t="s">
        <v>322</v>
      </c>
      <c r="B126" s="32">
        <v>5</v>
      </c>
      <c r="C126" s="36">
        <v>0</v>
      </c>
      <c r="D126" s="55">
        <v>3</v>
      </c>
      <c r="E126" s="55">
        <v>1</v>
      </c>
      <c r="F126" s="55">
        <v>0</v>
      </c>
      <c r="G126" s="55">
        <v>0</v>
      </c>
      <c r="H126" s="55">
        <v>1</v>
      </c>
    </row>
    <row r="127" spans="1:8" ht="12" customHeight="1" x14ac:dyDescent="0.2">
      <c r="A127" s="24" t="s">
        <v>323</v>
      </c>
      <c r="B127" s="32">
        <v>1</v>
      </c>
      <c r="C127" s="36">
        <v>0</v>
      </c>
      <c r="D127" s="55">
        <v>0</v>
      </c>
      <c r="E127" s="55">
        <v>0</v>
      </c>
      <c r="F127" s="55">
        <v>1</v>
      </c>
      <c r="G127" s="55">
        <v>0</v>
      </c>
      <c r="H127" s="55">
        <v>0</v>
      </c>
    </row>
    <row r="128" spans="1:8" ht="12" customHeight="1" x14ac:dyDescent="0.2">
      <c r="A128" s="24" t="s">
        <v>325</v>
      </c>
      <c r="B128" s="32">
        <v>29</v>
      </c>
      <c r="C128" s="36">
        <v>0</v>
      </c>
      <c r="D128" s="55">
        <v>6</v>
      </c>
      <c r="E128" s="55">
        <v>6</v>
      </c>
      <c r="F128" s="55">
        <v>5</v>
      </c>
      <c r="G128" s="55">
        <v>9</v>
      </c>
      <c r="H128" s="55">
        <v>3</v>
      </c>
    </row>
    <row r="129" spans="1:8" ht="12" customHeight="1" x14ac:dyDescent="0.2">
      <c r="A129" s="24" t="s">
        <v>326</v>
      </c>
      <c r="B129" s="32">
        <v>19</v>
      </c>
      <c r="C129" s="36">
        <v>0</v>
      </c>
      <c r="D129" s="55">
        <v>7</v>
      </c>
      <c r="E129" s="55">
        <v>4</v>
      </c>
      <c r="F129" s="55">
        <v>3</v>
      </c>
      <c r="G129" s="55">
        <v>1</v>
      </c>
      <c r="H129" s="55">
        <v>4</v>
      </c>
    </row>
    <row r="130" spans="1:8" ht="24" x14ac:dyDescent="0.2">
      <c r="A130" s="27" t="s">
        <v>545</v>
      </c>
      <c r="B130" s="32">
        <v>2</v>
      </c>
      <c r="C130" s="36">
        <v>0</v>
      </c>
      <c r="D130" s="55">
        <v>1</v>
      </c>
      <c r="E130" s="55">
        <v>1</v>
      </c>
      <c r="F130" s="55">
        <v>0</v>
      </c>
      <c r="G130" s="55">
        <v>0</v>
      </c>
      <c r="H130" s="55">
        <v>0</v>
      </c>
    </row>
    <row r="131" spans="1:8" ht="24" x14ac:dyDescent="0.2">
      <c r="A131" s="27" t="s">
        <v>546</v>
      </c>
      <c r="B131" s="32">
        <v>2</v>
      </c>
      <c r="C131" s="36">
        <v>0</v>
      </c>
      <c r="D131" s="55">
        <v>1</v>
      </c>
      <c r="E131" s="55">
        <v>1</v>
      </c>
      <c r="F131" s="55">
        <v>0</v>
      </c>
      <c r="G131" s="55">
        <v>0</v>
      </c>
      <c r="H131" s="55">
        <v>0</v>
      </c>
    </row>
    <row r="132" spans="1:8" ht="12" customHeight="1" x14ac:dyDescent="0.2">
      <c r="A132" s="24" t="s">
        <v>327</v>
      </c>
      <c r="B132" s="32">
        <v>21</v>
      </c>
      <c r="C132" s="36">
        <v>0</v>
      </c>
      <c r="D132" s="55">
        <v>10</v>
      </c>
      <c r="E132" s="55">
        <v>3</v>
      </c>
      <c r="F132" s="55">
        <v>2</v>
      </c>
      <c r="G132" s="55">
        <v>1</v>
      </c>
      <c r="H132" s="55">
        <v>5</v>
      </c>
    </row>
    <row r="133" spans="1:8" ht="12" customHeight="1" x14ac:dyDescent="0.2">
      <c r="A133" s="24" t="s">
        <v>328</v>
      </c>
      <c r="B133" s="32">
        <v>19</v>
      </c>
      <c r="C133" s="36">
        <v>0</v>
      </c>
      <c r="D133" s="55">
        <v>9</v>
      </c>
      <c r="E133" s="55">
        <v>2</v>
      </c>
      <c r="F133" s="55">
        <v>6</v>
      </c>
      <c r="G133" s="55">
        <v>0</v>
      </c>
      <c r="H133" s="55">
        <v>2</v>
      </c>
    </row>
    <row r="134" spans="1:8" ht="12" customHeight="1" x14ac:dyDescent="0.2">
      <c r="A134" s="24" t="s">
        <v>329</v>
      </c>
      <c r="B134" s="32">
        <v>24</v>
      </c>
      <c r="C134" s="36">
        <v>0</v>
      </c>
      <c r="D134" s="55">
        <v>12</v>
      </c>
      <c r="E134" s="55">
        <v>3</v>
      </c>
      <c r="F134" s="55">
        <v>4</v>
      </c>
      <c r="G134" s="55">
        <v>3</v>
      </c>
      <c r="H134" s="55">
        <v>2</v>
      </c>
    </row>
    <row r="135" spans="1:8" ht="12" customHeight="1" x14ac:dyDescent="0.2">
      <c r="A135" s="24" t="s">
        <v>330</v>
      </c>
      <c r="B135" s="32">
        <v>18</v>
      </c>
      <c r="C135" s="36">
        <v>0</v>
      </c>
      <c r="D135" s="55">
        <v>14</v>
      </c>
      <c r="E135" s="55">
        <v>1</v>
      </c>
      <c r="F135" s="55">
        <v>1</v>
      </c>
      <c r="G135" s="55">
        <v>1</v>
      </c>
      <c r="H135" s="55">
        <v>1</v>
      </c>
    </row>
    <row r="136" spans="1:8" ht="12" customHeight="1" x14ac:dyDescent="0.2">
      <c r="A136" s="24" t="s">
        <v>331</v>
      </c>
      <c r="B136" s="32">
        <v>1</v>
      </c>
      <c r="C136" s="36">
        <v>0</v>
      </c>
      <c r="D136" s="55">
        <v>1</v>
      </c>
      <c r="E136" s="55">
        <v>0</v>
      </c>
      <c r="F136" s="55">
        <v>0</v>
      </c>
      <c r="G136" s="55">
        <v>0</v>
      </c>
      <c r="H136" s="55">
        <v>0</v>
      </c>
    </row>
    <row r="137" spans="1:8" ht="12" customHeight="1" x14ac:dyDescent="0.2">
      <c r="A137" s="24" t="s">
        <v>332</v>
      </c>
      <c r="B137" s="32">
        <v>5</v>
      </c>
      <c r="C137" s="36">
        <v>0</v>
      </c>
      <c r="D137" s="55">
        <v>3</v>
      </c>
      <c r="E137" s="55">
        <v>0</v>
      </c>
      <c r="F137" s="55">
        <v>1</v>
      </c>
      <c r="G137" s="55">
        <v>1</v>
      </c>
      <c r="H137" s="55">
        <v>0</v>
      </c>
    </row>
    <row r="138" spans="1:8" ht="12" customHeight="1" x14ac:dyDescent="0.2">
      <c r="A138" s="24" t="s">
        <v>333</v>
      </c>
      <c r="B138" s="32">
        <v>1</v>
      </c>
      <c r="C138" s="36">
        <v>0</v>
      </c>
      <c r="D138" s="55">
        <v>0</v>
      </c>
      <c r="E138" s="55">
        <v>0</v>
      </c>
      <c r="F138" s="55">
        <v>1</v>
      </c>
      <c r="G138" s="55">
        <v>0</v>
      </c>
      <c r="H138" s="55">
        <v>0</v>
      </c>
    </row>
    <row r="139" spans="1:8" ht="12" customHeight="1" x14ac:dyDescent="0.2">
      <c r="A139" s="24" t="s">
        <v>334</v>
      </c>
      <c r="B139" s="32">
        <v>16</v>
      </c>
      <c r="C139" s="36">
        <v>0</v>
      </c>
      <c r="D139" s="55">
        <v>1</v>
      </c>
      <c r="E139" s="55">
        <v>10</v>
      </c>
      <c r="F139" s="55">
        <v>1</v>
      </c>
      <c r="G139" s="55">
        <v>1</v>
      </c>
      <c r="H139" s="55">
        <v>3</v>
      </c>
    </row>
    <row r="140" spans="1:8" ht="12" customHeight="1" x14ac:dyDescent="0.2">
      <c r="A140" s="24" t="s">
        <v>335</v>
      </c>
      <c r="B140" s="32">
        <v>14</v>
      </c>
      <c r="C140" s="36">
        <v>0</v>
      </c>
      <c r="D140" s="55">
        <v>4</v>
      </c>
      <c r="E140" s="55">
        <v>8</v>
      </c>
      <c r="F140" s="55">
        <v>1</v>
      </c>
      <c r="G140" s="55">
        <v>1</v>
      </c>
      <c r="H140" s="55">
        <v>0</v>
      </c>
    </row>
    <row r="141" spans="1:8" ht="12" customHeight="1" x14ac:dyDescent="0.2">
      <c r="A141" s="24" t="s">
        <v>336</v>
      </c>
      <c r="B141" s="32">
        <v>3</v>
      </c>
      <c r="C141" s="36">
        <v>0</v>
      </c>
      <c r="D141" s="55">
        <v>2</v>
      </c>
      <c r="E141" s="55">
        <v>0</v>
      </c>
      <c r="F141" s="55">
        <v>1</v>
      </c>
      <c r="G141" s="55">
        <v>0</v>
      </c>
      <c r="H141" s="55">
        <v>0</v>
      </c>
    </row>
    <row r="142" spans="1:8" ht="12" customHeight="1" x14ac:dyDescent="0.2">
      <c r="A142" s="24" t="s">
        <v>337</v>
      </c>
      <c r="B142" s="32">
        <v>2</v>
      </c>
      <c r="C142" s="36">
        <v>0</v>
      </c>
      <c r="D142" s="55">
        <v>1</v>
      </c>
      <c r="E142" s="55">
        <v>0</v>
      </c>
      <c r="F142" s="55">
        <v>0</v>
      </c>
      <c r="G142" s="55">
        <v>0</v>
      </c>
      <c r="H142" s="55">
        <v>1</v>
      </c>
    </row>
    <row r="143" spans="1:8" ht="12" customHeight="1" x14ac:dyDescent="0.2">
      <c r="A143" s="24" t="s">
        <v>338</v>
      </c>
      <c r="B143" s="32">
        <v>1</v>
      </c>
      <c r="C143" s="36">
        <v>0</v>
      </c>
      <c r="D143" s="55">
        <v>1</v>
      </c>
      <c r="E143" s="55">
        <v>0</v>
      </c>
      <c r="F143" s="55">
        <v>0</v>
      </c>
      <c r="G143" s="55">
        <v>0</v>
      </c>
      <c r="H143" s="55">
        <v>0</v>
      </c>
    </row>
    <row r="144" spans="1:8" ht="12" customHeight="1" x14ac:dyDescent="0.2">
      <c r="A144" s="24" t="s">
        <v>339</v>
      </c>
      <c r="B144" s="32">
        <v>5</v>
      </c>
      <c r="C144" s="36">
        <v>0</v>
      </c>
      <c r="D144" s="55">
        <v>3</v>
      </c>
      <c r="E144" s="55">
        <v>0</v>
      </c>
      <c r="F144" s="55">
        <v>1</v>
      </c>
      <c r="G144" s="55">
        <v>0</v>
      </c>
      <c r="H144" s="55">
        <v>1</v>
      </c>
    </row>
    <row r="145" spans="1:8" ht="12" customHeight="1" x14ac:dyDescent="0.2">
      <c r="A145" s="24" t="s">
        <v>340</v>
      </c>
      <c r="B145" s="32">
        <v>3</v>
      </c>
      <c r="C145" s="36">
        <v>0</v>
      </c>
      <c r="D145" s="55">
        <v>1</v>
      </c>
      <c r="E145" s="55">
        <v>1</v>
      </c>
      <c r="F145" s="55">
        <v>1</v>
      </c>
      <c r="G145" s="55">
        <v>0</v>
      </c>
      <c r="H145" s="55">
        <v>0</v>
      </c>
    </row>
    <row r="146" spans="1:8" ht="12" customHeight="1" x14ac:dyDescent="0.2">
      <c r="A146" s="24" t="s">
        <v>342</v>
      </c>
      <c r="B146" s="32">
        <v>2</v>
      </c>
      <c r="C146" s="36">
        <v>0</v>
      </c>
      <c r="D146" s="55">
        <v>1</v>
      </c>
      <c r="E146" s="55">
        <v>1</v>
      </c>
      <c r="F146" s="55">
        <v>0</v>
      </c>
      <c r="G146" s="55">
        <v>0</v>
      </c>
      <c r="H146" s="55">
        <v>0</v>
      </c>
    </row>
    <row r="147" spans="1:8" ht="12" customHeight="1" x14ac:dyDescent="0.2">
      <c r="A147" s="24" t="s">
        <v>343</v>
      </c>
      <c r="B147" s="32">
        <v>1</v>
      </c>
      <c r="C147" s="36">
        <v>0</v>
      </c>
      <c r="D147" s="55">
        <v>0</v>
      </c>
      <c r="E147" s="55">
        <v>0</v>
      </c>
      <c r="F147" s="55">
        <v>1</v>
      </c>
      <c r="G147" s="55">
        <v>0</v>
      </c>
      <c r="H147" s="55">
        <v>0</v>
      </c>
    </row>
    <row r="148" spans="1:8" ht="24" customHeight="1" x14ac:dyDescent="0.2">
      <c r="A148" s="27" t="s">
        <v>670</v>
      </c>
      <c r="B148" s="32">
        <v>18</v>
      </c>
      <c r="C148" s="36">
        <v>0</v>
      </c>
      <c r="D148" s="55">
        <v>6</v>
      </c>
      <c r="E148" s="55">
        <v>8</v>
      </c>
      <c r="F148" s="55">
        <v>0</v>
      </c>
      <c r="G148" s="55">
        <v>0</v>
      </c>
      <c r="H148" s="55">
        <v>4</v>
      </c>
    </row>
    <row r="149" spans="1:8" ht="12" customHeight="1" x14ac:dyDescent="0.2">
      <c r="A149" s="24" t="s">
        <v>344</v>
      </c>
      <c r="B149" s="32">
        <v>5</v>
      </c>
      <c r="C149" s="36">
        <v>0</v>
      </c>
      <c r="D149" s="55">
        <v>1</v>
      </c>
      <c r="E149" s="55">
        <v>2</v>
      </c>
      <c r="F149" s="55">
        <v>0</v>
      </c>
      <c r="G149" s="55">
        <v>0</v>
      </c>
      <c r="H149" s="55">
        <v>2</v>
      </c>
    </row>
    <row r="150" spans="1:8" ht="12" customHeight="1" x14ac:dyDescent="0.2">
      <c r="A150" s="24" t="s">
        <v>346</v>
      </c>
      <c r="B150" s="32">
        <v>10</v>
      </c>
      <c r="C150" s="36">
        <v>0</v>
      </c>
      <c r="D150" s="55">
        <v>5</v>
      </c>
      <c r="E150" s="55">
        <v>2</v>
      </c>
      <c r="F150" s="55">
        <v>1</v>
      </c>
      <c r="G150" s="55">
        <v>1</v>
      </c>
      <c r="H150" s="55">
        <v>1</v>
      </c>
    </row>
    <row r="151" spans="1:8" ht="24" x14ac:dyDescent="0.2">
      <c r="A151" s="27" t="s">
        <v>671</v>
      </c>
      <c r="B151" s="32">
        <v>10</v>
      </c>
      <c r="C151" s="36">
        <v>0</v>
      </c>
      <c r="D151" s="55">
        <v>4</v>
      </c>
      <c r="E151" s="55">
        <v>1</v>
      </c>
      <c r="F151" s="55">
        <v>1</v>
      </c>
      <c r="G151" s="55">
        <v>2</v>
      </c>
      <c r="H151" s="55">
        <v>2</v>
      </c>
    </row>
    <row r="152" spans="1:8" ht="24" x14ac:dyDescent="0.2">
      <c r="A152" s="27" t="s">
        <v>672</v>
      </c>
      <c r="B152" s="32">
        <v>1</v>
      </c>
      <c r="C152" s="36">
        <v>0</v>
      </c>
      <c r="D152" s="55">
        <v>1</v>
      </c>
      <c r="E152" s="55">
        <v>0</v>
      </c>
      <c r="F152" s="55">
        <v>0</v>
      </c>
      <c r="G152" s="55">
        <v>0</v>
      </c>
      <c r="H152" s="55">
        <v>0</v>
      </c>
    </row>
    <row r="153" spans="1:8" ht="36" x14ac:dyDescent="0.2">
      <c r="A153" s="27" t="s">
        <v>673</v>
      </c>
      <c r="B153" s="32">
        <v>35</v>
      </c>
      <c r="C153" s="36">
        <v>0</v>
      </c>
      <c r="D153" s="55">
        <v>7</v>
      </c>
      <c r="E153" s="55">
        <v>9</v>
      </c>
      <c r="F153" s="55">
        <v>10</v>
      </c>
      <c r="G153" s="55">
        <v>4</v>
      </c>
      <c r="H153" s="55">
        <v>5</v>
      </c>
    </row>
    <row r="154" spans="1:8" ht="36" x14ac:dyDescent="0.2">
      <c r="A154" s="27" t="s">
        <v>684</v>
      </c>
      <c r="B154" s="32">
        <v>6</v>
      </c>
      <c r="C154" s="36">
        <v>0</v>
      </c>
      <c r="D154" s="55">
        <v>0</v>
      </c>
      <c r="E154" s="55">
        <v>2</v>
      </c>
      <c r="F154" s="55">
        <v>2</v>
      </c>
      <c r="G154" s="55">
        <v>0</v>
      </c>
      <c r="H154" s="55">
        <v>2</v>
      </c>
    </row>
    <row r="155" spans="1:8" ht="24" x14ac:dyDescent="0.2">
      <c r="A155" s="27" t="s">
        <v>552</v>
      </c>
      <c r="B155" s="32">
        <v>5</v>
      </c>
      <c r="C155" s="36">
        <v>0</v>
      </c>
      <c r="D155" s="55">
        <v>3</v>
      </c>
      <c r="E155" s="55">
        <v>0</v>
      </c>
      <c r="F155" s="55">
        <v>2</v>
      </c>
      <c r="G155" s="55">
        <v>0</v>
      </c>
      <c r="H155" s="55">
        <v>0</v>
      </c>
    </row>
    <row r="156" spans="1:8" ht="24" x14ac:dyDescent="0.2">
      <c r="A156" s="27" t="s">
        <v>674</v>
      </c>
      <c r="B156" s="32">
        <v>18</v>
      </c>
      <c r="C156" s="36">
        <v>0</v>
      </c>
      <c r="D156" s="55">
        <v>6</v>
      </c>
      <c r="E156" s="55">
        <v>3</v>
      </c>
      <c r="F156" s="55">
        <v>3</v>
      </c>
      <c r="G156" s="55">
        <v>3</v>
      </c>
      <c r="H156" s="55">
        <v>3</v>
      </c>
    </row>
    <row r="157" spans="1:8" ht="24" x14ac:dyDescent="0.2">
      <c r="A157" s="27" t="s">
        <v>554</v>
      </c>
      <c r="B157" s="32">
        <v>9</v>
      </c>
      <c r="C157" s="36">
        <v>0</v>
      </c>
      <c r="D157" s="55">
        <v>1</v>
      </c>
      <c r="E157" s="55">
        <v>2</v>
      </c>
      <c r="F157" s="55">
        <v>3</v>
      </c>
      <c r="G157" s="55">
        <v>1</v>
      </c>
      <c r="H157" s="55">
        <v>2</v>
      </c>
    </row>
    <row r="158" spans="1:8" ht="12.75" x14ac:dyDescent="0.2">
      <c r="A158" s="24" t="s">
        <v>539</v>
      </c>
      <c r="B158" s="32">
        <v>5</v>
      </c>
      <c r="C158" s="36">
        <v>0</v>
      </c>
      <c r="D158" s="55">
        <v>1</v>
      </c>
      <c r="E158" s="55">
        <v>1</v>
      </c>
      <c r="F158" s="55">
        <v>0</v>
      </c>
      <c r="G158" s="55">
        <v>2</v>
      </c>
      <c r="H158" s="55">
        <v>1</v>
      </c>
    </row>
    <row r="159" spans="1:8" ht="12.75" x14ac:dyDescent="0.2">
      <c r="A159" s="24" t="s">
        <v>540</v>
      </c>
      <c r="B159" s="32">
        <v>5</v>
      </c>
      <c r="C159" s="36">
        <v>0</v>
      </c>
      <c r="D159" s="55">
        <v>0</v>
      </c>
      <c r="E159" s="55">
        <v>1</v>
      </c>
      <c r="F159" s="55">
        <v>3</v>
      </c>
      <c r="G159" s="55">
        <v>0</v>
      </c>
      <c r="H159" s="55">
        <v>1</v>
      </c>
    </row>
    <row r="160" spans="1:8" ht="12.75" x14ac:dyDescent="0.2">
      <c r="A160" s="24" t="s">
        <v>349</v>
      </c>
      <c r="B160" s="32">
        <v>238</v>
      </c>
      <c r="C160" s="36">
        <v>2</v>
      </c>
      <c r="D160" s="55">
        <v>79</v>
      </c>
      <c r="E160" s="55">
        <v>70</v>
      </c>
      <c r="F160" s="55">
        <v>31</v>
      </c>
      <c r="G160" s="55">
        <v>22</v>
      </c>
      <c r="H160" s="55">
        <v>34</v>
      </c>
    </row>
    <row r="161" spans="1:8" ht="12.75" x14ac:dyDescent="0.2">
      <c r="A161" s="24" t="s">
        <v>350</v>
      </c>
      <c r="B161" s="32">
        <v>46</v>
      </c>
      <c r="C161" s="36">
        <v>0</v>
      </c>
      <c r="D161" s="55">
        <v>19</v>
      </c>
      <c r="E161" s="55">
        <v>10</v>
      </c>
      <c r="F161" s="55">
        <v>10</v>
      </c>
      <c r="G161" s="55">
        <v>4</v>
      </c>
      <c r="H161" s="55">
        <v>3</v>
      </c>
    </row>
    <row r="162" spans="1:8" ht="24" x14ac:dyDescent="0.2">
      <c r="A162" s="27" t="s">
        <v>685</v>
      </c>
      <c r="B162" s="32">
        <v>20</v>
      </c>
      <c r="C162" s="36">
        <v>0</v>
      </c>
      <c r="D162" s="55">
        <v>9</v>
      </c>
      <c r="E162" s="55">
        <v>6</v>
      </c>
      <c r="F162" s="55">
        <v>3</v>
      </c>
      <c r="G162" s="55">
        <v>1</v>
      </c>
      <c r="H162" s="55">
        <v>1</v>
      </c>
    </row>
    <row r="163" spans="1:8" ht="24" x14ac:dyDescent="0.2">
      <c r="A163" s="27" t="s">
        <v>555</v>
      </c>
      <c r="B163" s="32">
        <v>1</v>
      </c>
      <c r="C163" s="36">
        <v>0</v>
      </c>
      <c r="D163" s="55">
        <v>0</v>
      </c>
      <c r="E163" s="55">
        <v>1</v>
      </c>
      <c r="F163" s="55">
        <v>0</v>
      </c>
      <c r="G163" s="55">
        <v>0</v>
      </c>
      <c r="H163" s="55">
        <v>0</v>
      </c>
    </row>
    <row r="164" spans="1:8" ht="24" x14ac:dyDescent="0.2">
      <c r="A164" s="27" t="s">
        <v>556</v>
      </c>
      <c r="B164" s="32">
        <v>8</v>
      </c>
      <c r="C164" s="36">
        <v>0</v>
      </c>
      <c r="D164" s="55">
        <v>3</v>
      </c>
      <c r="E164" s="55">
        <v>2</v>
      </c>
      <c r="F164" s="55">
        <v>1</v>
      </c>
      <c r="G164" s="55">
        <v>0</v>
      </c>
      <c r="H164" s="55">
        <v>2</v>
      </c>
    </row>
    <row r="165" spans="1:8" ht="36" x14ac:dyDescent="0.2">
      <c r="A165" s="27" t="s">
        <v>557</v>
      </c>
      <c r="B165" s="32">
        <v>14</v>
      </c>
      <c r="C165" s="36">
        <v>1</v>
      </c>
      <c r="D165" s="55">
        <v>7</v>
      </c>
      <c r="E165" s="55">
        <v>1</v>
      </c>
      <c r="F165" s="55">
        <v>1</v>
      </c>
      <c r="G165" s="55">
        <v>1</v>
      </c>
      <c r="H165" s="55">
        <v>3</v>
      </c>
    </row>
    <row r="166" spans="1:8" ht="24" x14ac:dyDescent="0.2">
      <c r="A166" s="27" t="s">
        <v>558</v>
      </c>
      <c r="B166" s="32">
        <v>34</v>
      </c>
      <c r="C166" s="36">
        <v>0</v>
      </c>
      <c r="D166" s="55">
        <v>15</v>
      </c>
      <c r="E166" s="55">
        <v>11</v>
      </c>
      <c r="F166" s="55">
        <v>2</v>
      </c>
      <c r="G166" s="55">
        <v>3</v>
      </c>
      <c r="H166" s="55">
        <v>3</v>
      </c>
    </row>
    <row r="167" spans="1:8" ht="36" x14ac:dyDescent="0.2">
      <c r="A167" s="27" t="s">
        <v>676</v>
      </c>
      <c r="B167" s="32">
        <v>8</v>
      </c>
      <c r="C167" s="36">
        <v>0</v>
      </c>
      <c r="D167" s="55">
        <v>5</v>
      </c>
      <c r="E167" s="55">
        <v>2</v>
      </c>
      <c r="F167" s="55">
        <v>1</v>
      </c>
      <c r="G167" s="55">
        <v>0</v>
      </c>
      <c r="H167" s="55">
        <v>0</v>
      </c>
    </row>
    <row r="168" spans="1:8" ht="12.75" x14ac:dyDescent="0.2">
      <c r="A168" s="24" t="s">
        <v>352</v>
      </c>
      <c r="B168" s="32">
        <v>4</v>
      </c>
      <c r="C168" s="36">
        <v>0</v>
      </c>
      <c r="D168" s="55">
        <v>1</v>
      </c>
      <c r="E168" s="55">
        <v>2</v>
      </c>
      <c r="F168" s="55">
        <v>0</v>
      </c>
      <c r="G168" s="55">
        <v>0</v>
      </c>
      <c r="H168" s="55">
        <v>1</v>
      </c>
    </row>
    <row r="169" spans="1:8" ht="36" x14ac:dyDescent="0.2">
      <c r="A169" s="27" t="s">
        <v>677</v>
      </c>
      <c r="B169" s="32">
        <v>9</v>
      </c>
      <c r="C169" s="36">
        <v>1</v>
      </c>
      <c r="D169" s="55">
        <v>8</v>
      </c>
      <c r="E169" s="55">
        <v>0</v>
      </c>
      <c r="F169" s="55">
        <v>0</v>
      </c>
      <c r="G169" s="55">
        <v>0</v>
      </c>
      <c r="H169" s="55">
        <v>0</v>
      </c>
    </row>
    <row r="170" spans="1:8" ht="36" x14ac:dyDescent="0.2">
      <c r="A170" s="27" t="s">
        <v>678</v>
      </c>
      <c r="B170" s="32">
        <v>1</v>
      </c>
      <c r="C170" s="36">
        <v>0</v>
      </c>
      <c r="D170" s="55">
        <v>1</v>
      </c>
      <c r="E170" s="55">
        <v>0</v>
      </c>
      <c r="F170" s="55">
        <v>0</v>
      </c>
      <c r="G170" s="55">
        <v>0</v>
      </c>
      <c r="H170" s="55">
        <v>0</v>
      </c>
    </row>
    <row r="171" spans="1:8" ht="36" x14ac:dyDescent="0.2">
      <c r="A171" s="27" t="s">
        <v>679</v>
      </c>
      <c r="B171" s="32">
        <v>8</v>
      </c>
      <c r="C171" s="36">
        <v>0</v>
      </c>
      <c r="D171" s="55">
        <v>4</v>
      </c>
      <c r="E171" s="55">
        <v>2</v>
      </c>
      <c r="F171" s="55">
        <v>1</v>
      </c>
      <c r="G171" s="55">
        <v>0</v>
      </c>
      <c r="H171" s="55">
        <v>1</v>
      </c>
    </row>
    <row r="172" spans="1:8" ht="36" x14ac:dyDescent="0.2">
      <c r="A172" s="27" t="s">
        <v>680</v>
      </c>
      <c r="B172" s="32">
        <v>16</v>
      </c>
      <c r="C172" s="36">
        <v>0</v>
      </c>
      <c r="D172" s="55">
        <v>12</v>
      </c>
      <c r="E172" s="55">
        <v>3</v>
      </c>
      <c r="F172" s="55">
        <v>0</v>
      </c>
      <c r="G172" s="55">
        <v>0</v>
      </c>
      <c r="H172" s="55">
        <v>1</v>
      </c>
    </row>
    <row r="173" spans="1:8" ht="36" x14ac:dyDescent="0.2">
      <c r="A173" s="27" t="s">
        <v>681</v>
      </c>
      <c r="B173" s="32">
        <v>1</v>
      </c>
      <c r="C173" s="36">
        <v>0</v>
      </c>
      <c r="D173" s="55">
        <v>0</v>
      </c>
      <c r="E173" s="55">
        <v>1</v>
      </c>
      <c r="F173" s="55">
        <v>0</v>
      </c>
      <c r="G173" s="55">
        <v>0</v>
      </c>
      <c r="H173" s="55">
        <v>0</v>
      </c>
    </row>
    <row r="174" spans="1:8" ht="24" x14ac:dyDescent="0.2">
      <c r="A174" s="27" t="s">
        <v>565</v>
      </c>
      <c r="B174" s="32">
        <v>2</v>
      </c>
      <c r="C174" s="36">
        <v>1</v>
      </c>
      <c r="D174" s="55">
        <v>0</v>
      </c>
      <c r="E174" s="55">
        <v>1</v>
      </c>
      <c r="F174" s="55">
        <v>0</v>
      </c>
      <c r="G174" s="55">
        <v>0</v>
      </c>
      <c r="H174" s="55">
        <v>0</v>
      </c>
    </row>
    <row r="175" spans="1:8" ht="36" x14ac:dyDescent="0.2">
      <c r="A175" s="27" t="s">
        <v>682</v>
      </c>
      <c r="B175" s="32">
        <v>1</v>
      </c>
      <c r="C175" s="36">
        <v>0</v>
      </c>
      <c r="D175" s="55">
        <v>0</v>
      </c>
      <c r="E175" s="55">
        <v>1</v>
      </c>
      <c r="F175" s="55">
        <v>0</v>
      </c>
      <c r="G175" s="55">
        <v>0</v>
      </c>
      <c r="H175" s="55">
        <v>0</v>
      </c>
    </row>
    <row r="176" spans="1:8" ht="36" x14ac:dyDescent="0.2">
      <c r="A176" s="27" t="s">
        <v>683</v>
      </c>
      <c r="B176" s="32">
        <v>4</v>
      </c>
      <c r="C176" s="36">
        <v>0</v>
      </c>
      <c r="D176" s="55">
        <v>1</v>
      </c>
      <c r="E176" s="55">
        <v>2</v>
      </c>
      <c r="F176" s="55">
        <v>0</v>
      </c>
      <c r="G176" s="55">
        <v>1</v>
      </c>
      <c r="H176" s="55">
        <v>0</v>
      </c>
    </row>
    <row r="177" spans="1:8" ht="36" x14ac:dyDescent="0.2">
      <c r="A177" s="27" t="s">
        <v>568</v>
      </c>
      <c r="B177" s="32">
        <v>2</v>
      </c>
      <c r="C177" s="36">
        <v>0</v>
      </c>
      <c r="D177" s="55">
        <v>1</v>
      </c>
      <c r="E177" s="55">
        <v>1</v>
      </c>
      <c r="F177" s="55">
        <v>0</v>
      </c>
      <c r="G177" s="55">
        <v>0</v>
      </c>
      <c r="H177" s="55">
        <v>0</v>
      </c>
    </row>
    <row r="178" spans="1:8" ht="24" x14ac:dyDescent="0.2">
      <c r="A178" s="27" t="s">
        <v>569</v>
      </c>
      <c r="B178" s="32">
        <v>2</v>
      </c>
      <c r="C178" s="36">
        <v>0</v>
      </c>
      <c r="D178" s="55">
        <v>2</v>
      </c>
      <c r="E178" s="55">
        <v>0</v>
      </c>
      <c r="F178" s="55">
        <v>0</v>
      </c>
      <c r="G178" s="55">
        <v>0</v>
      </c>
      <c r="H178" s="55">
        <v>0</v>
      </c>
    </row>
    <row r="179" spans="1:8" ht="12.75" x14ac:dyDescent="0.2">
      <c r="A179" s="24" t="s">
        <v>355</v>
      </c>
      <c r="B179" s="32">
        <v>142</v>
      </c>
      <c r="C179" s="36">
        <v>0</v>
      </c>
      <c r="D179" s="55">
        <v>92</v>
      </c>
      <c r="E179" s="55">
        <v>27</v>
      </c>
      <c r="F179" s="55">
        <v>14</v>
      </c>
      <c r="G179" s="55">
        <v>5</v>
      </c>
      <c r="H179" s="55">
        <v>4</v>
      </c>
    </row>
    <row r="180" spans="1:8" ht="12.75" x14ac:dyDescent="0.2">
      <c r="A180" s="24" t="s">
        <v>356</v>
      </c>
      <c r="B180" s="32">
        <v>410</v>
      </c>
      <c r="C180" s="36">
        <v>1</v>
      </c>
      <c r="D180" s="55">
        <v>237</v>
      </c>
      <c r="E180" s="55">
        <v>82</v>
      </c>
      <c r="F180" s="55">
        <v>43</v>
      </c>
      <c r="G180" s="55">
        <v>19</v>
      </c>
      <c r="H180" s="55">
        <v>28</v>
      </c>
    </row>
    <row r="181" spans="1:8" ht="12.75" x14ac:dyDescent="0.2">
      <c r="A181" s="24" t="s">
        <v>357</v>
      </c>
      <c r="B181" s="32">
        <v>1</v>
      </c>
      <c r="C181" s="36">
        <v>0</v>
      </c>
      <c r="D181" s="55">
        <v>0</v>
      </c>
      <c r="E181" s="55">
        <v>1</v>
      </c>
      <c r="F181" s="55">
        <v>0</v>
      </c>
      <c r="G181" s="55">
        <v>0</v>
      </c>
      <c r="H181" s="55">
        <v>0</v>
      </c>
    </row>
    <row r="182" spans="1:8" ht="24" x14ac:dyDescent="0.2">
      <c r="A182" s="27" t="s">
        <v>570</v>
      </c>
      <c r="B182" s="32">
        <v>19</v>
      </c>
      <c r="C182" s="36">
        <v>1</v>
      </c>
      <c r="D182" s="55">
        <v>9</v>
      </c>
      <c r="E182" s="55">
        <v>4</v>
      </c>
      <c r="F182" s="55">
        <v>4</v>
      </c>
      <c r="G182" s="55">
        <v>0</v>
      </c>
      <c r="H182" s="55">
        <v>1</v>
      </c>
    </row>
    <row r="183" spans="1:8" ht="24" x14ac:dyDescent="0.2">
      <c r="A183" s="27" t="s">
        <v>571</v>
      </c>
      <c r="B183" s="32">
        <v>8</v>
      </c>
      <c r="C183" s="36">
        <v>0</v>
      </c>
      <c r="D183" s="55">
        <v>3</v>
      </c>
      <c r="E183" s="55">
        <v>2</v>
      </c>
      <c r="F183" s="55">
        <v>0</v>
      </c>
      <c r="G183" s="55">
        <v>0</v>
      </c>
      <c r="H183" s="55">
        <v>3</v>
      </c>
    </row>
    <row r="184" spans="1:8" s="71" customFormat="1" ht="12.75" x14ac:dyDescent="0.2">
      <c r="A184" s="27"/>
      <c r="B184" s="32"/>
      <c r="C184" s="36"/>
      <c r="D184" s="55"/>
      <c r="E184" s="55"/>
      <c r="F184" s="55"/>
      <c r="G184" s="55"/>
      <c r="H184" s="55"/>
    </row>
    <row r="185" spans="1:8" ht="24" customHeight="1" x14ac:dyDescent="0.2">
      <c r="A185" s="86" t="s">
        <v>686</v>
      </c>
      <c r="B185" s="84">
        <v>1760</v>
      </c>
      <c r="C185" s="88">
        <v>27</v>
      </c>
      <c r="D185" s="85">
        <v>827</v>
      </c>
      <c r="E185" s="85">
        <v>478</v>
      </c>
      <c r="F185" s="85">
        <v>166</v>
      </c>
      <c r="G185" s="85">
        <v>96</v>
      </c>
      <c r="H185" s="85">
        <v>166</v>
      </c>
    </row>
    <row r="186" spans="1:8" ht="12" customHeight="1" x14ac:dyDescent="0.2">
      <c r="A186" s="24" t="s">
        <v>359</v>
      </c>
      <c r="B186" s="32">
        <v>75</v>
      </c>
      <c r="C186" s="36">
        <v>0</v>
      </c>
      <c r="D186" s="55">
        <v>50</v>
      </c>
      <c r="E186" s="55">
        <v>14</v>
      </c>
      <c r="F186" s="55">
        <v>8</v>
      </c>
      <c r="G186" s="55">
        <v>1</v>
      </c>
      <c r="H186" s="55">
        <v>2</v>
      </c>
    </row>
    <row r="187" spans="1:8" ht="24" x14ac:dyDescent="0.2">
      <c r="A187" s="27" t="s">
        <v>687</v>
      </c>
      <c r="B187" s="32">
        <v>258</v>
      </c>
      <c r="C187" s="36">
        <v>6</v>
      </c>
      <c r="D187" s="55">
        <v>140</v>
      </c>
      <c r="E187" s="55">
        <v>62</v>
      </c>
      <c r="F187" s="55">
        <v>22</v>
      </c>
      <c r="G187" s="55">
        <v>10</v>
      </c>
      <c r="H187" s="55">
        <v>18</v>
      </c>
    </row>
    <row r="188" spans="1:8" ht="12.75" x14ac:dyDescent="0.2">
      <c r="A188" s="24" t="s">
        <v>360</v>
      </c>
      <c r="B188" s="32">
        <v>32</v>
      </c>
      <c r="C188" s="36">
        <v>1</v>
      </c>
      <c r="D188" s="55">
        <v>11</v>
      </c>
      <c r="E188" s="55">
        <v>12</v>
      </c>
      <c r="F188" s="55">
        <v>5</v>
      </c>
      <c r="G188" s="55">
        <v>3</v>
      </c>
      <c r="H188" s="55">
        <v>0</v>
      </c>
    </row>
    <row r="189" spans="1:8" ht="12.75" x14ac:dyDescent="0.2">
      <c r="A189" s="24" t="s">
        <v>572</v>
      </c>
      <c r="B189" s="32">
        <v>4</v>
      </c>
      <c r="C189" s="36">
        <v>0</v>
      </c>
      <c r="D189" s="55">
        <v>2</v>
      </c>
      <c r="E189" s="55">
        <v>2</v>
      </c>
      <c r="F189" s="55">
        <v>0</v>
      </c>
      <c r="G189" s="55">
        <v>0</v>
      </c>
      <c r="H189" s="55">
        <v>0</v>
      </c>
    </row>
    <row r="190" spans="1:8" ht="12.75" x14ac:dyDescent="0.2">
      <c r="A190" s="24" t="s">
        <v>573</v>
      </c>
      <c r="B190" s="32">
        <v>29</v>
      </c>
      <c r="C190" s="36">
        <v>0</v>
      </c>
      <c r="D190" s="55">
        <v>7</v>
      </c>
      <c r="E190" s="55">
        <v>14</v>
      </c>
      <c r="F190" s="55">
        <v>1</v>
      </c>
      <c r="G190" s="55">
        <v>2</v>
      </c>
      <c r="H190" s="55">
        <v>5</v>
      </c>
    </row>
    <row r="191" spans="1:8" ht="24" x14ac:dyDescent="0.2">
      <c r="A191" s="27" t="s">
        <v>691</v>
      </c>
      <c r="B191" s="32">
        <v>23</v>
      </c>
      <c r="C191" s="36">
        <v>0</v>
      </c>
      <c r="D191" s="55">
        <v>12</v>
      </c>
      <c r="E191" s="55">
        <v>5</v>
      </c>
      <c r="F191" s="55">
        <v>3</v>
      </c>
      <c r="G191" s="55">
        <v>1</v>
      </c>
      <c r="H191" s="55">
        <v>2</v>
      </c>
    </row>
    <row r="192" spans="1:8" ht="12.75" x14ac:dyDescent="0.2">
      <c r="A192" s="24" t="s">
        <v>365</v>
      </c>
      <c r="B192" s="32">
        <v>1</v>
      </c>
      <c r="C192" s="36">
        <v>0</v>
      </c>
      <c r="D192" s="55">
        <v>0</v>
      </c>
      <c r="E192" s="55">
        <v>1</v>
      </c>
      <c r="F192" s="55">
        <v>0</v>
      </c>
      <c r="G192" s="55">
        <v>0</v>
      </c>
      <c r="H192" s="55">
        <v>0</v>
      </c>
    </row>
    <row r="193" spans="1:8" ht="24" x14ac:dyDescent="0.2">
      <c r="A193" s="27" t="s">
        <v>582</v>
      </c>
      <c r="B193" s="32">
        <v>2</v>
      </c>
      <c r="C193" s="36">
        <v>0</v>
      </c>
      <c r="D193" s="55">
        <v>1</v>
      </c>
      <c r="E193" s="55">
        <v>0</v>
      </c>
      <c r="F193" s="55">
        <v>1</v>
      </c>
      <c r="G193" s="55">
        <v>0</v>
      </c>
      <c r="H193" s="55">
        <v>0</v>
      </c>
    </row>
    <row r="194" spans="1:8" ht="12.75" x14ac:dyDescent="0.2">
      <c r="A194" s="24" t="s">
        <v>575</v>
      </c>
      <c r="B194" s="32">
        <v>41</v>
      </c>
      <c r="C194" s="36">
        <v>0</v>
      </c>
      <c r="D194" s="55">
        <v>16</v>
      </c>
      <c r="E194" s="55">
        <v>13</v>
      </c>
      <c r="F194" s="55">
        <v>7</v>
      </c>
      <c r="G194" s="55">
        <v>2</v>
      </c>
      <c r="H194" s="55">
        <v>3</v>
      </c>
    </row>
    <row r="195" spans="1:8" ht="12.75" x14ac:dyDescent="0.2">
      <c r="A195" s="24" t="s">
        <v>366</v>
      </c>
      <c r="B195" s="32">
        <v>19</v>
      </c>
      <c r="C195" s="36">
        <v>1</v>
      </c>
      <c r="D195" s="55">
        <v>8</v>
      </c>
      <c r="E195" s="55">
        <v>4</v>
      </c>
      <c r="F195" s="55">
        <v>2</v>
      </c>
      <c r="G195" s="55">
        <v>0</v>
      </c>
      <c r="H195" s="55">
        <v>4</v>
      </c>
    </row>
    <row r="196" spans="1:8" ht="12.75" x14ac:dyDescent="0.2">
      <c r="A196" s="24" t="s">
        <v>367</v>
      </c>
      <c r="B196" s="32">
        <v>12</v>
      </c>
      <c r="C196" s="36">
        <v>0</v>
      </c>
      <c r="D196" s="55">
        <v>7</v>
      </c>
      <c r="E196" s="55">
        <v>5</v>
      </c>
      <c r="F196" s="55">
        <v>0</v>
      </c>
      <c r="G196" s="55">
        <v>0</v>
      </c>
      <c r="H196" s="55">
        <v>0</v>
      </c>
    </row>
    <row r="197" spans="1:8" ht="12.75" x14ac:dyDescent="0.2">
      <c r="A197" s="24" t="s">
        <v>368</v>
      </c>
      <c r="B197" s="32">
        <v>100</v>
      </c>
      <c r="C197" s="36">
        <v>3</v>
      </c>
      <c r="D197" s="55">
        <v>52</v>
      </c>
      <c r="E197" s="55">
        <v>30</v>
      </c>
      <c r="F197" s="55">
        <v>5</v>
      </c>
      <c r="G197" s="55">
        <v>2</v>
      </c>
      <c r="H197" s="55">
        <v>8</v>
      </c>
    </row>
    <row r="198" spans="1:8" ht="24" x14ac:dyDescent="0.2">
      <c r="A198" s="27" t="s">
        <v>692</v>
      </c>
      <c r="B198" s="32">
        <v>3</v>
      </c>
      <c r="C198" s="36">
        <v>0</v>
      </c>
      <c r="D198" s="55">
        <v>0</v>
      </c>
      <c r="E198" s="55">
        <v>3</v>
      </c>
      <c r="F198" s="55">
        <v>0</v>
      </c>
      <c r="G198" s="55">
        <v>0</v>
      </c>
      <c r="H198" s="55">
        <v>0</v>
      </c>
    </row>
    <row r="199" spans="1:8" ht="12.75" x14ac:dyDescent="0.2">
      <c r="A199" s="24" t="s">
        <v>369</v>
      </c>
      <c r="B199" s="32">
        <v>23</v>
      </c>
      <c r="C199" s="36">
        <v>0</v>
      </c>
      <c r="D199" s="55">
        <v>8</v>
      </c>
      <c r="E199" s="55">
        <v>5</v>
      </c>
      <c r="F199" s="55">
        <v>5</v>
      </c>
      <c r="G199" s="55">
        <v>1</v>
      </c>
      <c r="H199" s="55">
        <v>4</v>
      </c>
    </row>
    <row r="200" spans="1:8" ht="12.75" x14ac:dyDescent="0.2">
      <c r="A200" s="24" t="s">
        <v>576</v>
      </c>
      <c r="B200" s="32">
        <v>9</v>
      </c>
      <c r="C200" s="36">
        <v>0</v>
      </c>
      <c r="D200" s="55">
        <v>4</v>
      </c>
      <c r="E200" s="55">
        <v>2</v>
      </c>
      <c r="F200" s="55">
        <v>1</v>
      </c>
      <c r="G200" s="55">
        <v>1</v>
      </c>
      <c r="H200" s="55">
        <v>1</v>
      </c>
    </row>
    <row r="201" spans="1:8" ht="24" x14ac:dyDescent="0.2">
      <c r="A201" s="27" t="s">
        <v>688</v>
      </c>
      <c r="B201" s="32">
        <v>1</v>
      </c>
      <c r="C201" s="36">
        <v>0</v>
      </c>
      <c r="D201" s="55">
        <v>1</v>
      </c>
      <c r="E201" s="55">
        <v>0</v>
      </c>
      <c r="F201" s="55">
        <v>0</v>
      </c>
      <c r="G201" s="55">
        <v>0</v>
      </c>
      <c r="H201" s="55">
        <v>0</v>
      </c>
    </row>
    <row r="202" spans="1:8" ht="12.75" x14ac:dyDescent="0.2">
      <c r="A202" s="24" t="s">
        <v>370</v>
      </c>
      <c r="B202" s="32">
        <v>19</v>
      </c>
      <c r="C202" s="36">
        <v>0</v>
      </c>
      <c r="D202" s="55">
        <v>13</v>
      </c>
      <c r="E202" s="55">
        <v>4</v>
      </c>
      <c r="F202" s="55">
        <v>0</v>
      </c>
      <c r="G202" s="55">
        <v>2</v>
      </c>
      <c r="H202" s="55">
        <v>0</v>
      </c>
    </row>
    <row r="203" spans="1:8" ht="12.75" x14ac:dyDescent="0.2">
      <c r="A203" s="24" t="s">
        <v>371</v>
      </c>
      <c r="B203" s="32">
        <v>1</v>
      </c>
      <c r="C203" s="36">
        <v>0</v>
      </c>
      <c r="D203" s="55">
        <v>0</v>
      </c>
      <c r="E203" s="55">
        <v>1</v>
      </c>
      <c r="F203" s="55">
        <v>0</v>
      </c>
      <c r="G203" s="55">
        <v>0</v>
      </c>
      <c r="H203" s="55">
        <v>0</v>
      </c>
    </row>
    <row r="204" spans="1:8" ht="24" x14ac:dyDescent="0.2">
      <c r="A204" s="27" t="s">
        <v>689</v>
      </c>
      <c r="B204" s="32">
        <v>11</v>
      </c>
      <c r="C204" s="36">
        <v>0</v>
      </c>
      <c r="D204" s="55">
        <v>3</v>
      </c>
      <c r="E204" s="55">
        <v>4</v>
      </c>
      <c r="F204" s="55">
        <v>3</v>
      </c>
      <c r="G204" s="55">
        <v>0</v>
      </c>
      <c r="H204" s="55">
        <v>1</v>
      </c>
    </row>
    <row r="205" spans="1:8" ht="12.75" x14ac:dyDescent="0.2">
      <c r="A205" s="24" t="s">
        <v>372</v>
      </c>
      <c r="B205" s="32">
        <v>4</v>
      </c>
      <c r="C205" s="36">
        <v>0</v>
      </c>
      <c r="D205" s="55">
        <v>1</v>
      </c>
      <c r="E205" s="55">
        <v>3</v>
      </c>
      <c r="F205" s="55">
        <v>0</v>
      </c>
      <c r="G205" s="55">
        <v>0</v>
      </c>
      <c r="H205" s="55">
        <v>0</v>
      </c>
    </row>
    <row r="206" spans="1:8" ht="12.75" x14ac:dyDescent="0.2">
      <c r="A206" s="24" t="s">
        <v>579</v>
      </c>
      <c r="B206" s="32">
        <v>41</v>
      </c>
      <c r="C206" s="36">
        <v>0</v>
      </c>
      <c r="D206" s="55">
        <v>17</v>
      </c>
      <c r="E206" s="55">
        <v>9</v>
      </c>
      <c r="F206" s="55">
        <v>4</v>
      </c>
      <c r="G206" s="55">
        <v>4</v>
      </c>
      <c r="H206" s="55">
        <v>7</v>
      </c>
    </row>
    <row r="207" spans="1:8" ht="12.75" x14ac:dyDescent="0.2">
      <c r="A207" s="24" t="s">
        <v>374</v>
      </c>
      <c r="B207" s="32">
        <v>10</v>
      </c>
      <c r="C207" s="36">
        <v>0</v>
      </c>
      <c r="D207" s="55">
        <v>0</v>
      </c>
      <c r="E207" s="55">
        <v>2</v>
      </c>
      <c r="F207" s="55">
        <v>2</v>
      </c>
      <c r="G207" s="55">
        <v>0</v>
      </c>
      <c r="H207" s="55">
        <v>6</v>
      </c>
    </row>
    <row r="208" spans="1:8" ht="12.75" x14ac:dyDescent="0.2">
      <c r="A208" s="24" t="s">
        <v>375</v>
      </c>
      <c r="B208" s="32">
        <v>13</v>
      </c>
      <c r="C208" s="36">
        <v>0</v>
      </c>
      <c r="D208" s="55">
        <v>6</v>
      </c>
      <c r="E208" s="55">
        <v>2</v>
      </c>
      <c r="F208" s="55">
        <v>2</v>
      </c>
      <c r="G208" s="55">
        <v>2</v>
      </c>
      <c r="H208" s="55">
        <v>1</v>
      </c>
    </row>
    <row r="209" spans="1:8" ht="12.75" x14ac:dyDescent="0.2">
      <c r="A209" s="24" t="s">
        <v>376</v>
      </c>
      <c r="B209" s="32">
        <v>1</v>
      </c>
      <c r="C209" s="36">
        <v>0</v>
      </c>
      <c r="D209" s="55">
        <v>0</v>
      </c>
      <c r="E209" s="55">
        <v>0</v>
      </c>
      <c r="F209" s="55">
        <v>1</v>
      </c>
      <c r="G209" s="55">
        <v>0</v>
      </c>
      <c r="H209" s="55">
        <v>0</v>
      </c>
    </row>
    <row r="210" spans="1:8" ht="24" x14ac:dyDescent="0.2">
      <c r="A210" s="27" t="s">
        <v>585</v>
      </c>
      <c r="B210" s="32">
        <v>8</v>
      </c>
      <c r="C210" s="36">
        <v>0</v>
      </c>
      <c r="D210" s="55">
        <v>4</v>
      </c>
      <c r="E210" s="55">
        <v>1</v>
      </c>
      <c r="F210" s="55">
        <v>2</v>
      </c>
      <c r="G210" s="55">
        <v>0</v>
      </c>
      <c r="H210" s="55">
        <v>1</v>
      </c>
    </row>
    <row r="211" spans="1:8" ht="24" x14ac:dyDescent="0.2">
      <c r="A211" s="27" t="s">
        <v>690</v>
      </c>
      <c r="B211" s="32">
        <v>1</v>
      </c>
      <c r="C211" s="36">
        <v>0</v>
      </c>
      <c r="D211" s="55">
        <v>0</v>
      </c>
      <c r="E211" s="55">
        <v>0</v>
      </c>
      <c r="F211" s="55">
        <v>0</v>
      </c>
      <c r="G211" s="55">
        <v>1</v>
      </c>
      <c r="H211" s="55">
        <v>0</v>
      </c>
    </row>
    <row r="212" spans="1:8" ht="12" customHeight="1" x14ac:dyDescent="0.2">
      <c r="A212" s="24" t="s">
        <v>378</v>
      </c>
      <c r="B212" s="32">
        <v>13</v>
      </c>
      <c r="C212" s="36">
        <v>0</v>
      </c>
      <c r="D212" s="55">
        <v>2</v>
      </c>
      <c r="E212" s="55">
        <v>6</v>
      </c>
      <c r="F212" s="55">
        <v>3</v>
      </c>
      <c r="G212" s="55">
        <v>2</v>
      </c>
      <c r="H212" s="55">
        <v>0</v>
      </c>
    </row>
    <row r="213" spans="1:8" ht="12" customHeight="1" x14ac:dyDescent="0.2">
      <c r="A213" s="24" t="s">
        <v>379</v>
      </c>
      <c r="B213" s="32">
        <v>107</v>
      </c>
      <c r="C213" s="36">
        <v>4</v>
      </c>
      <c r="D213" s="55">
        <v>53</v>
      </c>
      <c r="E213" s="55">
        <v>29</v>
      </c>
      <c r="F213" s="55">
        <v>4</v>
      </c>
      <c r="G213" s="55">
        <v>8</v>
      </c>
      <c r="H213" s="55">
        <v>9</v>
      </c>
    </row>
    <row r="214" spans="1:8" ht="12" customHeight="1" x14ac:dyDescent="0.2">
      <c r="A214" s="24" t="s">
        <v>380</v>
      </c>
      <c r="B214" s="32">
        <v>22</v>
      </c>
      <c r="C214" s="36">
        <v>0</v>
      </c>
      <c r="D214" s="55">
        <v>13</v>
      </c>
      <c r="E214" s="55">
        <v>6</v>
      </c>
      <c r="F214" s="55">
        <v>1</v>
      </c>
      <c r="G214" s="55">
        <v>1</v>
      </c>
      <c r="H214" s="55">
        <v>1</v>
      </c>
    </row>
    <row r="215" spans="1:8" ht="12" customHeight="1" x14ac:dyDescent="0.2">
      <c r="A215" s="24" t="s">
        <v>381</v>
      </c>
      <c r="B215" s="32">
        <v>2</v>
      </c>
      <c r="C215" s="36">
        <v>0</v>
      </c>
      <c r="D215" s="55">
        <v>2</v>
      </c>
      <c r="E215" s="55">
        <v>0</v>
      </c>
      <c r="F215" s="55">
        <v>0</v>
      </c>
      <c r="G215" s="55">
        <v>0</v>
      </c>
      <c r="H215" s="55">
        <v>0</v>
      </c>
    </row>
    <row r="216" spans="1:8" ht="12" customHeight="1" x14ac:dyDescent="0.2">
      <c r="A216" s="24" t="s">
        <v>382</v>
      </c>
      <c r="B216" s="32">
        <v>5</v>
      </c>
      <c r="C216" s="36">
        <v>0</v>
      </c>
      <c r="D216" s="55">
        <v>1</v>
      </c>
      <c r="E216" s="55">
        <v>3</v>
      </c>
      <c r="F216" s="55">
        <v>1</v>
      </c>
      <c r="G216" s="55">
        <v>0</v>
      </c>
      <c r="H216" s="55">
        <v>0</v>
      </c>
    </row>
    <row r="217" spans="1:8" ht="24" x14ac:dyDescent="0.2">
      <c r="A217" s="27" t="s">
        <v>586</v>
      </c>
      <c r="B217" s="32">
        <v>1</v>
      </c>
      <c r="C217" s="36">
        <v>0</v>
      </c>
      <c r="D217" s="55">
        <v>1</v>
      </c>
      <c r="E217" s="55">
        <v>0</v>
      </c>
      <c r="F217" s="55">
        <v>0</v>
      </c>
      <c r="G217" s="55">
        <v>0</v>
      </c>
      <c r="H217" s="55">
        <v>0</v>
      </c>
    </row>
    <row r="218" spans="1:8" ht="12.75" x14ac:dyDescent="0.2">
      <c r="A218" s="24" t="s">
        <v>580</v>
      </c>
      <c r="B218" s="32">
        <v>6</v>
      </c>
      <c r="C218" s="36">
        <v>0</v>
      </c>
      <c r="D218" s="55">
        <v>6</v>
      </c>
      <c r="E218" s="55">
        <v>0</v>
      </c>
      <c r="F218" s="55">
        <v>0</v>
      </c>
      <c r="G218" s="55">
        <v>0</v>
      </c>
      <c r="H218" s="55">
        <v>0</v>
      </c>
    </row>
    <row r="219" spans="1:8" ht="12.75" x14ac:dyDescent="0.2">
      <c r="A219" s="24" t="s">
        <v>383</v>
      </c>
      <c r="B219" s="32">
        <v>1</v>
      </c>
      <c r="C219" s="36">
        <v>0</v>
      </c>
      <c r="D219" s="55">
        <v>0</v>
      </c>
      <c r="E219" s="55">
        <v>1</v>
      </c>
      <c r="F219" s="55">
        <v>0</v>
      </c>
      <c r="G219" s="55">
        <v>0</v>
      </c>
      <c r="H219" s="55">
        <v>0</v>
      </c>
    </row>
    <row r="220" spans="1:8" ht="12.75" x14ac:dyDescent="0.2">
      <c r="A220" s="24" t="s">
        <v>384</v>
      </c>
      <c r="B220" s="32">
        <v>14</v>
      </c>
      <c r="C220" s="36">
        <v>0</v>
      </c>
      <c r="D220" s="55">
        <v>5</v>
      </c>
      <c r="E220" s="55">
        <v>4</v>
      </c>
      <c r="F220" s="55">
        <v>3</v>
      </c>
      <c r="G220" s="55">
        <v>0</v>
      </c>
      <c r="H220" s="55">
        <v>2</v>
      </c>
    </row>
    <row r="221" spans="1:8" ht="12.75" x14ac:dyDescent="0.2">
      <c r="A221" s="24" t="s">
        <v>385</v>
      </c>
      <c r="B221" s="32">
        <v>12</v>
      </c>
      <c r="C221" s="36">
        <v>0</v>
      </c>
      <c r="D221" s="55">
        <v>6</v>
      </c>
      <c r="E221" s="55">
        <v>5</v>
      </c>
      <c r="F221" s="55">
        <v>1</v>
      </c>
      <c r="G221" s="55">
        <v>0</v>
      </c>
      <c r="H221" s="55">
        <v>0</v>
      </c>
    </row>
    <row r="222" spans="1:8" ht="12.75" x14ac:dyDescent="0.2">
      <c r="A222" s="24" t="s">
        <v>386</v>
      </c>
      <c r="B222" s="32">
        <v>1</v>
      </c>
      <c r="C222" s="36">
        <v>0</v>
      </c>
      <c r="D222" s="55">
        <v>1</v>
      </c>
      <c r="E222" s="55">
        <v>0</v>
      </c>
      <c r="F222" s="55">
        <v>0</v>
      </c>
      <c r="G222" s="55">
        <v>0</v>
      </c>
      <c r="H222" s="55">
        <v>0</v>
      </c>
    </row>
    <row r="223" spans="1:8" ht="24" x14ac:dyDescent="0.2">
      <c r="A223" s="27" t="s">
        <v>693</v>
      </c>
      <c r="B223" s="32">
        <v>3</v>
      </c>
      <c r="C223" s="36">
        <v>0</v>
      </c>
      <c r="D223" s="55">
        <v>1</v>
      </c>
      <c r="E223" s="55">
        <v>1</v>
      </c>
      <c r="F223" s="55">
        <v>1</v>
      </c>
      <c r="G223" s="55">
        <v>0</v>
      </c>
      <c r="H223" s="55">
        <v>0</v>
      </c>
    </row>
    <row r="224" spans="1:8" ht="24" x14ac:dyDescent="0.2">
      <c r="A224" s="27" t="s">
        <v>694</v>
      </c>
      <c r="B224" s="32">
        <v>194</v>
      </c>
      <c r="C224" s="36">
        <v>2</v>
      </c>
      <c r="D224" s="55">
        <v>105</v>
      </c>
      <c r="E224" s="55">
        <v>43</v>
      </c>
      <c r="F224" s="55">
        <v>17</v>
      </c>
      <c r="G224" s="55">
        <v>10</v>
      </c>
      <c r="H224" s="55">
        <v>17</v>
      </c>
    </row>
    <row r="225" spans="1:8" ht="24" x14ac:dyDescent="0.2">
      <c r="A225" s="27" t="s">
        <v>695</v>
      </c>
      <c r="B225" s="32">
        <v>1</v>
      </c>
      <c r="C225" s="36">
        <v>0</v>
      </c>
      <c r="D225" s="55">
        <v>0</v>
      </c>
      <c r="E225" s="55">
        <v>0</v>
      </c>
      <c r="F225" s="55">
        <v>0</v>
      </c>
      <c r="G225" s="55">
        <v>0</v>
      </c>
      <c r="H225" s="55">
        <v>1</v>
      </c>
    </row>
    <row r="226" spans="1:8" ht="12" customHeight="1" x14ac:dyDescent="0.2">
      <c r="A226" s="24" t="s">
        <v>387</v>
      </c>
      <c r="B226" s="32">
        <v>114</v>
      </c>
      <c r="C226" s="36">
        <v>2</v>
      </c>
      <c r="D226" s="55">
        <v>47</v>
      </c>
      <c r="E226" s="55">
        <v>30</v>
      </c>
      <c r="F226" s="55">
        <v>8</v>
      </c>
      <c r="G226" s="55">
        <v>10</v>
      </c>
      <c r="H226" s="55">
        <v>17</v>
      </c>
    </row>
    <row r="227" spans="1:8" ht="12" customHeight="1" x14ac:dyDescent="0.2">
      <c r="A227" s="24" t="s">
        <v>388</v>
      </c>
      <c r="B227" s="32">
        <v>84</v>
      </c>
      <c r="C227" s="36">
        <v>0</v>
      </c>
      <c r="D227" s="55">
        <v>33</v>
      </c>
      <c r="E227" s="55">
        <v>29</v>
      </c>
      <c r="F227" s="55">
        <v>7</v>
      </c>
      <c r="G227" s="55">
        <v>6</v>
      </c>
      <c r="H227" s="55">
        <v>9</v>
      </c>
    </row>
    <row r="228" spans="1:8" ht="12" customHeight="1" x14ac:dyDescent="0.2">
      <c r="A228" s="24" t="s">
        <v>389</v>
      </c>
      <c r="B228" s="32">
        <v>1</v>
      </c>
      <c r="C228" s="36">
        <v>0</v>
      </c>
      <c r="D228" s="55">
        <v>0</v>
      </c>
      <c r="E228" s="55">
        <v>0</v>
      </c>
      <c r="F228" s="55">
        <v>1</v>
      </c>
      <c r="G228" s="55">
        <v>0</v>
      </c>
      <c r="H228" s="55">
        <v>0</v>
      </c>
    </row>
    <row r="229" spans="1:8" ht="12" customHeight="1" x14ac:dyDescent="0.2">
      <c r="A229" s="24" t="s">
        <v>390</v>
      </c>
      <c r="B229" s="32">
        <v>7</v>
      </c>
      <c r="C229" s="36">
        <v>0</v>
      </c>
      <c r="D229" s="55">
        <v>3</v>
      </c>
      <c r="E229" s="55">
        <v>1</v>
      </c>
      <c r="F229" s="55">
        <v>1</v>
      </c>
      <c r="G229" s="55">
        <v>0</v>
      </c>
      <c r="H229" s="55">
        <v>2</v>
      </c>
    </row>
    <row r="230" spans="1:8" ht="12" customHeight="1" x14ac:dyDescent="0.2">
      <c r="A230" s="24" t="s">
        <v>391</v>
      </c>
      <c r="B230" s="32">
        <v>16</v>
      </c>
      <c r="C230" s="36">
        <v>1</v>
      </c>
      <c r="D230" s="55">
        <v>2</v>
      </c>
      <c r="E230" s="55">
        <v>6</v>
      </c>
      <c r="F230" s="55">
        <v>3</v>
      </c>
      <c r="G230" s="55">
        <v>2</v>
      </c>
      <c r="H230" s="55">
        <v>2</v>
      </c>
    </row>
    <row r="231" spans="1:8" ht="12" customHeight="1" x14ac:dyDescent="0.2">
      <c r="A231" s="24" t="s">
        <v>392</v>
      </c>
      <c r="B231" s="32">
        <v>6</v>
      </c>
      <c r="C231" s="36">
        <v>0</v>
      </c>
      <c r="D231" s="55">
        <v>4</v>
      </c>
      <c r="E231" s="55">
        <v>2</v>
      </c>
      <c r="F231" s="55">
        <v>0</v>
      </c>
      <c r="G231" s="55">
        <v>0</v>
      </c>
      <c r="H231" s="55">
        <v>0</v>
      </c>
    </row>
    <row r="232" spans="1:8" ht="12" customHeight="1" x14ac:dyDescent="0.2">
      <c r="A232" s="24" t="s">
        <v>393</v>
      </c>
      <c r="B232" s="32">
        <v>2</v>
      </c>
      <c r="C232" s="36">
        <v>0</v>
      </c>
      <c r="D232" s="55">
        <v>2</v>
      </c>
      <c r="E232" s="55">
        <v>0</v>
      </c>
      <c r="F232" s="55">
        <v>0</v>
      </c>
      <c r="G232" s="55">
        <v>0</v>
      </c>
      <c r="H232" s="55">
        <v>0</v>
      </c>
    </row>
    <row r="233" spans="1:8" ht="12" customHeight="1" x14ac:dyDescent="0.2">
      <c r="A233" s="24" t="s">
        <v>394</v>
      </c>
      <c r="B233" s="32">
        <v>107</v>
      </c>
      <c r="C233" s="36">
        <v>2</v>
      </c>
      <c r="D233" s="55">
        <v>48</v>
      </c>
      <c r="E233" s="55">
        <v>29</v>
      </c>
      <c r="F233" s="55">
        <v>13</v>
      </c>
      <c r="G233" s="55">
        <v>7</v>
      </c>
      <c r="H233" s="55">
        <v>8</v>
      </c>
    </row>
    <row r="234" spans="1:8" ht="12" customHeight="1" x14ac:dyDescent="0.2">
      <c r="A234" s="24" t="s">
        <v>395</v>
      </c>
      <c r="B234" s="32">
        <v>6</v>
      </c>
      <c r="C234" s="36">
        <v>0</v>
      </c>
      <c r="D234" s="55">
        <v>2</v>
      </c>
      <c r="E234" s="55">
        <v>4</v>
      </c>
      <c r="F234" s="55">
        <v>0</v>
      </c>
      <c r="G234" s="55">
        <v>0</v>
      </c>
      <c r="H234" s="55">
        <v>0</v>
      </c>
    </row>
    <row r="235" spans="1:8" ht="12" customHeight="1" x14ac:dyDescent="0.2">
      <c r="A235" s="24" t="s">
        <v>396</v>
      </c>
      <c r="B235" s="32">
        <v>116</v>
      </c>
      <c r="C235" s="36">
        <v>4</v>
      </c>
      <c r="D235" s="55">
        <v>54</v>
      </c>
      <c r="E235" s="55">
        <v>34</v>
      </c>
      <c r="F235" s="55">
        <v>7</v>
      </c>
      <c r="G235" s="55">
        <v>7</v>
      </c>
      <c r="H235" s="55">
        <v>10</v>
      </c>
    </row>
    <row r="236" spans="1:8" ht="12" customHeight="1" x14ac:dyDescent="0.2">
      <c r="A236" s="24" t="s">
        <v>397</v>
      </c>
      <c r="B236" s="32">
        <v>6</v>
      </c>
      <c r="C236" s="36">
        <v>0</v>
      </c>
      <c r="D236" s="55">
        <v>4</v>
      </c>
      <c r="E236" s="55">
        <v>2</v>
      </c>
      <c r="F236" s="55">
        <v>0</v>
      </c>
      <c r="G236" s="55">
        <v>0</v>
      </c>
      <c r="H236" s="55">
        <v>0</v>
      </c>
    </row>
    <row r="237" spans="1:8" ht="12" customHeight="1" x14ac:dyDescent="0.2">
      <c r="A237" s="24" t="s">
        <v>398</v>
      </c>
      <c r="B237" s="32">
        <v>14</v>
      </c>
      <c r="C237" s="36">
        <v>1</v>
      </c>
      <c r="D237" s="55">
        <v>5</v>
      </c>
      <c r="E237" s="55">
        <v>4</v>
      </c>
      <c r="F237" s="55">
        <v>0</v>
      </c>
      <c r="G237" s="55">
        <v>1</v>
      </c>
      <c r="H237" s="55">
        <v>3</v>
      </c>
    </row>
    <row r="238" spans="1:8" ht="24" customHeight="1" x14ac:dyDescent="0.2">
      <c r="A238" s="27" t="s">
        <v>696</v>
      </c>
      <c r="B238" s="32">
        <v>40</v>
      </c>
      <c r="C238" s="36">
        <v>0</v>
      </c>
      <c r="D238" s="55">
        <v>17</v>
      </c>
      <c r="E238" s="55">
        <v>9</v>
      </c>
      <c r="F238" s="55">
        <v>3</v>
      </c>
      <c r="G238" s="55">
        <v>2</v>
      </c>
      <c r="H238" s="55">
        <v>9</v>
      </c>
    </row>
    <row r="239" spans="1:8" ht="12" customHeight="1" x14ac:dyDescent="0.2">
      <c r="A239" s="24" t="s">
        <v>400</v>
      </c>
      <c r="B239" s="32">
        <v>1</v>
      </c>
      <c r="C239" s="36">
        <v>0</v>
      </c>
      <c r="D239" s="55">
        <v>0</v>
      </c>
      <c r="E239" s="55">
        <v>1</v>
      </c>
      <c r="F239" s="55">
        <v>0</v>
      </c>
      <c r="G239" s="55">
        <v>0</v>
      </c>
      <c r="H239" s="55">
        <v>0</v>
      </c>
    </row>
    <row r="240" spans="1:8" ht="12" customHeight="1" x14ac:dyDescent="0.2">
      <c r="A240" s="24" t="s">
        <v>401</v>
      </c>
      <c r="B240" s="32">
        <v>14</v>
      </c>
      <c r="C240" s="36">
        <v>0</v>
      </c>
      <c r="D240" s="55">
        <v>6</v>
      </c>
      <c r="E240" s="55">
        <v>4</v>
      </c>
      <c r="F240" s="55">
        <v>2</v>
      </c>
      <c r="G240" s="55">
        <v>1</v>
      </c>
      <c r="H240" s="55">
        <v>1</v>
      </c>
    </row>
    <row r="241" spans="1:8" ht="12" customHeight="1" x14ac:dyDescent="0.2">
      <c r="A241" s="24" t="s">
        <v>402</v>
      </c>
      <c r="B241" s="32">
        <v>103</v>
      </c>
      <c r="C241" s="36">
        <v>0</v>
      </c>
      <c r="D241" s="55">
        <v>41</v>
      </c>
      <c r="E241" s="55">
        <v>27</v>
      </c>
      <c r="F241" s="55">
        <v>16</v>
      </c>
      <c r="G241" s="55">
        <v>7</v>
      </c>
      <c r="H241" s="55">
        <v>12</v>
      </c>
    </row>
    <row r="242" spans="1:8" s="71" customFormat="1" ht="12" customHeight="1" x14ac:dyDescent="0.2">
      <c r="A242" s="24"/>
      <c r="B242" s="32"/>
      <c r="C242" s="36"/>
      <c r="D242" s="55"/>
      <c r="E242" s="55"/>
      <c r="F242" s="55"/>
      <c r="G242" s="55"/>
      <c r="H242" s="55"/>
    </row>
    <row r="243" spans="1:8" ht="24" customHeight="1" x14ac:dyDescent="0.2">
      <c r="A243" s="86" t="s">
        <v>697</v>
      </c>
      <c r="B243" s="84">
        <v>586</v>
      </c>
      <c r="C243" s="88">
        <v>0</v>
      </c>
      <c r="D243" s="85">
        <v>152</v>
      </c>
      <c r="E243" s="85">
        <v>159</v>
      </c>
      <c r="F243" s="85">
        <v>97</v>
      </c>
      <c r="G243" s="85">
        <v>63</v>
      </c>
      <c r="H243" s="85">
        <v>115</v>
      </c>
    </row>
    <row r="244" spans="1:8" ht="12" customHeight="1" x14ac:dyDescent="0.2">
      <c r="A244" s="24" t="s">
        <v>404</v>
      </c>
      <c r="B244" s="32">
        <v>13</v>
      </c>
      <c r="C244" s="36">
        <v>0</v>
      </c>
      <c r="D244" s="55">
        <v>2</v>
      </c>
      <c r="E244" s="55">
        <v>3</v>
      </c>
      <c r="F244" s="55">
        <v>2</v>
      </c>
      <c r="G244" s="55">
        <v>1</v>
      </c>
      <c r="H244" s="55">
        <v>5</v>
      </c>
    </row>
    <row r="245" spans="1:8" ht="12" customHeight="1" x14ac:dyDescent="0.2">
      <c r="A245" s="24" t="s">
        <v>405</v>
      </c>
      <c r="B245" s="32">
        <v>14</v>
      </c>
      <c r="C245" s="36">
        <v>0</v>
      </c>
      <c r="D245" s="55">
        <v>4</v>
      </c>
      <c r="E245" s="55">
        <v>3</v>
      </c>
      <c r="F245" s="55">
        <v>2</v>
      </c>
      <c r="G245" s="55">
        <v>4</v>
      </c>
      <c r="H245" s="55">
        <v>1</v>
      </c>
    </row>
    <row r="246" spans="1:8" ht="12" customHeight="1" x14ac:dyDescent="0.2">
      <c r="A246" s="24" t="s">
        <v>406</v>
      </c>
      <c r="B246" s="32">
        <v>40</v>
      </c>
      <c r="C246" s="36">
        <v>0</v>
      </c>
      <c r="D246" s="55">
        <v>13</v>
      </c>
      <c r="E246" s="55">
        <v>12</v>
      </c>
      <c r="F246" s="55">
        <v>6</v>
      </c>
      <c r="G246" s="55">
        <v>5</v>
      </c>
      <c r="H246" s="55">
        <v>4</v>
      </c>
    </row>
    <row r="247" spans="1:8" ht="12" customHeight="1" x14ac:dyDescent="0.2">
      <c r="A247" s="24" t="s">
        <v>407</v>
      </c>
      <c r="B247" s="32">
        <v>25</v>
      </c>
      <c r="C247" s="36">
        <v>0</v>
      </c>
      <c r="D247" s="55">
        <v>8</v>
      </c>
      <c r="E247" s="55">
        <v>8</v>
      </c>
      <c r="F247" s="55">
        <v>3</v>
      </c>
      <c r="G247" s="55">
        <v>2</v>
      </c>
      <c r="H247" s="55">
        <v>4</v>
      </c>
    </row>
    <row r="248" spans="1:8" ht="24" x14ac:dyDescent="0.2">
      <c r="A248" s="27" t="s">
        <v>699</v>
      </c>
      <c r="B248" s="32">
        <v>180</v>
      </c>
      <c r="C248" s="36">
        <v>0</v>
      </c>
      <c r="D248" s="55">
        <v>34</v>
      </c>
      <c r="E248" s="55">
        <v>44</v>
      </c>
      <c r="F248" s="55">
        <v>32</v>
      </c>
      <c r="G248" s="55">
        <v>21</v>
      </c>
      <c r="H248" s="55">
        <v>49</v>
      </c>
    </row>
    <row r="249" spans="1:8" ht="24" x14ac:dyDescent="0.2">
      <c r="A249" s="27" t="s">
        <v>700</v>
      </c>
      <c r="B249" s="32">
        <v>181</v>
      </c>
      <c r="C249" s="36">
        <v>0</v>
      </c>
      <c r="D249" s="55">
        <v>48</v>
      </c>
      <c r="E249" s="55">
        <v>52</v>
      </c>
      <c r="F249" s="55">
        <v>30</v>
      </c>
      <c r="G249" s="55">
        <v>20</v>
      </c>
      <c r="H249" s="55">
        <v>31</v>
      </c>
    </row>
    <row r="250" spans="1:8" ht="12.75" x14ac:dyDescent="0.2">
      <c r="A250" s="24" t="s">
        <v>409</v>
      </c>
      <c r="B250" s="32">
        <v>12</v>
      </c>
      <c r="C250" s="36">
        <v>0</v>
      </c>
      <c r="D250" s="55">
        <v>3</v>
      </c>
      <c r="E250" s="55">
        <v>4</v>
      </c>
      <c r="F250" s="55">
        <v>1</v>
      </c>
      <c r="G250" s="55">
        <v>0</v>
      </c>
      <c r="H250" s="55">
        <v>4</v>
      </c>
    </row>
    <row r="251" spans="1:8" ht="12.75" x14ac:dyDescent="0.2">
      <c r="A251" s="24" t="s">
        <v>698</v>
      </c>
      <c r="B251" s="32">
        <v>24</v>
      </c>
      <c r="C251" s="36">
        <v>0</v>
      </c>
      <c r="D251" s="55">
        <v>7</v>
      </c>
      <c r="E251" s="55">
        <v>5</v>
      </c>
      <c r="F251" s="55">
        <v>6</v>
      </c>
      <c r="G251" s="55">
        <v>3</v>
      </c>
      <c r="H251" s="55">
        <v>3</v>
      </c>
    </row>
    <row r="252" spans="1:8" ht="12.75" x14ac:dyDescent="0.2">
      <c r="A252" s="24" t="s">
        <v>411</v>
      </c>
      <c r="B252" s="32">
        <v>7</v>
      </c>
      <c r="C252" s="36">
        <v>0</v>
      </c>
      <c r="D252" s="55">
        <v>1</v>
      </c>
      <c r="E252" s="55">
        <v>3</v>
      </c>
      <c r="F252" s="55">
        <v>3</v>
      </c>
      <c r="G252" s="55">
        <v>0</v>
      </c>
      <c r="H252" s="55">
        <v>0</v>
      </c>
    </row>
    <row r="253" spans="1:8" ht="12.75" x14ac:dyDescent="0.2">
      <c r="A253" s="24" t="s">
        <v>412</v>
      </c>
      <c r="B253" s="32">
        <v>8</v>
      </c>
      <c r="C253" s="36">
        <v>0</v>
      </c>
      <c r="D253" s="55">
        <v>1</v>
      </c>
      <c r="E253" s="55">
        <v>2</v>
      </c>
      <c r="F253" s="55">
        <v>3</v>
      </c>
      <c r="G253" s="55">
        <v>2</v>
      </c>
      <c r="H253" s="55">
        <v>0</v>
      </c>
    </row>
    <row r="254" spans="1:8" ht="12.75" x14ac:dyDescent="0.2">
      <c r="A254" s="24" t="s">
        <v>413</v>
      </c>
      <c r="B254" s="32">
        <v>9</v>
      </c>
      <c r="C254" s="36">
        <v>0</v>
      </c>
      <c r="D254" s="55">
        <v>1</v>
      </c>
      <c r="E254" s="55">
        <v>4</v>
      </c>
      <c r="F254" s="55">
        <v>1</v>
      </c>
      <c r="G254" s="55">
        <v>1</v>
      </c>
      <c r="H254" s="55">
        <v>2</v>
      </c>
    </row>
    <row r="255" spans="1:8" ht="12.75" x14ac:dyDescent="0.2">
      <c r="A255" s="24" t="s">
        <v>414</v>
      </c>
      <c r="B255" s="32">
        <v>2</v>
      </c>
      <c r="C255" s="36">
        <v>0</v>
      </c>
      <c r="D255" s="55">
        <v>1</v>
      </c>
      <c r="E255" s="55">
        <v>1</v>
      </c>
      <c r="F255" s="55">
        <v>0</v>
      </c>
      <c r="G255" s="55">
        <v>0</v>
      </c>
      <c r="H255" s="55">
        <v>0</v>
      </c>
    </row>
    <row r="256" spans="1:8" ht="12.75" x14ac:dyDescent="0.2">
      <c r="A256" s="24" t="s">
        <v>415</v>
      </c>
      <c r="B256" s="32">
        <v>30</v>
      </c>
      <c r="C256" s="36">
        <v>0</v>
      </c>
      <c r="D256" s="55">
        <v>14</v>
      </c>
      <c r="E256" s="55">
        <v>6</v>
      </c>
      <c r="F256" s="55">
        <v>3</v>
      </c>
      <c r="G256" s="55">
        <v>1</v>
      </c>
      <c r="H256" s="55">
        <v>6</v>
      </c>
    </row>
    <row r="257" spans="1:8" ht="12.75" x14ac:dyDescent="0.2">
      <c r="A257" s="24" t="s">
        <v>416</v>
      </c>
      <c r="B257" s="32">
        <v>5</v>
      </c>
      <c r="C257" s="36">
        <v>0</v>
      </c>
      <c r="D257" s="55">
        <v>2</v>
      </c>
      <c r="E257" s="55">
        <v>1</v>
      </c>
      <c r="F257" s="55">
        <v>2</v>
      </c>
      <c r="G257" s="55">
        <v>0</v>
      </c>
      <c r="H257" s="55">
        <v>0</v>
      </c>
    </row>
    <row r="258" spans="1:8" ht="24" x14ac:dyDescent="0.2">
      <c r="A258" s="27" t="s">
        <v>701</v>
      </c>
      <c r="B258" s="32">
        <v>2</v>
      </c>
      <c r="C258" s="36">
        <v>0</v>
      </c>
      <c r="D258" s="55">
        <v>2</v>
      </c>
      <c r="E258" s="55">
        <v>0</v>
      </c>
      <c r="F258" s="55">
        <v>0</v>
      </c>
      <c r="G258" s="55">
        <v>0</v>
      </c>
      <c r="H258" s="55">
        <v>0</v>
      </c>
    </row>
    <row r="259" spans="1:8" ht="12.75" x14ac:dyDescent="0.2">
      <c r="A259" s="24" t="s">
        <v>418</v>
      </c>
      <c r="B259" s="32">
        <v>26</v>
      </c>
      <c r="C259" s="36">
        <v>0</v>
      </c>
      <c r="D259" s="55">
        <v>8</v>
      </c>
      <c r="E259" s="55">
        <v>9</v>
      </c>
      <c r="F259" s="55">
        <v>3</v>
      </c>
      <c r="G259" s="55">
        <v>2</v>
      </c>
      <c r="H259" s="55">
        <v>4</v>
      </c>
    </row>
    <row r="260" spans="1:8" ht="24" x14ac:dyDescent="0.2">
      <c r="A260" s="27" t="s">
        <v>702</v>
      </c>
      <c r="B260" s="32">
        <v>8</v>
      </c>
      <c r="C260" s="36">
        <v>0</v>
      </c>
      <c r="D260" s="55">
        <v>3</v>
      </c>
      <c r="E260" s="55">
        <v>2</v>
      </c>
      <c r="F260" s="55">
        <v>0</v>
      </c>
      <c r="G260" s="55">
        <v>1</v>
      </c>
      <c r="H260" s="55">
        <v>2</v>
      </c>
    </row>
    <row r="261" spans="1:8" s="71" customFormat="1" ht="12" customHeight="1" x14ac:dyDescent="0.2">
      <c r="A261" s="24"/>
      <c r="B261" s="32"/>
      <c r="C261" s="36"/>
      <c r="D261" s="55"/>
      <c r="E261" s="55"/>
      <c r="F261" s="55"/>
      <c r="G261" s="55"/>
      <c r="H261" s="55"/>
    </row>
    <row r="262" spans="1:8" ht="12" customHeight="1" x14ac:dyDescent="0.2">
      <c r="A262" s="83" t="s">
        <v>419</v>
      </c>
      <c r="B262" s="84">
        <v>1636</v>
      </c>
      <c r="C262" s="88">
        <v>7</v>
      </c>
      <c r="D262" s="85">
        <v>604</v>
      </c>
      <c r="E262" s="85">
        <v>516</v>
      </c>
      <c r="F262" s="85">
        <v>233</v>
      </c>
      <c r="G262" s="85">
        <v>105</v>
      </c>
      <c r="H262" s="85">
        <v>171</v>
      </c>
    </row>
    <row r="263" spans="1:8" ht="12" customHeight="1" x14ac:dyDescent="0.2">
      <c r="A263" s="24" t="s">
        <v>420</v>
      </c>
      <c r="B263" s="32">
        <v>61</v>
      </c>
      <c r="C263" s="36">
        <v>0</v>
      </c>
      <c r="D263" s="55">
        <v>44</v>
      </c>
      <c r="E263" s="55">
        <v>13</v>
      </c>
      <c r="F263" s="55">
        <v>2</v>
      </c>
      <c r="G263" s="55">
        <v>0</v>
      </c>
      <c r="H263" s="55">
        <v>2</v>
      </c>
    </row>
    <row r="264" spans="1:8" ht="12" customHeight="1" x14ac:dyDescent="0.2">
      <c r="A264" s="24" t="s">
        <v>421</v>
      </c>
      <c r="B264" s="32">
        <v>194</v>
      </c>
      <c r="C264" s="36">
        <v>1</v>
      </c>
      <c r="D264" s="55">
        <v>47</v>
      </c>
      <c r="E264" s="55">
        <v>74</v>
      </c>
      <c r="F264" s="55">
        <v>36</v>
      </c>
      <c r="G264" s="55">
        <v>16</v>
      </c>
      <c r="H264" s="55">
        <v>20</v>
      </c>
    </row>
    <row r="265" spans="1:8" ht="12" customHeight="1" x14ac:dyDescent="0.2">
      <c r="A265" s="24" t="s">
        <v>422</v>
      </c>
      <c r="B265" s="32">
        <v>3</v>
      </c>
      <c r="C265" s="36">
        <v>0</v>
      </c>
      <c r="D265" s="55">
        <v>0</v>
      </c>
      <c r="E265" s="55">
        <v>2</v>
      </c>
      <c r="F265" s="55">
        <v>0</v>
      </c>
      <c r="G265" s="55">
        <v>0</v>
      </c>
      <c r="H265" s="55">
        <v>1</v>
      </c>
    </row>
    <row r="266" spans="1:8" ht="24" x14ac:dyDescent="0.2">
      <c r="A266" s="27" t="s">
        <v>703</v>
      </c>
      <c r="B266" s="32">
        <v>52</v>
      </c>
      <c r="C266" s="36">
        <v>0</v>
      </c>
      <c r="D266" s="55">
        <v>10</v>
      </c>
      <c r="E266" s="55">
        <v>12</v>
      </c>
      <c r="F266" s="55">
        <v>11</v>
      </c>
      <c r="G266" s="55">
        <v>3</v>
      </c>
      <c r="H266" s="55">
        <v>16</v>
      </c>
    </row>
    <row r="267" spans="1:8" ht="24" x14ac:dyDescent="0.2">
      <c r="A267" s="27" t="s">
        <v>704</v>
      </c>
      <c r="B267" s="32">
        <v>26</v>
      </c>
      <c r="C267" s="36">
        <v>0</v>
      </c>
      <c r="D267" s="55">
        <v>8</v>
      </c>
      <c r="E267" s="55">
        <v>10</v>
      </c>
      <c r="F267" s="55">
        <v>2</v>
      </c>
      <c r="G267" s="55">
        <v>3</v>
      </c>
      <c r="H267" s="55">
        <v>3</v>
      </c>
    </row>
    <row r="268" spans="1:8" ht="12.75" x14ac:dyDescent="0.2">
      <c r="A268" s="24" t="s">
        <v>423</v>
      </c>
      <c r="B268" s="32">
        <v>30</v>
      </c>
      <c r="C268" s="36">
        <v>0</v>
      </c>
      <c r="D268" s="55">
        <v>16</v>
      </c>
      <c r="E268" s="55">
        <v>7</v>
      </c>
      <c r="F268" s="55">
        <v>5</v>
      </c>
      <c r="G268" s="55">
        <v>0</v>
      </c>
      <c r="H268" s="55">
        <v>2</v>
      </c>
    </row>
    <row r="269" spans="1:8" ht="24" x14ac:dyDescent="0.2">
      <c r="A269" s="27" t="s">
        <v>594</v>
      </c>
      <c r="B269" s="32">
        <v>63</v>
      </c>
      <c r="C269" s="36">
        <v>0</v>
      </c>
      <c r="D269" s="55">
        <v>17</v>
      </c>
      <c r="E269" s="55">
        <v>14</v>
      </c>
      <c r="F269" s="55">
        <v>16</v>
      </c>
      <c r="G269" s="55">
        <v>7</v>
      </c>
      <c r="H269" s="55">
        <v>9</v>
      </c>
    </row>
    <row r="270" spans="1:8" ht="12.75" x14ac:dyDescent="0.2">
      <c r="A270" s="24" t="s">
        <v>424</v>
      </c>
      <c r="B270" s="32">
        <v>408</v>
      </c>
      <c r="C270" s="36">
        <v>3</v>
      </c>
      <c r="D270" s="55">
        <v>181</v>
      </c>
      <c r="E270" s="55">
        <v>125</v>
      </c>
      <c r="F270" s="55">
        <v>49</v>
      </c>
      <c r="G270" s="55">
        <v>21</v>
      </c>
      <c r="H270" s="55">
        <v>29</v>
      </c>
    </row>
    <row r="271" spans="1:8" ht="12.75" x14ac:dyDescent="0.2">
      <c r="A271" s="24" t="s">
        <v>425</v>
      </c>
      <c r="B271" s="32">
        <v>64</v>
      </c>
      <c r="C271" s="36">
        <v>0</v>
      </c>
      <c r="D271" s="55">
        <v>9</v>
      </c>
      <c r="E271" s="55">
        <v>27</v>
      </c>
      <c r="F271" s="55">
        <v>12</v>
      </c>
      <c r="G271" s="55">
        <v>9</v>
      </c>
      <c r="H271" s="55">
        <v>7</v>
      </c>
    </row>
    <row r="272" spans="1:8" ht="12.75" x14ac:dyDescent="0.2">
      <c r="A272" s="24" t="s">
        <v>426</v>
      </c>
      <c r="B272" s="32">
        <v>34</v>
      </c>
      <c r="C272" s="36">
        <v>0</v>
      </c>
      <c r="D272" s="55">
        <v>20</v>
      </c>
      <c r="E272" s="55">
        <v>10</v>
      </c>
      <c r="F272" s="55">
        <v>3</v>
      </c>
      <c r="G272" s="55">
        <v>0</v>
      </c>
      <c r="H272" s="55">
        <v>1</v>
      </c>
    </row>
    <row r="273" spans="1:8" ht="12.75" x14ac:dyDescent="0.2">
      <c r="A273" s="24" t="s">
        <v>427</v>
      </c>
      <c r="B273" s="32">
        <v>300</v>
      </c>
      <c r="C273" s="36">
        <v>3</v>
      </c>
      <c r="D273" s="55">
        <v>121</v>
      </c>
      <c r="E273" s="55">
        <v>105</v>
      </c>
      <c r="F273" s="55">
        <v>29</v>
      </c>
      <c r="G273" s="55">
        <v>14</v>
      </c>
      <c r="H273" s="55">
        <v>28</v>
      </c>
    </row>
    <row r="274" spans="1:8" ht="24" x14ac:dyDescent="0.2">
      <c r="A274" s="27" t="s">
        <v>705</v>
      </c>
      <c r="B274" s="32">
        <v>5</v>
      </c>
      <c r="C274" s="36">
        <v>0</v>
      </c>
      <c r="D274" s="55">
        <v>2</v>
      </c>
      <c r="E274" s="55">
        <v>1</v>
      </c>
      <c r="F274" s="55">
        <v>0</v>
      </c>
      <c r="G274" s="55">
        <v>1</v>
      </c>
      <c r="H274" s="55">
        <v>1</v>
      </c>
    </row>
    <row r="275" spans="1:8" ht="12.75" x14ac:dyDescent="0.2">
      <c r="A275" s="24" t="s">
        <v>429</v>
      </c>
      <c r="B275" s="32">
        <v>18</v>
      </c>
      <c r="C275" s="36">
        <v>0</v>
      </c>
      <c r="D275" s="55">
        <v>5</v>
      </c>
      <c r="E275" s="55">
        <v>11</v>
      </c>
      <c r="F275" s="55">
        <v>1</v>
      </c>
      <c r="G275" s="55">
        <v>1</v>
      </c>
      <c r="H275" s="55">
        <v>0</v>
      </c>
    </row>
    <row r="276" spans="1:8" ht="12.75" x14ac:dyDescent="0.2">
      <c r="A276" s="24" t="s">
        <v>430</v>
      </c>
      <c r="B276" s="32">
        <v>76</v>
      </c>
      <c r="C276" s="36">
        <v>0</v>
      </c>
      <c r="D276" s="55">
        <v>18</v>
      </c>
      <c r="E276" s="55">
        <v>19</v>
      </c>
      <c r="F276" s="55">
        <v>15</v>
      </c>
      <c r="G276" s="55">
        <v>7</v>
      </c>
      <c r="H276" s="55">
        <v>17</v>
      </c>
    </row>
    <row r="277" spans="1:8" ht="24" x14ac:dyDescent="0.2">
      <c r="A277" s="27" t="s">
        <v>706</v>
      </c>
      <c r="B277" s="32">
        <v>12</v>
      </c>
      <c r="C277" s="36">
        <v>0</v>
      </c>
      <c r="D277" s="55">
        <v>0</v>
      </c>
      <c r="E277" s="55">
        <v>1</v>
      </c>
      <c r="F277" s="55">
        <v>5</v>
      </c>
      <c r="G277" s="55">
        <v>2</v>
      </c>
      <c r="H277" s="55">
        <v>4</v>
      </c>
    </row>
    <row r="278" spans="1:8" ht="24" x14ac:dyDescent="0.2">
      <c r="A278" s="27" t="s">
        <v>707</v>
      </c>
      <c r="B278" s="32">
        <v>161</v>
      </c>
      <c r="C278" s="36">
        <v>0</v>
      </c>
      <c r="D278" s="55">
        <v>38</v>
      </c>
      <c r="E278" s="55">
        <v>47</v>
      </c>
      <c r="F278" s="55">
        <v>36</v>
      </c>
      <c r="G278" s="55">
        <v>17</v>
      </c>
      <c r="H278" s="55">
        <v>23</v>
      </c>
    </row>
    <row r="279" spans="1:8" ht="12" customHeight="1" x14ac:dyDescent="0.2">
      <c r="A279" s="24" t="s">
        <v>432</v>
      </c>
      <c r="B279" s="32">
        <v>41</v>
      </c>
      <c r="C279" s="36">
        <v>0</v>
      </c>
      <c r="D279" s="55">
        <v>21</v>
      </c>
      <c r="E279" s="55">
        <v>13</v>
      </c>
      <c r="F279" s="55">
        <v>3</v>
      </c>
      <c r="G279" s="55">
        <v>1</v>
      </c>
      <c r="H279" s="55">
        <v>3</v>
      </c>
    </row>
    <row r="280" spans="1:8" ht="12" customHeight="1" x14ac:dyDescent="0.2">
      <c r="A280" s="24" t="s">
        <v>433</v>
      </c>
      <c r="B280" s="32">
        <v>36</v>
      </c>
      <c r="C280" s="36">
        <v>0</v>
      </c>
      <c r="D280" s="55">
        <v>17</v>
      </c>
      <c r="E280" s="55">
        <v>13</v>
      </c>
      <c r="F280" s="55">
        <v>2</v>
      </c>
      <c r="G280" s="55">
        <v>1</v>
      </c>
      <c r="H280" s="55">
        <v>3</v>
      </c>
    </row>
    <row r="281" spans="1:8" ht="12" customHeight="1" x14ac:dyDescent="0.2">
      <c r="A281" s="24" t="s">
        <v>434</v>
      </c>
      <c r="B281" s="32">
        <v>1</v>
      </c>
      <c r="C281" s="36">
        <v>0</v>
      </c>
      <c r="D281" s="55">
        <v>0</v>
      </c>
      <c r="E281" s="55">
        <v>0</v>
      </c>
      <c r="F281" s="55">
        <v>1</v>
      </c>
      <c r="G281" s="55">
        <v>0</v>
      </c>
      <c r="H281" s="55">
        <v>0</v>
      </c>
    </row>
    <row r="282" spans="1:8" ht="12" customHeight="1" x14ac:dyDescent="0.2">
      <c r="A282" s="24" t="s">
        <v>435</v>
      </c>
      <c r="B282" s="32">
        <v>5</v>
      </c>
      <c r="C282" s="36">
        <v>0</v>
      </c>
      <c r="D282" s="55">
        <v>0</v>
      </c>
      <c r="E282" s="55">
        <v>5</v>
      </c>
      <c r="F282" s="55">
        <v>0</v>
      </c>
      <c r="G282" s="55">
        <v>0</v>
      </c>
      <c r="H282" s="55">
        <v>0</v>
      </c>
    </row>
    <row r="283" spans="1:8" ht="12" customHeight="1" x14ac:dyDescent="0.2">
      <c r="A283" s="24" t="s">
        <v>436</v>
      </c>
      <c r="B283" s="32">
        <v>8</v>
      </c>
      <c r="C283" s="36">
        <v>0</v>
      </c>
      <c r="D283" s="55">
        <v>1</v>
      </c>
      <c r="E283" s="55">
        <v>1</v>
      </c>
      <c r="F283" s="55">
        <v>4</v>
      </c>
      <c r="G283" s="55">
        <v>1</v>
      </c>
      <c r="H283" s="55">
        <v>1</v>
      </c>
    </row>
    <row r="284" spans="1:8" ht="12" customHeight="1" x14ac:dyDescent="0.2">
      <c r="A284" s="24" t="s">
        <v>437</v>
      </c>
      <c r="B284" s="32">
        <v>35</v>
      </c>
      <c r="C284" s="36">
        <v>0</v>
      </c>
      <c r="D284" s="55">
        <v>26</v>
      </c>
      <c r="E284" s="55">
        <v>6</v>
      </c>
      <c r="F284" s="55">
        <v>1</v>
      </c>
      <c r="G284" s="55">
        <v>1</v>
      </c>
      <c r="H284" s="55">
        <v>1</v>
      </c>
    </row>
    <row r="285" spans="1:8" ht="12" customHeight="1" x14ac:dyDescent="0.2">
      <c r="A285" s="24" t="s">
        <v>438</v>
      </c>
      <c r="B285" s="32">
        <v>3</v>
      </c>
      <c r="C285" s="36">
        <v>0</v>
      </c>
      <c r="D285" s="55">
        <v>3</v>
      </c>
      <c r="E285" s="55">
        <v>0</v>
      </c>
      <c r="F285" s="55">
        <v>0</v>
      </c>
      <c r="G285" s="55">
        <v>0</v>
      </c>
      <c r="H285" s="55">
        <v>0</v>
      </c>
    </row>
    <row r="286" spans="1:8" s="71" customFormat="1" ht="12" customHeight="1" x14ac:dyDescent="0.2">
      <c r="A286" s="24"/>
      <c r="B286" s="32"/>
      <c r="C286" s="36"/>
      <c r="D286" s="55"/>
      <c r="E286" s="55"/>
      <c r="F286" s="55"/>
      <c r="G286" s="55"/>
      <c r="H286" s="55"/>
    </row>
    <row r="287" spans="1:8" ht="24" customHeight="1" x14ac:dyDescent="0.2">
      <c r="A287" s="86" t="s">
        <v>708</v>
      </c>
      <c r="B287" s="84">
        <v>3627</v>
      </c>
      <c r="C287" s="88">
        <v>20</v>
      </c>
      <c r="D287" s="85">
        <v>1172</v>
      </c>
      <c r="E287" s="85">
        <v>1168</v>
      </c>
      <c r="F287" s="85">
        <v>632</v>
      </c>
      <c r="G287" s="85">
        <v>296</v>
      </c>
      <c r="H287" s="85">
        <v>339</v>
      </c>
    </row>
    <row r="288" spans="1:8" ht="12" customHeight="1" x14ac:dyDescent="0.2">
      <c r="A288" s="24" t="s">
        <v>441</v>
      </c>
      <c r="B288" s="32">
        <v>193</v>
      </c>
      <c r="C288" s="36">
        <v>0</v>
      </c>
      <c r="D288" s="55">
        <v>58</v>
      </c>
      <c r="E288" s="55">
        <v>73</v>
      </c>
      <c r="F288" s="55">
        <v>41</v>
      </c>
      <c r="G288" s="55">
        <v>14</v>
      </c>
      <c r="H288" s="55">
        <v>7</v>
      </c>
    </row>
    <row r="289" spans="1:8" ht="12" customHeight="1" x14ac:dyDescent="0.2">
      <c r="A289" s="24" t="s">
        <v>442</v>
      </c>
      <c r="B289" s="32">
        <v>18</v>
      </c>
      <c r="C289" s="36">
        <v>0</v>
      </c>
      <c r="D289" s="55">
        <v>0</v>
      </c>
      <c r="E289" s="55">
        <v>6</v>
      </c>
      <c r="F289" s="55">
        <v>4</v>
      </c>
      <c r="G289" s="55">
        <v>3</v>
      </c>
      <c r="H289" s="55">
        <v>5</v>
      </c>
    </row>
    <row r="290" spans="1:8" ht="12" customHeight="1" x14ac:dyDescent="0.2">
      <c r="A290" s="24" t="s">
        <v>443</v>
      </c>
      <c r="B290" s="32">
        <v>48</v>
      </c>
      <c r="C290" s="36">
        <v>0</v>
      </c>
      <c r="D290" s="55">
        <v>23</v>
      </c>
      <c r="E290" s="55">
        <v>10</v>
      </c>
      <c r="F290" s="55">
        <v>10</v>
      </c>
      <c r="G290" s="55">
        <v>5</v>
      </c>
      <c r="H290" s="55">
        <v>0</v>
      </c>
    </row>
    <row r="291" spans="1:8" ht="12" customHeight="1" x14ac:dyDescent="0.2">
      <c r="A291" s="24" t="s">
        <v>444</v>
      </c>
      <c r="B291" s="32">
        <v>88</v>
      </c>
      <c r="C291" s="36">
        <v>0</v>
      </c>
      <c r="D291" s="55">
        <v>30</v>
      </c>
      <c r="E291" s="55">
        <v>30</v>
      </c>
      <c r="F291" s="55">
        <v>12</v>
      </c>
      <c r="G291" s="55">
        <v>5</v>
      </c>
      <c r="H291" s="55">
        <v>11</v>
      </c>
    </row>
    <row r="292" spans="1:8" ht="12" customHeight="1" x14ac:dyDescent="0.2">
      <c r="A292" s="24" t="s">
        <v>445</v>
      </c>
      <c r="B292" s="32">
        <v>57</v>
      </c>
      <c r="C292" s="36">
        <v>0</v>
      </c>
      <c r="D292" s="55">
        <v>7</v>
      </c>
      <c r="E292" s="55">
        <v>18</v>
      </c>
      <c r="F292" s="55">
        <v>13</v>
      </c>
      <c r="G292" s="55">
        <v>5</v>
      </c>
      <c r="H292" s="55">
        <v>14</v>
      </c>
    </row>
    <row r="293" spans="1:8" ht="12" customHeight="1" x14ac:dyDescent="0.2">
      <c r="A293" s="24" t="s">
        <v>446</v>
      </c>
      <c r="B293" s="32">
        <v>19</v>
      </c>
      <c r="C293" s="36">
        <v>0</v>
      </c>
      <c r="D293" s="55">
        <v>4</v>
      </c>
      <c r="E293" s="55">
        <v>5</v>
      </c>
      <c r="F293" s="55">
        <v>3</v>
      </c>
      <c r="G293" s="55">
        <v>5</v>
      </c>
      <c r="H293" s="55">
        <v>2</v>
      </c>
    </row>
    <row r="294" spans="1:8" ht="24" x14ac:dyDescent="0.2">
      <c r="A294" s="27" t="s">
        <v>600</v>
      </c>
      <c r="B294" s="32">
        <v>4</v>
      </c>
      <c r="C294" s="36">
        <v>1</v>
      </c>
      <c r="D294" s="55">
        <v>2</v>
      </c>
      <c r="E294" s="55">
        <v>1</v>
      </c>
      <c r="F294" s="55">
        <v>0</v>
      </c>
      <c r="G294" s="55">
        <v>0</v>
      </c>
      <c r="H294" s="55">
        <v>0</v>
      </c>
    </row>
    <row r="295" spans="1:8" ht="24" x14ac:dyDescent="0.2">
      <c r="A295" s="27" t="s">
        <v>601</v>
      </c>
      <c r="B295" s="32">
        <v>125</v>
      </c>
      <c r="C295" s="36">
        <v>5</v>
      </c>
      <c r="D295" s="55">
        <v>51</v>
      </c>
      <c r="E295" s="55">
        <v>43</v>
      </c>
      <c r="F295" s="55">
        <v>16</v>
      </c>
      <c r="G295" s="55">
        <v>4</v>
      </c>
      <c r="H295" s="55">
        <v>6</v>
      </c>
    </row>
    <row r="296" spans="1:8" ht="24" x14ac:dyDescent="0.2">
      <c r="A296" s="27" t="s">
        <v>602</v>
      </c>
      <c r="B296" s="32">
        <v>78</v>
      </c>
      <c r="C296" s="36">
        <v>4</v>
      </c>
      <c r="D296" s="55">
        <v>28</v>
      </c>
      <c r="E296" s="55">
        <v>30</v>
      </c>
      <c r="F296" s="55">
        <v>10</v>
      </c>
      <c r="G296" s="55">
        <v>3</v>
      </c>
      <c r="H296" s="55">
        <v>3</v>
      </c>
    </row>
    <row r="297" spans="1:8" ht="24" x14ac:dyDescent="0.2">
      <c r="A297" s="27" t="s">
        <v>713</v>
      </c>
      <c r="B297" s="32">
        <v>4</v>
      </c>
      <c r="C297" s="36">
        <v>0</v>
      </c>
      <c r="D297" s="55">
        <v>4</v>
      </c>
      <c r="E297" s="55">
        <v>0</v>
      </c>
      <c r="F297" s="55">
        <v>0</v>
      </c>
      <c r="G297" s="55">
        <v>0</v>
      </c>
      <c r="H297" s="55">
        <v>0</v>
      </c>
    </row>
    <row r="298" spans="1:8" ht="12.75" x14ac:dyDescent="0.2">
      <c r="A298" s="24" t="s">
        <v>448</v>
      </c>
      <c r="B298" s="32">
        <v>319</v>
      </c>
      <c r="C298" s="36">
        <v>1</v>
      </c>
      <c r="D298" s="55">
        <v>126</v>
      </c>
      <c r="E298" s="55">
        <v>82</v>
      </c>
      <c r="F298" s="55">
        <v>47</v>
      </c>
      <c r="G298" s="55">
        <v>25</v>
      </c>
      <c r="H298" s="55">
        <v>38</v>
      </c>
    </row>
    <row r="299" spans="1:8" ht="12.75" x14ac:dyDescent="0.2">
      <c r="A299" s="24" t="s">
        <v>449</v>
      </c>
      <c r="B299" s="32">
        <v>16</v>
      </c>
      <c r="C299" s="36">
        <v>0</v>
      </c>
      <c r="D299" s="55">
        <v>5</v>
      </c>
      <c r="E299" s="55">
        <v>2</v>
      </c>
      <c r="F299" s="55">
        <v>6</v>
      </c>
      <c r="G299" s="55">
        <v>3</v>
      </c>
      <c r="H299" s="55">
        <v>0</v>
      </c>
    </row>
    <row r="300" spans="1:8" ht="12.75" x14ac:dyDescent="0.2">
      <c r="A300" s="24" t="s">
        <v>450</v>
      </c>
      <c r="B300" s="32">
        <v>138</v>
      </c>
      <c r="C300" s="36">
        <v>0</v>
      </c>
      <c r="D300" s="55">
        <v>28</v>
      </c>
      <c r="E300" s="55">
        <v>55</v>
      </c>
      <c r="F300" s="55">
        <v>30</v>
      </c>
      <c r="G300" s="55">
        <v>11</v>
      </c>
      <c r="H300" s="55">
        <v>14</v>
      </c>
    </row>
    <row r="301" spans="1:8" ht="12.75" x14ac:dyDescent="0.2">
      <c r="A301" s="24" t="s">
        <v>451</v>
      </c>
      <c r="B301" s="32">
        <v>5</v>
      </c>
      <c r="C301" s="36">
        <v>0</v>
      </c>
      <c r="D301" s="55">
        <v>0</v>
      </c>
      <c r="E301" s="55">
        <v>4</v>
      </c>
      <c r="F301" s="55">
        <v>1</v>
      </c>
      <c r="G301" s="55">
        <v>0</v>
      </c>
      <c r="H301" s="55">
        <v>0</v>
      </c>
    </row>
    <row r="302" spans="1:8" ht="12.75" x14ac:dyDescent="0.2">
      <c r="A302" s="24" t="s">
        <v>452</v>
      </c>
      <c r="B302" s="32">
        <v>916</v>
      </c>
      <c r="C302" s="36">
        <v>1</v>
      </c>
      <c r="D302" s="55">
        <v>272</v>
      </c>
      <c r="E302" s="55">
        <v>308</v>
      </c>
      <c r="F302" s="55">
        <v>172</v>
      </c>
      <c r="G302" s="55">
        <v>75</v>
      </c>
      <c r="H302" s="55">
        <v>88</v>
      </c>
    </row>
    <row r="303" spans="1:8" ht="12.75" x14ac:dyDescent="0.2">
      <c r="A303" s="24" t="s">
        <v>597</v>
      </c>
      <c r="B303" s="32">
        <v>6</v>
      </c>
      <c r="C303" s="36">
        <v>0</v>
      </c>
      <c r="D303" s="55">
        <v>2</v>
      </c>
      <c r="E303" s="55">
        <v>0</v>
      </c>
      <c r="F303" s="55">
        <v>1</v>
      </c>
      <c r="G303" s="55">
        <v>1</v>
      </c>
      <c r="H303" s="55">
        <v>2</v>
      </c>
    </row>
    <row r="304" spans="1:8" ht="24" x14ac:dyDescent="0.2">
      <c r="A304" s="27" t="s">
        <v>709</v>
      </c>
      <c r="B304" s="32">
        <v>4</v>
      </c>
      <c r="C304" s="36">
        <v>0</v>
      </c>
      <c r="D304" s="55">
        <v>1</v>
      </c>
      <c r="E304" s="55">
        <v>1</v>
      </c>
      <c r="F304" s="55">
        <v>2</v>
      </c>
      <c r="G304" s="55">
        <v>0</v>
      </c>
      <c r="H304" s="55">
        <v>0</v>
      </c>
    </row>
    <row r="305" spans="1:8" ht="24" x14ac:dyDescent="0.2">
      <c r="A305" s="27" t="s">
        <v>710</v>
      </c>
      <c r="B305" s="32">
        <v>273</v>
      </c>
      <c r="C305" s="36">
        <v>0</v>
      </c>
      <c r="D305" s="55">
        <v>92</v>
      </c>
      <c r="E305" s="55">
        <v>75</v>
      </c>
      <c r="F305" s="55">
        <v>59</v>
      </c>
      <c r="G305" s="55">
        <v>23</v>
      </c>
      <c r="H305" s="55">
        <v>24</v>
      </c>
    </row>
    <row r="306" spans="1:8" ht="24" x14ac:dyDescent="0.2">
      <c r="A306" s="27" t="s">
        <v>711</v>
      </c>
      <c r="B306" s="32">
        <v>16</v>
      </c>
      <c r="C306" s="36">
        <v>0</v>
      </c>
      <c r="D306" s="55">
        <v>6</v>
      </c>
      <c r="E306" s="55">
        <v>5</v>
      </c>
      <c r="F306" s="55">
        <v>3</v>
      </c>
      <c r="G306" s="55">
        <v>0</v>
      </c>
      <c r="H306" s="55">
        <v>2</v>
      </c>
    </row>
    <row r="307" spans="1:8" ht="12.75" x14ac:dyDescent="0.2">
      <c r="A307" s="24" t="s">
        <v>453</v>
      </c>
      <c r="B307" s="32">
        <v>209</v>
      </c>
      <c r="C307" s="36">
        <v>0</v>
      </c>
      <c r="D307" s="55">
        <v>70</v>
      </c>
      <c r="E307" s="55">
        <v>57</v>
      </c>
      <c r="F307" s="55">
        <v>35</v>
      </c>
      <c r="G307" s="55">
        <v>16</v>
      </c>
      <c r="H307" s="55">
        <v>31</v>
      </c>
    </row>
    <row r="308" spans="1:8" ht="12.75" x14ac:dyDescent="0.2">
      <c r="A308" s="24" t="s">
        <v>599</v>
      </c>
      <c r="B308" s="32">
        <v>73</v>
      </c>
      <c r="C308" s="36">
        <v>0</v>
      </c>
      <c r="D308" s="55">
        <v>25</v>
      </c>
      <c r="E308" s="55">
        <v>19</v>
      </c>
      <c r="F308" s="55">
        <v>16</v>
      </c>
      <c r="G308" s="55">
        <v>7</v>
      </c>
      <c r="H308" s="55">
        <v>6</v>
      </c>
    </row>
    <row r="309" spans="1:8" ht="24" x14ac:dyDescent="0.2">
      <c r="A309" s="27" t="s">
        <v>712</v>
      </c>
      <c r="B309" s="32">
        <v>61</v>
      </c>
      <c r="C309" s="36">
        <v>0</v>
      </c>
      <c r="D309" s="55">
        <v>11</v>
      </c>
      <c r="E309" s="55">
        <v>22</v>
      </c>
      <c r="F309" s="55">
        <v>14</v>
      </c>
      <c r="G309" s="55">
        <v>4</v>
      </c>
      <c r="H309" s="55">
        <v>10</v>
      </c>
    </row>
    <row r="310" spans="1:8" ht="12" customHeight="1" x14ac:dyDescent="0.2">
      <c r="A310" s="24" t="s">
        <v>454</v>
      </c>
      <c r="B310" s="32">
        <v>48</v>
      </c>
      <c r="C310" s="36">
        <v>0</v>
      </c>
      <c r="D310" s="55">
        <v>3</v>
      </c>
      <c r="E310" s="55">
        <v>10</v>
      </c>
      <c r="F310" s="55">
        <v>19</v>
      </c>
      <c r="G310" s="55">
        <v>8</v>
      </c>
      <c r="H310" s="55">
        <v>8</v>
      </c>
    </row>
    <row r="311" spans="1:8" ht="12" customHeight="1" x14ac:dyDescent="0.2">
      <c r="A311" s="24" t="s">
        <v>455</v>
      </c>
      <c r="B311" s="32">
        <v>872</v>
      </c>
      <c r="C311" s="36">
        <v>8</v>
      </c>
      <c r="D311" s="55">
        <v>310</v>
      </c>
      <c r="E311" s="55">
        <v>298</v>
      </c>
      <c r="F311" s="55">
        <v>113</v>
      </c>
      <c r="G311" s="55">
        <v>76</v>
      </c>
      <c r="H311" s="55">
        <v>67</v>
      </c>
    </row>
    <row r="312" spans="1:8" ht="12" customHeight="1" x14ac:dyDescent="0.2">
      <c r="A312" s="24" t="s">
        <v>868</v>
      </c>
      <c r="B312" s="32">
        <v>37</v>
      </c>
      <c r="C312" s="36">
        <v>0</v>
      </c>
      <c r="D312" s="55">
        <v>14</v>
      </c>
      <c r="E312" s="55">
        <v>14</v>
      </c>
      <c r="F312" s="55">
        <v>5</v>
      </c>
      <c r="G312" s="55">
        <v>3</v>
      </c>
      <c r="H312" s="55">
        <v>1</v>
      </c>
    </row>
    <row r="313" spans="1:8" s="71" customFormat="1" ht="12" customHeight="1" x14ac:dyDescent="0.2">
      <c r="A313" s="24"/>
      <c r="B313" s="32"/>
      <c r="C313" s="36"/>
      <c r="D313" s="55"/>
      <c r="E313" s="55"/>
      <c r="F313" s="55"/>
      <c r="G313" s="55"/>
      <c r="H313" s="55"/>
    </row>
    <row r="314" spans="1:8" ht="24" customHeight="1" x14ac:dyDescent="0.2">
      <c r="A314" s="86" t="s">
        <v>714</v>
      </c>
      <c r="B314" s="84">
        <v>2466</v>
      </c>
      <c r="C314" s="88">
        <v>1</v>
      </c>
      <c r="D314" s="85">
        <v>594</v>
      </c>
      <c r="E314" s="85">
        <v>819</v>
      </c>
      <c r="F314" s="85">
        <v>453</v>
      </c>
      <c r="G314" s="85">
        <v>224</v>
      </c>
      <c r="H314" s="85">
        <v>375</v>
      </c>
    </row>
    <row r="315" spans="1:8" ht="12" customHeight="1" x14ac:dyDescent="0.2">
      <c r="A315" s="24" t="s">
        <v>456</v>
      </c>
      <c r="B315" s="32">
        <v>157</v>
      </c>
      <c r="C315" s="36">
        <v>0</v>
      </c>
      <c r="D315" s="55">
        <v>26</v>
      </c>
      <c r="E315" s="55">
        <v>58</v>
      </c>
      <c r="F315" s="55">
        <v>36</v>
      </c>
      <c r="G315" s="55">
        <v>19</v>
      </c>
      <c r="H315" s="55">
        <v>18</v>
      </c>
    </row>
    <row r="316" spans="1:8" ht="24" x14ac:dyDescent="0.2">
      <c r="A316" s="27" t="s">
        <v>721</v>
      </c>
      <c r="B316" s="32">
        <v>36</v>
      </c>
      <c r="C316" s="36">
        <v>0</v>
      </c>
      <c r="D316" s="55">
        <v>13</v>
      </c>
      <c r="E316" s="55">
        <v>13</v>
      </c>
      <c r="F316" s="55">
        <v>3</v>
      </c>
      <c r="G316" s="55">
        <v>4</v>
      </c>
      <c r="H316" s="55">
        <v>3</v>
      </c>
    </row>
    <row r="317" spans="1:8" ht="24" x14ac:dyDescent="0.2">
      <c r="A317" s="27" t="s">
        <v>608</v>
      </c>
      <c r="B317" s="32">
        <v>8</v>
      </c>
      <c r="C317" s="36">
        <v>0</v>
      </c>
      <c r="D317" s="55">
        <v>4</v>
      </c>
      <c r="E317" s="55">
        <v>3</v>
      </c>
      <c r="F317" s="55">
        <v>0</v>
      </c>
      <c r="G317" s="55">
        <v>0</v>
      </c>
      <c r="H317" s="55">
        <v>1</v>
      </c>
    </row>
    <row r="318" spans="1:8" ht="36" x14ac:dyDescent="0.2">
      <c r="A318" s="27" t="s">
        <v>715</v>
      </c>
      <c r="B318" s="32">
        <v>23</v>
      </c>
      <c r="C318" s="36">
        <v>0</v>
      </c>
      <c r="D318" s="55">
        <v>3</v>
      </c>
      <c r="E318" s="55">
        <v>12</v>
      </c>
      <c r="F318" s="55">
        <v>6</v>
      </c>
      <c r="G318" s="55">
        <v>2</v>
      </c>
      <c r="H318" s="55">
        <v>0</v>
      </c>
    </row>
    <row r="319" spans="1:8" ht="36" x14ac:dyDescent="0.2">
      <c r="A319" s="27" t="s">
        <v>716</v>
      </c>
      <c r="B319" s="32">
        <v>1</v>
      </c>
      <c r="C319" s="36">
        <v>0</v>
      </c>
      <c r="D319" s="55">
        <v>0</v>
      </c>
      <c r="E319" s="55">
        <v>1</v>
      </c>
      <c r="F319" s="55">
        <v>0</v>
      </c>
      <c r="G319" s="55">
        <v>0</v>
      </c>
      <c r="H319" s="55">
        <v>0</v>
      </c>
    </row>
    <row r="320" spans="1:8" ht="36" x14ac:dyDescent="0.2">
      <c r="A320" s="27" t="s">
        <v>717</v>
      </c>
      <c r="B320" s="32">
        <v>2</v>
      </c>
      <c r="C320" s="36">
        <v>0</v>
      </c>
      <c r="D320" s="55">
        <v>0</v>
      </c>
      <c r="E320" s="55">
        <v>1</v>
      </c>
      <c r="F320" s="55">
        <v>0</v>
      </c>
      <c r="G320" s="55">
        <v>0</v>
      </c>
      <c r="H320" s="55">
        <v>1</v>
      </c>
    </row>
    <row r="321" spans="1:8" ht="24" x14ac:dyDescent="0.2">
      <c r="A321" s="27" t="s">
        <v>722</v>
      </c>
      <c r="B321" s="32">
        <v>37</v>
      </c>
      <c r="C321" s="36">
        <v>0</v>
      </c>
      <c r="D321" s="55">
        <v>5</v>
      </c>
      <c r="E321" s="55">
        <v>23</v>
      </c>
      <c r="F321" s="55">
        <v>7</v>
      </c>
      <c r="G321" s="55">
        <v>1</v>
      </c>
      <c r="H321" s="55">
        <v>1</v>
      </c>
    </row>
    <row r="322" spans="1:8" ht="12.75" x14ac:dyDescent="0.2">
      <c r="A322" s="24" t="s">
        <v>461</v>
      </c>
      <c r="B322" s="32">
        <v>371</v>
      </c>
      <c r="C322" s="36">
        <v>1</v>
      </c>
      <c r="D322" s="55">
        <v>109</v>
      </c>
      <c r="E322" s="55">
        <v>125</v>
      </c>
      <c r="F322" s="55">
        <v>71</v>
      </c>
      <c r="G322" s="55">
        <v>22</v>
      </c>
      <c r="H322" s="55">
        <v>43</v>
      </c>
    </row>
    <row r="323" spans="1:8" ht="12.75" x14ac:dyDescent="0.2">
      <c r="A323" s="24" t="s">
        <v>462</v>
      </c>
      <c r="B323" s="32">
        <v>780</v>
      </c>
      <c r="C323" s="36">
        <v>0</v>
      </c>
      <c r="D323" s="55">
        <v>231</v>
      </c>
      <c r="E323" s="55">
        <v>230</v>
      </c>
      <c r="F323" s="55">
        <v>136</v>
      </c>
      <c r="G323" s="55">
        <v>85</v>
      </c>
      <c r="H323" s="55">
        <v>98</v>
      </c>
    </row>
    <row r="324" spans="1:8" ht="24" x14ac:dyDescent="0.2">
      <c r="A324" s="27" t="s">
        <v>718</v>
      </c>
      <c r="B324" s="32">
        <v>15</v>
      </c>
      <c r="C324" s="36">
        <v>0</v>
      </c>
      <c r="D324" s="55">
        <v>1</v>
      </c>
      <c r="E324" s="55">
        <v>2</v>
      </c>
      <c r="F324" s="55">
        <v>4</v>
      </c>
      <c r="G324" s="55">
        <v>6</v>
      </c>
      <c r="H324" s="55">
        <v>2</v>
      </c>
    </row>
    <row r="325" spans="1:8" ht="24" x14ac:dyDescent="0.2">
      <c r="A325" s="27" t="s">
        <v>719</v>
      </c>
      <c r="B325" s="32">
        <v>112</v>
      </c>
      <c r="C325" s="36">
        <v>0</v>
      </c>
      <c r="D325" s="55">
        <v>2</v>
      </c>
      <c r="E325" s="55">
        <v>40</v>
      </c>
      <c r="F325" s="55">
        <v>37</v>
      </c>
      <c r="G325" s="55">
        <v>16</v>
      </c>
      <c r="H325" s="55">
        <v>17</v>
      </c>
    </row>
    <row r="326" spans="1:8" ht="12.75" x14ac:dyDescent="0.2">
      <c r="A326" s="24" t="s">
        <v>463</v>
      </c>
      <c r="B326" s="32">
        <v>47</v>
      </c>
      <c r="C326" s="36">
        <v>0</v>
      </c>
      <c r="D326" s="55">
        <v>4</v>
      </c>
      <c r="E326" s="55">
        <v>21</v>
      </c>
      <c r="F326" s="55">
        <v>12</v>
      </c>
      <c r="G326" s="55">
        <v>7</v>
      </c>
      <c r="H326" s="55">
        <v>3</v>
      </c>
    </row>
    <row r="327" spans="1:8" ht="12.75" x14ac:dyDescent="0.2">
      <c r="A327" s="24" t="s">
        <v>464</v>
      </c>
      <c r="B327" s="32">
        <v>32</v>
      </c>
      <c r="C327" s="36">
        <v>0</v>
      </c>
      <c r="D327" s="55">
        <v>9</v>
      </c>
      <c r="E327" s="55">
        <v>9</v>
      </c>
      <c r="F327" s="55">
        <v>6</v>
      </c>
      <c r="G327" s="55">
        <v>1</v>
      </c>
      <c r="H327" s="55">
        <v>7</v>
      </c>
    </row>
    <row r="328" spans="1:8" ht="12.75" x14ac:dyDescent="0.2">
      <c r="A328" s="24" t="s">
        <v>465</v>
      </c>
      <c r="B328" s="32">
        <v>2</v>
      </c>
      <c r="C328" s="36">
        <v>0</v>
      </c>
      <c r="D328" s="55">
        <v>0</v>
      </c>
      <c r="E328" s="55">
        <v>0</v>
      </c>
      <c r="F328" s="55">
        <v>0</v>
      </c>
      <c r="G328" s="55">
        <v>1</v>
      </c>
      <c r="H328" s="55">
        <v>1</v>
      </c>
    </row>
    <row r="329" spans="1:8" ht="12.75" x14ac:dyDescent="0.2">
      <c r="A329" s="24" t="s">
        <v>466</v>
      </c>
      <c r="B329" s="32">
        <v>22</v>
      </c>
      <c r="C329" s="36">
        <v>0</v>
      </c>
      <c r="D329" s="55">
        <v>0</v>
      </c>
      <c r="E329" s="55">
        <v>11</v>
      </c>
      <c r="F329" s="55">
        <v>5</v>
      </c>
      <c r="G329" s="55">
        <v>1</v>
      </c>
      <c r="H329" s="55">
        <v>5</v>
      </c>
    </row>
    <row r="330" spans="1:8" ht="12.75" x14ac:dyDescent="0.2">
      <c r="A330" s="24" t="s">
        <v>467</v>
      </c>
      <c r="B330" s="32">
        <v>149</v>
      </c>
      <c r="C330" s="36">
        <v>0</v>
      </c>
      <c r="D330" s="55">
        <v>32</v>
      </c>
      <c r="E330" s="55">
        <v>44</v>
      </c>
      <c r="F330" s="55">
        <v>20</v>
      </c>
      <c r="G330" s="55">
        <v>11</v>
      </c>
      <c r="H330" s="55">
        <v>42</v>
      </c>
    </row>
    <row r="331" spans="1:8" ht="36" x14ac:dyDescent="0.2">
      <c r="A331" s="27" t="s">
        <v>792</v>
      </c>
      <c r="B331" s="32">
        <v>121</v>
      </c>
      <c r="C331" s="36">
        <v>0</v>
      </c>
      <c r="D331" s="55">
        <v>28</v>
      </c>
      <c r="E331" s="55">
        <v>63</v>
      </c>
      <c r="F331" s="55">
        <v>20</v>
      </c>
      <c r="G331" s="55">
        <v>5</v>
      </c>
      <c r="H331" s="55">
        <v>5</v>
      </c>
    </row>
    <row r="332" spans="1:8" ht="36" x14ac:dyDescent="0.2">
      <c r="A332" s="27" t="s">
        <v>793</v>
      </c>
      <c r="B332" s="32">
        <v>19</v>
      </c>
      <c r="C332" s="36">
        <v>0</v>
      </c>
      <c r="D332" s="55">
        <v>9</v>
      </c>
      <c r="E332" s="55">
        <v>7</v>
      </c>
      <c r="F332" s="55">
        <v>1</v>
      </c>
      <c r="G332" s="55">
        <v>2</v>
      </c>
      <c r="H332" s="55">
        <v>0</v>
      </c>
    </row>
    <row r="333" spans="1:8" ht="36" x14ac:dyDescent="0.2">
      <c r="A333" s="27" t="s">
        <v>794</v>
      </c>
      <c r="B333" s="32">
        <v>3</v>
      </c>
      <c r="C333" s="36">
        <v>0</v>
      </c>
      <c r="D333" s="55">
        <v>0</v>
      </c>
      <c r="E333" s="55">
        <v>1</v>
      </c>
      <c r="F333" s="55">
        <v>1</v>
      </c>
      <c r="G333" s="55">
        <v>0</v>
      </c>
      <c r="H333" s="55">
        <v>1</v>
      </c>
    </row>
    <row r="334" spans="1:8" ht="36" x14ac:dyDescent="0.2">
      <c r="A334" s="27" t="s">
        <v>720</v>
      </c>
      <c r="B334" s="32">
        <v>5</v>
      </c>
      <c r="C334" s="36">
        <v>0</v>
      </c>
      <c r="D334" s="55">
        <v>2</v>
      </c>
      <c r="E334" s="55">
        <v>0</v>
      </c>
      <c r="F334" s="55">
        <v>3</v>
      </c>
      <c r="G334" s="55">
        <v>0</v>
      </c>
      <c r="H334" s="55">
        <v>0</v>
      </c>
    </row>
    <row r="335" spans="1:8" ht="12.75" x14ac:dyDescent="0.2">
      <c r="A335" s="24" t="s">
        <v>468</v>
      </c>
      <c r="B335" s="32">
        <v>168</v>
      </c>
      <c r="C335" s="36">
        <v>0</v>
      </c>
      <c r="D335" s="55">
        <v>21</v>
      </c>
      <c r="E335" s="55">
        <v>49</v>
      </c>
      <c r="F335" s="55">
        <v>37</v>
      </c>
      <c r="G335" s="55">
        <v>20</v>
      </c>
      <c r="H335" s="55">
        <v>41</v>
      </c>
    </row>
    <row r="336" spans="1:8" ht="24" x14ac:dyDescent="0.2">
      <c r="A336" s="27" t="s">
        <v>858</v>
      </c>
      <c r="B336" s="32">
        <v>9</v>
      </c>
      <c r="C336" s="36">
        <v>0</v>
      </c>
      <c r="D336" s="55">
        <v>7</v>
      </c>
      <c r="E336" s="55">
        <v>2</v>
      </c>
      <c r="F336" s="55">
        <v>0</v>
      </c>
      <c r="G336" s="55">
        <v>0</v>
      </c>
      <c r="H336" s="55">
        <v>0</v>
      </c>
    </row>
    <row r="337" spans="1:8" ht="24" x14ac:dyDescent="0.2">
      <c r="A337" s="27" t="s">
        <v>859</v>
      </c>
      <c r="B337" s="32">
        <v>347</v>
      </c>
      <c r="C337" s="36">
        <v>0</v>
      </c>
      <c r="D337" s="55">
        <v>88</v>
      </c>
      <c r="E337" s="55">
        <v>104</v>
      </c>
      <c r="F337" s="55">
        <v>48</v>
      </c>
      <c r="G337" s="55">
        <v>21</v>
      </c>
      <c r="H337" s="55">
        <v>86</v>
      </c>
    </row>
    <row r="338" spans="1:8" s="71" customFormat="1" ht="12.75" x14ac:dyDescent="0.2">
      <c r="A338" s="27"/>
      <c r="B338" s="32"/>
      <c r="C338" s="36"/>
      <c r="D338" s="55"/>
      <c r="E338" s="55"/>
      <c r="F338" s="55"/>
      <c r="G338" s="55"/>
      <c r="H338" s="55"/>
    </row>
    <row r="339" spans="1:8" ht="12" customHeight="1" x14ac:dyDescent="0.2">
      <c r="A339" s="83" t="s">
        <v>469</v>
      </c>
      <c r="B339" s="84">
        <v>1313</v>
      </c>
      <c r="C339" s="88">
        <v>11</v>
      </c>
      <c r="D339" s="85">
        <v>520</v>
      </c>
      <c r="E339" s="85">
        <v>395</v>
      </c>
      <c r="F339" s="85">
        <v>189</v>
      </c>
      <c r="G339" s="85">
        <v>71</v>
      </c>
      <c r="H339" s="85">
        <v>127</v>
      </c>
    </row>
    <row r="340" spans="1:8" ht="12" customHeight="1" x14ac:dyDescent="0.2">
      <c r="A340" s="24" t="s">
        <v>470</v>
      </c>
      <c r="B340" s="32">
        <v>101</v>
      </c>
      <c r="C340" s="36">
        <v>0</v>
      </c>
      <c r="D340" s="55">
        <v>44</v>
      </c>
      <c r="E340" s="55">
        <v>42</v>
      </c>
      <c r="F340" s="55">
        <v>9</v>
      </c>
      <c r="G340" s="55">
        <v>3</v>
      </c>
      <c r="H340" s="55">
        <v>3</v>
      </c>
    </row>
    <row r="341" spans="1:8" ht="12" customHeight="1" x14ac:dyDescent="0.2">
      <c r="A341" s="24" t="s">
        <v>471</v>
      </c>
      <c r="B341" s="32">
        <v>11</v>
      </c>
      <c r="C341" s="36">
        <v>0</v>
      </c>
      <c r="D341" s="55">
        <v>2</v>
      </c>
      <c r="E341" s="55">
        <v>3</v>
      </c>
      <c r="F341" s="55">
        <v>4</v>
      </c>
      <c r="G341" s="55">
        <v>0</v>
      </c>
      <c r="H341" s="55">
        <v>2</v>
      </c>
    </row>
    <row r="342" spans="1:8" ht="12" customHeight="1" x14ac:dyDescent="0.2">
      <c r="A342" s="24" t="s">
        <v>472</v>
      </c>
      <c r="B342" s="32">
        <v>75</v>
      </c>
      <c r="C342" s="36">
        <v>0</v>
      </c>
      <c r="D342" s="55">
        <v>24</v>
      </c>
      <c r="E342" s="55">
        <v>32</v>
      </c>
      <c r="F342" s="55">
        <v>9</v>
      </c>
      <c r="G342" s="55">
        <v>3</v>
      </c>
      <c r="H342" s="55">
        <v>7</v>
      </c>
    </row>
    <row r="343" spans="1:8" ht="12" customHeight="1" x14ac:dyDescent="0.2">
      <c r="A343" s="24" t="s">
        <v>473</v>
      </c>
      <c r="B343" s="32">
        <v>383</v>
      </c>
      <c r="C343" s="36">
        <v>10</v>
      </c>
      <c r="D343" s="55">
        <v>166</v>
      </c>
      <c r="E343" s="55">
        <v>106</v>
      </c>
      <c r="F343" s="55">
        <v>45</v>
      </c>
      <c r="G343" s="55">
        <v>22</v>
      </c>
      <c r="H343" s="55">
        <v>34</v>
      </c>
    </row>
    <row r="344" spans="1:8" ht="12" customHeight="1" x14ac:dyDescent="0.2">
      <c r="A344" s="24" t="s">
        <v>474</v>
      </c>
      <c r="B344" s="32">
        <v>28</v>
      </c>
      <c r="C344" s="36">
        <v>0</v>
      </c>
      <c r="D344" s="55">
        <v>8</v>
      </c>
      <c r="E344" s="55">
        <v>11</v>
      </c>
      <c r="F344" s="55">
        <v>4</v>
      </c>
      <c r="G344" s="55">
        <v>4</v>
      </c>
      <c r="H344" s="55">
        <v>1</v>
      </c>
    </row>
    <row r="345" spans="1:8" ht="24" x14ac:dyDescent="0.2">
      <c r="A345" s="27" t="s">
        <v>872</v>
      </c>
      <c r="B345" s="32">
        <v>4</v>
      </c>
      <c r="C345" s="36">
        <v>0</v>
      </c>
      <c r="D345" s="55">
        <v>0</v>
      </c>
      <c r="E345" s="55">
        <v>0</v>
      </c>
      <c r="F345" s="55">
        <v>0</v>
      </c>
      <c r="G345" s="55">
        <v>3</v>
      </c>
      <c r="H345" s="55">
        <v>1</v>
      </c>
    </row>
    <row r="346" spans="1:8" ht="12" customHeight="1" x14ac:dyDescent="0.2">
      <c r="A346" s="24" t="s">
        <v>475</v>
      </c>
      <c r="B346" s="32">
        <v>46</v>
      </c>
      <c r="C346" s="36">
        <v>1</v>
      </c>
      <c r="D346" s="55">
        <v>19</v>
      </c>
      <c r="E346" s="55">
        <v>11</v>
      </c>
      <c r="F346" s="55">
        <v>5</v>
      </c>
      <c r="G346" s="55">
        <v>2</v>
      </c>
      <c r="H346" s="55">
        <v>8</v>
      </c>
    </row>
    <row r="347" spans="1:8" ht="12" customHeight="1" x14ac:dyDescent="0.2">
      <c r="A347" s="24" t="s">
        <v>476</v>
      </c>
      <c r="B347" s="32">
        <v>6</v>
      </c>
      <c r="C347" s="36">
        <v>0</v>
      </c>
      <c r="D347" s="55">
        <v>0</v>
      </c>
      <c r="E347" s="55">
        <v>1</v>
      </c>
      <c r="F347" s="55">
        <v>2</v>
      </c>
      <c r="G347" s="55">
        <v>2</v>
      </c>
      <c r="H347" s="55">
        <v>1</v>
      </c>
    </row>
    <row r="348" spans="1:8" ht="12" customHeight="1" x14ac:dyDescent="0.2">
      <c r="A348" s="24" t="s">
        <v>477</v>
      </c>
      <c r="B348" s="32">
        <v>15</v>
      </c>
      <c r="C348" s="36">
        <v>0</v>
      </c>
      <c r="D348" s="55">
        <v>6</v>
      </c>
      <c r="E348" s="55">
        <v>6</v>
      </c>
      <c r="F348" s="55">
        <v>0</v>
      </c>
      <c r="G348" s="55">
        <v>1</v>
      </c>
      <c r="H348" s="55">
        <v>2</v>
      </c>
    </row>
    <row r="349" spans="1:8" ht="12" customHeight="1" x14ac:dyDescent="0.2">
      <c r="A349" s="24" t="s">
        <v>478</v>
      </c>
      <c r="B349" s="32">
        <v>2</v>
      </c>
      <c r="C349" s="36">
        <v>0</v>
      </c>
      <c r="D349" s="55">
        <v>0</v>
      </c>
      <c r="E349" s="55">
        <v>1</v>
      </c>
      <c r="F349" s="55">
        <v>0</v>
      </c>
      <c r="G349" s="55">
        <v>0</v>
      </c>
      <c r="H349" s="55">
        <v>1</v>
      </c>
    </row>
    <row r="350" spans="1:8" ht="12" customHeight="1" x14ac:dyDescent="0.2">
      <c r="A350" s="24" t="s">
        <v>479</v>
      </c>
      <c r="B350" s="32">
        <v>184</v>
      </c>
      <c r="C350" s="36">
        <v>0</v>
      </c>
      <c r="D350" s="55">
        <v>66</v>
      </c>
      <c r="E350" s="55">
        <v>55</v>
      </c>
      <c r="F350" s="55">
        <v>27</v>
      </c>
      <c r="G350" s="55">
        <v>10</v>
      </c>
      <c r="H350" s="55">
        <v>26</v>
      </c>
    </row>
    <row r="351" spans="1:8" ht="12" customHeight="1" x14ac:dyDescent="0.2">
      <c r="A351" s="24" t="s">
        <v>480</v>
      </c>
      <c r="B351" s="32">
        <v>24</v>
      </c>
      <c r="C351" s="36">
        <v>0</v>
      </c>
      <c r="D351" s="55">
        <v>8</v>
      </c>
      <c r="E351" s="55">
        <v>7</v>
      </c>
      <c r="F351" s="55">
        <v>7</v>
      </c>
      <c r="G351" s="55">
        <v>1</v>
      </c>
      <c r="H351" s="55">
        <v>1</v>
      </c>
    </row>
    <row r="352" spans="1:8" ht="12" customHeight="1" x14ac:dyDescent="0.2">
      <c r="A352" s="24" t="s">
        <v>481</v>
      </c>
      <c r="B352" s="32">
        <v>54</v>
      </c>
      <c r="C352" s="36">
        <v>0</v>
      </c>
      <c r="D352" s="55">
        <v>11</v>
      </c>
      <c r="E352" s="55">
        <v>22</v>
      </c>
      <c r="F352" s="55">
        <v>20</v>
      </c>
      <c r="G352" s="55">
        <v>1</v>
      </c>
      <c r="H352" s="55">
        <v>0</v>
      </c>
    </row>
    <row r="353" spans="1:8" ht="12" customHeight="1" x14ac:dyDescent="0.2">
      <c r="A353" s="24" t="s">
        <v>482</v>
      </c>
      <c r="B353" s="32">
        <v>281</v>
      </c>
      <c r="C353" s="36">
        <v>0</v>
      </c>
      <c r="D353" s="55">
        <v>134</v>
      </c>
      <c r="E353" s="55">
        <v>72</v>
      </c>
      <c r="F353" s="55">
        <v>41</v>
      </c>
      <c r="G353" s="55">
        <v>13</v>
      </c>
      <c r="H353" s="55">
        <v>21</v>
      </c>
    </row>
    <row r="354" spans="1:8" ht="12" customHeight="1" x14ac:dyDescent="0.2">
      <c r="A354" s="24" t="s">
        <v>483</v>
      </c>
      <c r="B354" s="32">
        <v>99</v>
      </c>
      <c r="C354" s="36">
        <v>0</v>
      </c>
      <c r="D354" s="55">
        <v>32</v>
      </c>
      <c r="E354" s="55">
        <v>26</v>
      </c>
      <c r="F354" s="55">
        <v>16</v>
      </c>
      <c r="G354" s="55">
        <v>6</v>
      </c>
      <c r="H354" s="55">
        <v>19</v>
      </c>
    </row>
    <row r="355" spans="1:8" s="71" customFormat="1" ht="12" customHeight="1" x14ac:dyDescent="0.2">
      <c r="A355" s="24"/>
      <c r="B355" s="32"/>
      <c r="C355" s="36"/>
      <c r="D355" s="55"/>
      <c r="E355" s="55"/>
      <c r="F355" s="55"/>
      <c r="G355" s="55"/>
      <c r="H355" s="55"/>
    </row>
    <row r="356" spans="1:8" ht="48" customHeight="1" x14ac:dyDescent="0.2">
      <c r="A356" s="86" t="s">
        <v>723</v>
      </c>
      <c r="B356" s="84">
        <v>276</v>
      </c>
      <c r="C356" s="88">
        <v>0</v>
      </c>
      <c r="D356" s="85">
        <v>62</v>
      </c>
      <c r="E356" s="85">
        <v>77</v>
      </c>
      <c r="F356" s="85">
        <v>66</v>
      </c>
      <c r="G356" s="85">
        <v>33</v>
      </c>
      <c r="H356" s="85">
        <v>38</v>
      </c>
    </row>
    <row r="357" spans="1:8" ht="24" x14ac:dyDescent="0.2">
      <c r="A357" s="27" t="s">
        <v>727</v>
      </c>
      <c r="B357" s="32">
        <v>1</v>
      </c>
      <c r="C357" s="36">
        <v>0</v>
      </c>
      <c r="D357" s="55">
        <v>0</v>
      </c>
      <c r="E357" s="55">
        <v>0</v>
      </c>
      <c r="F357" s="55">
        <v>0</v>
      </c>
      <c r="G357" s="55">
        <v>0</v>
      </c>
      <c r="H357" s="55">
        <v>1</v>
      </c>
    </row>
    <row r="358" spans="1:8" ht="24" x14ac:dyDescent="0.2">
      <c r="A358" s="27" t="s">
        <v>728</v>
      </c>
      <c r="B358" s="32">
        <v>2</v>
      </c>
      <c r="C358" s="36">
        <v>0</v>
      </c>
      <c r="D358" s="55">
        <v>1</v>
      </c>
      <c r="E358" s="55">
        <v>0</v>
      </c>
      <c r="F358" s="55">
        <v>1</v>
      </c>
      <c r="G358" s="55">
        <v>0</v>
      </c>
      <c r="H358" s="55">
        <v>0</v>
      </c>
    </row>
    <row r="359" spans="1:8" ht="24" x14ac:dyDescent="0.2">
      <c r="A359" s="27" t="s">
        <v>733</v>
      </c>
      <c r="B359" s="32">
        <v>2</v>
      </c>
      <c r="C359" s="36">
        <v>0</v>
      </c>
      <c r="D359" s="55">
        <v>2</v>
      </c>
      <c r="E359" s="55">
        <v>0</v>
      </c>
      <c r="F359" s="55">
        <v>0</v>
      </c>
      <c r="G359" s="55">
        <v>0</v>
      </c>
      <c r="H359" s="55">
        <v>0</v>
      </c>
    </row>
    <row r="360" spans="1:8" ht="12.75" x14ac:dyDescent="0.2">
      <c r="A360" s="24" t="s">
        <v>486</v>
      </c>
      <c r="B360" s="32">
        <v>46</v>
      </c>
      <c r="C360" s="36">
        <v>0</v>
      </c>
      <c r="D360" s="55">
        <v>1</v>
      </c>
      <c r="E360" s="55">
        <v>16</v>
      </c>
      <c r="F360" s="55">
        <v>14</v>
      </c>
      <c r="G360" s="55">
        <v>8</v>
      </c>
      <c r="H360" s="55">
        <v>7</v>
      </c>
    </row>
    <row r="361" spans="1:8" ht="12.75" x14ac:dyDescent="0.2">
      <c r="A361" s="24" t="s">
        <v>724</v>
      </c>
      <c r="B361" s="32">
        <v>2</v>
      </c>
      <c r="C361" s="36">
        <v>0</v>
      </c>
      <c r="D361" s="55">
        <v>0</v>
      </c>
      <c r="E361" s="55">
        <v>0</v>
      </c>
      <c r="F361" s="55">
        <v>1</v>
      </c>
      <c r="G361" s="55">
        <v>0</v>
      </c>
      <c r="H361" s="55">
        <v>1</v>
      </c>
    </row>
    <row r="362" spans="1:8" ht="12.75" x14ac:dyDescent="0.2">
      <c r="A362" s="24" t="s">
        <v>488</v>
      </c>
      <c r="B362" s="32">
        <v>1</v>
      </c>
      <c r="C362" s="36">
        <v>0</v>
      </c>
      <c r="D362" s="55">
        <v>1</v>
      </c>
      <c r="E362" s="55">
        <v>0</v>
      </c>
      <c r="F362" s="55">
        <v>0</v>
      </c>
      <c r="G362" s="55">
        <v>0</v>
      </c>
      <c r="H362" s="55">
        <v>0</v>
      </c>
    </row>
    <row r="363" spans="1:8" ht="12.75" x14ac:dyDescent="0.2">
      <c r="A363" s="24" t="s">
        <v>489</v>
      </c>
      <c r="B363" s="32">
        <v>13</v>
      </c>
      <c r="C363" s="36">
        <v>0</v>
      </c>
      <c r="D363" s="55">
        <v>2</v>
      </c>
      <c r="E363" s="55">
        <v>1</v>
      </c>
      <c r="F363" s="55">
        <v>6</v>
      </c>
      <c r="G363" s="55">
        <v>0</v>
      </c>
      <c r="H363" s="55">
        <v>4</v>
      </c>
    </row>
    <row r="364" spans="1:8" ht="12.75" x14ac:dyDescent="0.2">
      <c r="A364" s="24" t="s">
        <v>490</v>
      </c>
      <c r="B364" s="32">
        <v>5</v>
      </c>
      <c r="C364" s="36">
        <v>0</v>
      </c>
      <c r="D364" s="55">
        <v>1</v>
      </c>
      <c r="E364" s="55">
        <v>2</v>
      </c>
      <c r="F364" s="55">
        <v>0</v>
      </c>
      <c r="G364" s="55">
        <v>0</v>
      </c>
      <c r="H364" s="55">
        <v>2</v>
      </c>
    </row>
    <row r="365" spans="1:8" ht="12.75" x14ac:dyDescent="0.2">
      <c r="A365" s="24" t="s">
        <v>491</v>
      </c>
      <c r="B365" s="32">
        <v>1</v>
      </c>
      <c r="C365" s="36">
        <v>0</v>
      </c>
      <c r="D365" s="55">
        <v>0</v>
      </c>
      <c r="E365" s="55">
        <v>1</v>
      </c>
      <c r="F365" s="55">
        <v>0</v>
      </c>
      <c r="G365" s="55">
        <v>0</v>
      </c>
      <c r="H365" s="55">
        <v>0</v>
      </c>
    </row>
    <row r="366" spans="1:8" ht="12.75" x14ac:dyDescent="0.2">
      <c r="A366" s="24" t="s">
        <v>492</v>
      </c>
      <c r="B366" s="32">
        <v>14</v>
      </c>
      <c r="C366" s="36">
        <v>0</v>
      </c>
      <c r="D366" s="55">
        <v>9</v>
      </c>
      <c r="E366" s="55">
        <v>4</v>
      </c>
      <c r="F366" s="55">
        <v>1</v>
      </c>
      <c r="G366" s="55">
        <v>0</v>
      </c>
      <c r="H366" s="55">
        <v>0</v>
      </c>
    </row>
    <row r="367" spans="1:8" ht="12.75" x14ac:dyDescent="0.2">
      <c r="A367" s="24" t="s">
        <v>493</v>
      </c>
      <c r="B367" s="32">
        <v>4</v>
      </c>
      <c r="C367" s="36">
        <v>0</v>
      </c>
      <c r="D367" s="55">
        <v>2</v>
      </c>
      <c r="E367" s="55">
        <v>1</v>
      </c>
      <c r="F367" s="55">
        <v>1</v>
      </c>
      <c r="G367" s="55">
        <v>0</v>
      </c>
      <c r="H367" s="55">
        <v>0</v>
      </c>
    </row>
    <row r="368" spans="1:8" ht="12.75" x14ac:dyDescent="0.2">
      <c r="A368" s="24" t="s">
        <v>494</v>
      </c>
      <c r="B368" s="32">
        <v>4</v>
      </c>
      <c r="C368" s="36">
        <v>0</v>
      </c>
      <c r="D368" s="55">
        <v>0</v>
      </c>
      <c r="E368" s="55">
        <v>3</v>
      </c>
      <c r="F368" s="55">
        <v>1</v>
      </c>
      <c r="G368" s="55">
        <v>0</v>
      </c>
      <c r="H368" s="55">
        <v>0</v>
      </c>
    </row>
    <row r="369" spans="1:8" ht="12.75" x14ac:dyDescent="0.2">
      <c r="A369" s="24" t="s">
        <v>495</v>
      </c>
      <c r="B369" s="32">
        <v>46</v>
      </c>
      <c r="C369" s="36">
        <v>0</v>
      </c>
      <c r="D369" s="55">
        <v>9</v>
      </c>
      <c r="E369" s="55">
        <v>12</v>
      </c>
      <c r="F369" s="55">
        <v>10</v>
      </c>
      <c r="G369" s="55">
        <v>8</v>
      </c>
      <c r="H369" s="55">
        <v>7</v>
      </c>
    </row>
    <row r="370" spans="1:8" ht="12.75" x14ac:dyDescent="0.2">
      <c r="A370" s="24" t="s">
        <v>496</v>
      </c>
      <c r="B370" s="32">
        <v>23</v>
      </c>
      <c r="C370" s="36">
        <v>0</v>
      </c>
      <c r="D370" s="55">
        <v>0</v>
      </c>
      <c r="E370" s="55">
        <v>5</v>
      </c>
      <c r="F370" s="55">
        <v>10</v>
      </c>
      <c r="G370" s="55">
        <v>4</v>
      </c>
      <c r="H370" s="55">
        <v>4</v>
      </c>
    </row>
    <row r="371" spans="1:8" ht="12.75" x14ac:dyDescent="0.2">
      <c r="A371" s="24" t="s">
        <v>497</v>
      </c>
      <c r="B371" s="32">
        <v>3</v>
      </c>
      <c r="C371" s="36">
        <v>0</v>
      </c>
      <c r="D371" s="55">
        <v>1</v>
      </c>
      <c r="E371" s="55">
        <v>0</v>
      </c>
      <c r="F371" s="55">
        <v>1</v>
      </c>
      <c r="G371" s="55">
        <v>0</v>
      </c>
      <c r="H371" s="55">
        <v>1</v>
      </c>
    </row>
    <row r="372" spans="1:8" ht="24" x14ac:dyDescent="0.2">
      <c r="A372" s="27" t="s">
        <v>730</v>
      </c>
      <c r="B372" s="32">
        <v>12</v>
      </c>
      <c r="C372" s="36">
        <v>0</v>
      </c>
      <c r="D372" s="55">
        <v>4</v>
      </c>
      <c r="E372" s="55">
        <v>4</v>
      </c>
      <c r="F372" s="55">
        <v>3</v>
      </c>
      <c r="G372" s="55">
        <v>1</v>
      </c>
      <c r="H372" s="55">
        <v>0</v>
      </c>
    </row>
    <row r="373" spans="1:8" ht="12.75" x14ac:dyDescent="0.2">
      <c r="A373" s="24" t="s">
        <v>500</v>
      </c>
      <c r="B373" s="32">
        <v>10</v>
      </c>
      <c r="C373" s="36">
        <v>0</v>
      </c>
      <c r="D373" s="55">
        <v>2</v>
      </c>
      <c r="E373" s="55">
        <v>4</v>
      </c>
      <c r="F373" s="55">
        <v>4</v>
      </c>
      <c r="G373" s="55">
        <v>0</v>
      </c>
      <c r="H373" s="55">
        <v>0</v>
      </c>
    </row>
    <row r="374" spans="1:8" ht="12.75" x14ac:dyDescent="0.2">
      <c r="A374" s="24" t="s">
        <v>501</v>
      </c>
      <c r="B374" s="32">
        <v>15</v>
      </c>
      <c r="C374" s="36">
        <v>0</v>
      </c>
      <c r="D374" s="55">
        <v>0</v>
      </c>
      <c r="E374" s="55">
        <v>5</v>
      </c>
      <c r="F374" s="55">
        <v>5</v>
      </c>
      <c r="G374" s="55">
        <v>2</v>
      </c>
      <c r="H374" s="55">
        <v>3</v>
      </c>
    </row>
    <row r="375" spans="1:8" ht="12.75" x14ac:dyDescent="0.2">
      <c r="A375" s="24" t="s">
        <v>502</v>
      </c>
      <c r="B375" s="32">
        <v>14</v>
      </c>
      <c r="C375" s="36">
        <v>0</v>
      </c>
      <c r="D375" s="55">
        <v>4</v>
      </c>
      <c r="E375" s="55">
        <v>4</v>
      </c>
      <c r="F375" s="55">
        <v>1</v>
      </c>
      <c r="G375" s="55">
        <v>4</v>
      </c>
      <c r="H375" s="55">
        <v>1</v>
      </c>
    </row>
    <row r="376" spans="1:8" ht="12.75" x14ac:dyDescent="0.2">
      <c r="A376" s="24" t="s">
        <v>503</v>
      </c>
      <c r="B376" s="32">
        <v>5</v>
      </c>
      <c r="C376" s="36">
        <v>0</v>
      </c>
      <c r="D376" s="55">
        <v>2</v>
      </c>
      <c r="E376" s="55">
        <v>3</v>
      </c>
      <c r="F376" s="55">
        <v>0</v>
      </c>
      <c r="G376" s="55">
        <v>0</v>
      </c>
      <c r="H376" s="55">
        <v>0</v>
      </c>
    </row>
    <row r="377" spans="1:8" ht="12.75" x14ac:dyDescent="0.2">
      <c r="A377" s="24" t="s">
        <v>725</v>
      </c>
      <c r="B377" s="32">
        <v>1</v>
      </c>
      <c r="C377" s="36">
        <v>0</v>
      </c>
      <c r="D377" s="55">
        <v>1</v>
      </c>
      <c r="E377" s="55">
        <v>0</v>
      </c>
      <c r="F377" s="55">
        <v>0</v>
      </c>
      <c r="G377" s="55">
        <v>0</v>
      </c>
      <c r="H377" s="55">
        <v>0</v>
      </c>
    </row>
    <row r="378" spans="1:8" ht="24" x14ac:dyDescent="0.2">
      <c r="A378" s="27" t="s">
        <v>731</v>
      </c>
      <c r="B378" s="32">
        <v>2</v>
      </c>
      <c r="C378" s="36">
        <v>0</v>
      </c>
      <c r="D378" s="55">
        <v>1</v>
      </c>
      <c r="E378" s="55">
        <v>1</v>
      </c>
      <c r="F378" s="55">
        <v>0</v>
      </c>
      <c r="G378" s="55">
        <v>0</v>
      </c>
      <c r="H378" s="55">
        <v>0</v>
      </c>
    </row>
    <row r="379" spans="1:8" ht="12.75" x14ac:dyDescent="0.2">
      <c r="A379" s="24" t="s">
        <v>506</v>
      </c>
      <c r="B379" s="32">
        <v>28</v>
      </c>
      <c r="C379" s="36">
        <v>0</v>
      </c>
      <c r="D379" s="55">
        <v>12</v>
      </c>
      <c r="E379" s="55">
        <v>6</v>
      </c>
      <c r="F379" s="55">
        <v>4</v>
      </c>
      <c r="G379" s="55">
        <v>3</v>
      </c>
      <c r="H379" s="55">
        <v>3</v>
      </c>
    </row>
    <row r="380" spans="1:8" ht="12.75" x14ac:dyDescent="0.2">
      <c r="A380" s="24" t="s">
        <v>507</v>
      </c>
      <c r="B380" s="32">
        <v>2</v>
      </c>
      <c r="C380" s="36">
        <v>0</v>
      </c>
      <c r="D380" s="55">
        <v>1</v>
      </c>
      <c r="E380" s="55">
        <v>0</v>
      </c>
      <c r="F380" s="55">
        <v>1</v>
      </c>
      <c r="G380" s="55">
        <v>0</v>
      </c>
      <c r="H380" s="55">
        <v>0</v>
      </c>
    </row>
    <row r="381" spans="1:8" ht="12.75" x14ac:dyDescent="0.2">
      <c r="A381" s="24" t="s">
        <v>726</v>
      </c>
      <c r="B381" s="32">
        <v>8</v>
      </c>
      <c r="C381" s="36">
        <v>0</v>
      </c>
      <c r="D381" s="55">
        <v>4</v>
      </c>
      <c r="E381" s="55">
        <v>2</v>
      </c>
      <c r="F381" s="55">
        <v>0</v>
      </c>
      <c r="G381" s="55">
        <v>1</v>
      </c>
      <c r="H381" s="55">
        <v>1</v>
      </c>
    </row>
    <row r="382" spans="1:8" ht="12.75" x14ac:dyDescent="0.2">
      <c r="A382" s="24" t="s">
        <v>509</v>
      </c>
      <c r="B382" s="32">
        <v>11</v>
      </c>
      <c r="C382" s="36">
        <v>0</v>
      </c>
      <c r="D382" s="55">
        <v>2</v>
      </c>
      <c r="E382" s="55">
        <v>2</v>
      </c>
      <c r="F382" s="55">
        <v>2</v>
      </c>
      <c r="G382" s="55">
        <v>2</v>
      </c>
      <c r="H382" s="55">
        <v>3</v>
      </c>
    </row>
    <row r="383" spans="1:8" ht="24" x14ac:dyDescent="0.2">
      <c r="A383" s="27" t="s">
        <v>732</v>
      </c>
      <c r="B383" s="32">
        <v>1</v>
      </c>
      <c r="C383" s="36">
        <v>0</v>
      </c>
      <c r="D383" s="55">
        <v>0</v>
      </c>
      <c r="E383" s="55">
        <v>1</v>
      </c>
      <c r="F383" s="55">
        <v>0</v>
      </c>
      <c r="G383" s="55">
        <v>0</v>
      </c>
      <c r="H383" s="55">
        <v>0</v>
      </c>
    </row>
    <row r="384" spans="1:8" s="71" customFormat="1" ht="12.75" x14ac:dyDescent="0.2">
      <c r="A384" s="27"/>
      <c r="B384" s="32"/>
      <c r="C384" s="36"/>
      <c r="D384" s="55"/>
      <c r="E384" s="55"/>
      <c r="F384" s="55"/>
      <c r="G384" s="55"/>
      <c r="H384" s="55"/>
    </row>
    <row r="385" spans="1:8" ht="12" customHeight="1" x14ac:dyDescent="0.2">
      <c r="A385" s="83" t="s">
        <v>78</v>
      </c>
      <c r="B385" s="84">
        <v>19058</v>
      </c>
      <c r="C385" s="88">
        <v>127</v>
      </c>
      <c r="D385" s="85">
        <v>7534</v>
      </c>
      <c r="E385" s="85">
        <v>5518</v>
      </c>
      <c r="F385" s="85">
        <v>2645</v>
      </c>
      <c r="G385" s="85">
        <v>1280</v>
      </c>
      <c r="H385" s="85">
        <v>1954</v>
      </c>
    </row>
    <row r="394" spans="1:8" ht="12" customHeight="1" x14ac:dyDescent="0.2">
      <c r="A394" s="2"/>
    </row>
    <row r="395" spans="1:8" ht="12" customHeight="1" x14ac:dyDescent="0.2">
      <c r="A395" s="2"/>
    </row>
    <row r="396" spans="1:8" ht="12" customHeight="1" x14ac:dyDescent="0.2">
      <c r="A396" s="2"/>
    </row>
    <row r="397" spans="1:8" ht="12" customHeight="1" x14ac:dyDescent="0.2">
      <c r="A397" s="2"/>
    </row>
    <row r="398" spans="1:8" ht="12" customHeight="1" x14ac:dyDescent="0.2">
      <c r="A398" s="2"/>
    </row>
    <row r="399" spans="1:8" ht="12" customHeight="1" x14ac:dyDescent="0.2">
      <c r="A399" s="2"/>
    </row>
    <row r="400" spans="1:8" ht="12" customHeight="1" x14ac:dyDescent="0.2">
      <c r="A400" s="2"/>
    </row>
    <row r="401" spans="1:1" ht="12" customHeight="1" x14ac:dyDescent="0.2">
      <c r="A401" s="2"/>
    </row>
    <row r="402" spans="1:1" ht="12" customHeight="1" x14ac:dyDescent="0.2">
      <c r="A402" s="2"/>
    </row>
    <row r="403" spans="1:1" ht="12" customHeight="1" x14ac:dyDescent="0.2">
      <c r="A403" s="2"/>
    </row>
    <row r="404" spans="1:1" ht="12" customHeight="1" x14ac:dyDescent="0.2">
      <c r="A404" s="2"/>
    </row>
    <row r="405" spans="1:1" ht="12" customHeight="1" x14ac:dyDescent="0.2">
      <c r="A405" s="2"/>
    </row>
    <row r="406" spans="1:1" ht="12" customHeight="1" x14ac:dyDescent="0.2">
      <c r="A406" s="2"/>
    </row>
    <row r="407" spans="1:1" ht="12" customHeight="1" x14ac:dyDescent="0.2">
      <c r="A407" s="2"/>
    </row>
    <row r="408" spans="1:1" ht="12" customHeight="1" x14ac:dyDescent="0.2">
      <c r="A408" s="2"/>
    </row>
    <row r="409" spans="1:1" ht="12" customHeight="1" x14ac:dyDescent="0.2">
      <c r="A409" s="2"/>
    </row>
    <row r="410" spans="1:1" ht="12" customHeight="1" x14ac:dyDescent="0.2">
      <c r="A410" s="2"/>
    </row>
    <row r="411" spans="1:1" ht="12" customHeight="1" x14ac:dyDescent="0.2">
      <c r="A411" s="2"/>
    </row>
    <row r="412" spans="1:1" ht="12" customHeight="1" x14ac:dyDescent="0.2">
      <c r="A412" s="2"/>
    </row>
    <row r="413" spans="1:1" ht="12" customHeight="1" x14ac:dyDescent="0.2">
      <c r="A413" s="2"/>
    </row>
    <row r="414" spans="1:1" ht="12" customHeight="1" x14ac:dyDescent="0.2">
      <c r="A414" s="2"/>
    </row>
    <row r="415" spans="1:1" ht="12" customHeight="1" x14ac:dyDescent="0.2">
      <c r="A415" s="2"/>
    </row>
    <row r="416" spans="1:1" ht="12" customHeight="1" x14ac:dyDescent="0.2">
      <c r="A416" s="2"/>
    </row>
    <row r="417" spans="1:1" ht="12" customHeight="1" x14ac:dyDescent="0.2">
      <c r="A417" s="2"/>
    </row>
    <row r="418" spans="1:1" ht="12" customHeight="1" x14ac:dyDescent="0.2">
      <c r="A418" s="2"/>
    </row>
    <row r="419" spans="1:1" ht="12" customHeight="1" x14ac:dyDescent="0.2">
      <c r="A419" s="2"/>
    </row>
    <row r="420" spans="1:1" ht="12" customHeight="1" x14ac:dyDescent="0.2">
      <c r="A420" s="2"/>
    </row>
    <row r="421" spans="1:1" ht="12" customHeight="1" x14ac:dyDescent="0.2">
      <c r="A421" s="2"/>
    </row>
    <row r="422" spans="1:1" ht="12" customHeight="1" x14ac:dyDescent="0.2">
      <c r="A422" s="2"/>
    </row>
    <row r="423" spans="1:1" ht="12" customHeight="1" x14ac:dyDescent="0.2">
      <c r="A423" s="2"/>
    </row>
    <row r="424" spans="1:1" ht="12" customHeight="1" x14ac:dyDescent="0.2">
      <c r="A424" s="2"/>
    </row>
    <row r="425" spans="1:1" ht="12" customHeight="1" x14ac:dyDescent="0.2">
      <c r="A425" s="2"/>
    </row>
    <row r="426" spans="1:1" ht="12" customHeight="1" x14ac:dyDescent="0.2">
      <c r="A426" s="2"/>
    </row>
    <row r="427" spans="1:1" ht="12" customHeight="1" x14ac:dyDescent="0.2">
      <c r="A427" s="2"/>
    </row>
    <row r="428" spans="1:1" ht="12" customHeight="1" x14ac:dyDescent="0.2">
      <c r="A428" s="2"/>
    </row>
    <row r="429" spans="1:1" ht="12" customHeight="1" x14ac:dyDescent="0.2">
      <c r="A429" s="2"/>
    </row>
    <row r="430" spans="1:1" ht="12" customHeight="1" x14ac:dyDescent="0.2">
      <c r="A430" s="2"/>
    </row>
    <row r="431" spans="1:1" ht="12" customHeight="1" x14ac:dyDescent="0.2">
      <c r="A431" s="2"/>
    </row>
    <row r="432" spans="1:1" ht="12" customHeight="1" x14ac:dyDescent="0.2">
      <c r="A432" s="2"/>
    </row>
    <row r="433" spans="1:1" ht="12" customHeight="1" x14ac:dyDescent="0.2">
      <c r="A433" s="2"/>
    </row>
    <row r="434" spans="1:1" ht="12" customHeight="1" x14ac:dyDescent="0.2">
      <c r="A434" s="2"/>
    </row>
    <row r="435" spans="1:1" ht="12" customHeight="1" x14ac:dyDescent="0.2">
      <c r="A435" s="2"/>
    </row>
    <row r="436" spans="1:1" ht="12" customHeight="1" x14ac:dyDescent="0.2">
      <c r="A436" s="2"/>
    </row>
    <row r="437" spans="1:1" ht="12" customHeight="1" x14ac:dyDescent="0.2">
      <c r="A437" s="2"/>
    </row>
    <row r="438" spans="1:1" ht="12" customHeight="1" x14ac:dyDescent="0.2">
      <c r="A438" s="2"/>
    </row>
    <row r="439" spans="1:1" ht="12" customHeight="1" x14ac:dyDescent="0.2">
      <c r="A439" s="2"/>
    </row>
    <row r="440" spans="1:1" ht="12" customHeight="1" x14ac:dyDescent="0.2">
      <c r="A440" s="2"/>
    </row>
    <row r="441" spans="1:1" ht="12" customHeight="1" x14ac:dyDescent="0.2">
      <c r="A441" s="2"/>
    </row>
    <row r="442" spans="1:1" ht="12" customHeight="1" x14ac:dyDescent="0.2">
      <c r="A442" s="2"/>
    </row>
    <row r="443" spans="1:1" ht="12" customHeight="1" x14ac:dyDescent="0.2">
      <c r="A443" s="2"/>
    </row>
    <row r="444" spans="1:1" ht="12" customHeight="1" x14ac:dyDescent="0.2">
      <c r="A444" s="2"/>
    </row>
    <row r="445" spans="1:1" ht="12" customHeight="1" x14ac:dyDescent="0.2">
      <c r="A445" s="2"/>
    </row>
    <row r="446" spans="1:1" ht="12" customHeight="1" x14ac:dyDescent="0.2">
      <c r="A446" s="2"/>
    </row>
    <row r="447" spans="1:1" ht="12" customHeight="1" x14ac:dyDescent="0.2">
      <c r="A447" s="2"/>
    </row>
    <row r="448" spans="1:1" ht="12" customHeight="1" x14ac:dyDescent="0.2">
      <c r="A448" s="2"/>
    </row>
    <row r="449" spans="1:1" ht="12" customHeight="1" x14ac:dyDescent="0.2">
      <c r="A449" s="2"/>
    </row>
    <row r="450" spans="1:1" ht="12" customHeight="1" x14ac:dyDescent="0.2">
      <c r="A450" s="2"/>
    </row>
    <row r="451" spans="1:1" ht="12" customHeight="1" x14ac:dyDescent="0.2">
      <c r="A451" s="2"/>
    </row>
    <row r="452" spans="1:1" ht="12" customHeight="1" x14ac:dyDescent="0.2">
      <c r="A452" s="2"/>
    </row>
    <row r="453" spans="1:1" ht="12" customHeight="1" x14ac:dyDescent="0.2">
      <c r="A453" s="2"/>
    </row>
    <row r="454" spans="1:1" ht="12" customHeight="1" x14ac:dyDescent="0.2">
      <c r="A454" s="2"/>
    </row>
    <row r="455" spans="1:1" ht="12" customHeight="1" x14ac:dyDescent="0.2">
      <c r="A455" s="2"/>
    </row>
    <row r="456" spans="1:1" ht="12" customHeight="1" x14ac:dyDescent="0.2">
      <c r="A456" s="2"/>
    </row>
    <row r="457" spans="1:1" ht="12" customHeight="1" x14ac:dyDescent="0.2">
      <c r="A457" s="2"/>
    </row>
    <row r="458" spans="1:1" ht="12" customHeight="1" x14ac:dyDescent="0.2">
      <c r="A458" s="2"/>
    </row>
    <row r="459" spans="1:1" ht="12" customHeight="1" x14ac:dyDescent="0.2">
      <c r="A459" s="2"/>
    </row>
    <row r="460" spans="1:1" ht="12" customHeight="1" x14ac:dyDescent="0.2">
      <c r="A460" s="2"/>
    </row>
    <row r="461" spans="1:1" ht="12" customHeight="1" x14ac:dyDescent="0.2">
      <c r="A461" s="2"/>
    </row>
    <row r="462" spans="1:1" ht="12" customHeight="1" x14ac:dyDescent="0.2">
      <c r="A462" s="2"/>
    </row>
    <row r="463" spans="1:1" ht="12" customHeight="1" x14ac:dyDescent="0.2">
      <c r="A463" s="2"/>
    </row>
    <row r="464" spans="1:1" ht="12" customHeight="1" x14ac:dyDescent="0.2">
      <c r="A464" s="2"/>
    </row>
    <row r="465" spans="1:1" ht="12" customHeight="1" x14ac:dyDescent="0.2">
      <c r="A465" s="2"/>
    </row>
    <row r="466" spans="1:1" ht="12" customHeight="1" x14ac:dyDescent="0.2">
      <c r="A466" s="2"/>
    </row>
    <row r="467" spans="1:1" ht="12" customHeight="1" x14ac:dyDescent="0.2">
      <c r="A467" s="2"/>
    </row>
    <row r="468" spans="1:1" ht="12" customHeight="1" x14ac:dyDescent="0.2">
      <c r="A468" s="2"/>
    </row>
    <row r="469" spans="1:1" ht="12" customHeight="1" x14ac:dyDescent="0.2">
      <c r="A469" s="2"/>
    </row>
    <row r="470" spans="1:1" ht="12" customHeight="1" x14ac:dyDescent="0.2">
      <c r="A470" s="2"/>
    </row>
    <row r="471" spans="1:1" ht="12" customHeight="1" x14ac:dyDescent="0.2">
      <c r="A471" s="2"/>
    </row>
    <row r="472" spans="1:1" ht="12" customHeight="1" x14ac:dyDescent="0.2">
      <c r="A472" s="2"/>
    </row>
    <row r="473" spans="1:1" ht="12" customHeight="1" x14ac:dyDescent="0.2">
      <c r="A473" s="2"/>
    </row>
    <row r="474" spans="1:1" ht="12" customHeight="1" x14ac:dyDescent="0.2">
      <c r="A474" s="2"/>
    </row>
    <row r="475" spans="1:1" ht="12" customHeight="1" x14ac:dyDescent="0.2">
      <c r="A475" s="2"/>
    </row>
    <row r="476" spans="1:1" ht="12" customHeight="1" x14ac:dyDescent="0.2">
      <c r="A476" s="2"/>
    </row>
    <row r="477" spans="1:1" ht="12" customHeight="1" x14ac:dyDescent="0.2">
      <c r="A477" s="2"/>
    </row>
    <row r="478" spans="1:1" ht="12" customHeight="1" x14ac:dyDescent="0.2">
      <c r="A478" s="2"/>
    </row>
    <row r="479" spans="1:1" ht="12" customHeight="1" x14ac:dyDescent="0.2">
      <c r="A479" s="2"/>
    </row>
    <row r="480" spans="1:1" ht="12" customHeight="1" x14ac:dyDescent="0.2">
      <c r="A480" s="2"/>
    </row>
    <row r="481" spans="1:1" ht="12" customHeight="1" x14ac:dyDescent="0.2">
      <c r="A481" s="2"/>
    </row>
    <row r="482" spans="1:1" ht="12" customHeight="1" x14ac:dyDescent="0.2">
      <c r="A482" s="2"/>
    </row>
    <row r="483" spans="1:1" ht="12" customHeight="1" x14ac:dyDescent="0.2">
      <c r="A483" s="2"/>
    </row>
    <row r="484" spans="1:1" ht="12" customHeight="1" x14ac:dyDescent="0.2">
      <c r="A484" s="2"/>
    </row>
    <row r="485" spans="1:1" ht="12" customHeight="1" x14ac:dyDescent="0.2">
      <c r="A485" s="2"/>
    </row>
    <row r="486" spans="1:1" ht="12" customHeight="1" x14ac:dyDescent="0.2">
      <c r="A486" s="2"/>
    </row>
    <row r="487" spans="1:1" ht="12" customHeight="1" x14ac:dyDescent="0.2">
      <c r="A487" s="2"/>
    </row>
    <row r="488" spans="1:1" ht="12" customHeight="1" x14ac:dyDescent="0.2">
      <c r="A488" s="2"/>
    </row>
    <row r="489" spans="1:1" ht="12" customHeight="1" x14ac:dyDescent="0.2">
      <c r="A489" s="2"/>
    </row>
    <row r="490" spans="1:1" ht="12" customHeight="1" x14ac:dyDescent="0.2">
      <c r="A490" s="2"/>
    </row>
    <row r="491" spans="1:1" ht="12" customHeight="1" x14ac:dyDescent="0.2">
      <c r="A491" s="2"/>
    </row>
    <row r="492" spans="1:1" ht="12" customHeight="1" x14ac:dyDescent="0.2">
      <c r="A492" s="2"/>
    </row>
    <row r="493" spans="1:1" ht="12" customHeight="1" x14ac:dyDescent="0.2">
      <c r="A493" s="2"/>
    </row>
    <row r="494" spans="1:1" ht="12" customHeight="1" x14ac:dyDescent="0.2">
      <c r="A494" s="2"/>
    </row>
    <row r="495" spans="1:1" ht="12" customHeight="1" x14ac:dyDescent="0.2">
      <c r="A495" s="2"/>
    </row>
    <row r="496" spans="1:1" ht="12" customHeight="1" x14ac:dyDescent="0.2">
      <c r="A496" s="2"/>
    </row>
    <row r="497" spans="1:1" ht="12" customHeight="1" x14ac:dyDescent="0.2">
      <c r="A497" s="2"/>
    </row>
    <row r="498" spans="1:1" ht="12" customHeight="1" x14ac:dyDescent="0.2">
      <c r="A498" s="2"/>
    </row>
    <row r="499" spans="1:1" ht="12" customHeight="1" x14ac:dyDescent="0.2">
      <c r="A499" s="2"/>
    </row>
    <row r="500" spans="1:1" ht="12" customHeight="1" x14ac:dyDescent="0.2">
      <c r="A500" s="2"/>
    </row>
    <row r="501" spans="1:1" ht="12" customHeight="1" x14ac:dyDescent="0.2">
      <c r="A501" s="2"/>
    </row>
    <row r="502" spans="1:1" ht="12" customHeight="1" x14ac:dyDescent="0.2">
      <c r="A502" s="2"/>
    </row>
    <row r="503" spans="1:1" ht="12" customHeight="1" x14ac:dyDescent="0.2">
      <c r="A503" s="2"/>
    </row>
    <row r="504" spans="1:1" ht="12" customHeight="1" x14ac:dyDescent="0.2">
      <c r="A504" s="2"/>
    </row>
    <row r="505" spans="1:1" ht="12" customHeight="1" x14ac:dyDescent="0.2">
      <c r="A505" s="2"/>
    </row>
    <row r="506" spans="1:1" ht="12" customHeight="1" x14ac:dyDescent="0.2">
      <c r="A506" s="2"/>
    </row>
    <row r="507" spans="1:1" ht="12" customHeight="1" x14ac:dyDescent="0.2">
      <c r="A507" s="2"/>
    </row>
    <row r="508" spans="1:1" ht="12" customHeight="1" x14ac:dyDescent="0.2">
      <c r="A508" s="2"/>
    </row>
    <row r="509" spans="1:1" ht="12" customHeight="1" x14ac:dyDescent="0.2">
      <c r="A509" s="2"/>
    </row>
    <row r="510" spans="1:1" ht="12" customHeight="1" x14ac:dyDescent="0.2">
      <c r="A510" s="2"/>
    </row>
    <row r="511" spans="1:1" ht="12" customHeight="1" x14ac:dyDescent="0.2">
      <c r="A511" s="2"/>
    </row>
    <row r="512" spans="1:1" ht="12" customHeight="1" x14ac:dyDescent="0.2">
      <c r="A512" s="2"/>
    </row>
    <row r="513" spans="1:1" ht="12" customHeight="1" x14ac:dyDescent="0.2">
      <c r="A513" s="2"/>
    </row>
    <row r="514" spans="1:1" ht="12" customHeight="1" x14ac:dyDescent="0.2">
      <c r="A514" s="2"/>
    </row>
    <row r="515" spans="1:1" ht="12" customHeight="1" x14ac:dyDescent="0.2">
      <c r="A515" s="2"/>
    </row>
    <row r="516" spans="1:1" ht="12" customHeight="1" x14ac:dyDescent="0.2">
      <c r="A516" s="2"/>
    </row>
    <row r="517" spans="1:1" ht="12" customHeight="1" x14ac:dyDescent="0.2">
      <c r="A517" s="2"/>
    </row>
    <row r="518" spans="1:1" ht="12" customHeight="1" x14ac:dyDescent="0.2">
      <c r="A518" s="2"/>
    </row>
    <row r="519" spans="1:1" ht="12" customHeight="1" x14ac:dyDescent="0.2">
      <c r="A519" s="2"/>
    </row>
    <row r="520" spans="1:1" ht="12" customHeight="1" x14ac:dyDescent="0.2">
      <c r="A520" s="2"/>
    </row>
    <row r="521" spans="1:1" ht="12" customHeight="1" x14ac:dyDescent="0.2">
      <c r="A521" s="2"/>
    </row>
    <row r="522" spans="1:1" ht="12" customHeight="1" x14ac:dyDescent="0.2">
      <c r="A522" s="2"/>
    </row>
    <row r="523" spans="1:1" ht="12" customHeight="1" x14ac:dyDescent="0.2">
      <c r="A523" s="2"/>
    </row>
    <row r="524" spans="1:1" ht="12" customHeight="1" x14ac:dyDescent="0.2">
      <c r="A524" s="2"/>
    </row>
    <row r="525" spans="1:1" ht="12" customHeight="1" x14ac:dyDescent="0.2">
      <c r="A525" s="2"/>
    </row>
    <row r="526" spans="1:1" ht="12" customHeight="1" x14ac:dyDescent="0.2">
      <c r="A526" s="2"/>
    </row>
    <row r="527" spans="1:1" ht="12" customHeight="1" x14ac:dyDescent="0.2">
      <c r="A527" s="2"/>
    </row>
    <row r="528" spans="1:1" ht="12" customHeight="1" x14ac:dyDescent="0.2">
      <c r="A528" s="2"/>
    </row>
    <row r="529" spans="1:1" ht="12" customHeight="1" x14ac:dyDescent="0.2">
      <c r="A529" s="2"/>
    </row>
    <row r="530" spans="1:1" ht="12" customHeight="1" x14ac:dyDescent="0.2">
      <c r="A530" s="2"/>
    </row>
    <row r="531" spans="1:1" ht="12" customHeight="1" x14ac:dyDescent="0.2">
      <c r="A531" s="2"/>
    </row>
    <row r="532" spans="1:1" ht="12" customHeight="1" x14ac:dyDescent="0.2">
      <c r="A532" s="2"/>
    </row>
    <row r="533" spans="1:1" ht="12" customHeight="1" x14ac:dyDescent="0.2">
      <c r="A533" s="2"/>
    </row>
    <row r="534" spans="1:1" ht="12" customHeight="1" x14ac:dyDescent="0.2">
      <c r="A534" s="2"/>
    </row>
    <row r="535" spans="1:1" ht="12" customHeight="1" x14ac:dyDescent="0.2">
      <c r="A535" s="2"/>
    </row>
    <row r="536" spans="1:1" ht="12" customHeight="1" x14ac:dyDescent="0.2">
      <c r="A536" s="2"/>
    </row>
    <row r="537" spans="1:1" ht="12" customHeight="1" x14ac:dyDescent="0.2">
      <c r="A537" s="2"/>
    </row>
    <row r="538" spans="1:1" ht="12" customHeight="1" x14ac:dyDescent="0.2">
      <c r="A538" s="2"/>
    </row>
    <row r="539" spans="1:1" ht="12" customHeight="1" x14ac:dyDescent="0.2">
      <c r="A539" s="2"/>
    </row>
    <row r="540" spans="1:1" ht="12" customHeight="1" x14ac:dyDescent="0.2">
      <c r="A540" s="2"/>
    </row>
    <row r="541" spans="1:1" ht="12" customHeight="1" x14ac:dyDescent="0.2">
      <c r="A541" s="2"/>
    </row>
    <row r="542" spans="1:1" ht="12" customHeight="1" x14ac:dyDescent="0.2">
      <c r="A542" s="2"/>
    </row>
    <row r="543" spans="1:1" ht="12" customHeight="1" x14ac:dyDescent="0.2">
      <c r="A543" s="2"/>
    </row>
    <row r="544" spans="1:1" ht="12" customHeight="1" x14ac:dyDescent="0.2">
      <c r="A544" s="2"/>
    </row>
    <row r="545" spans="1:1" ht="12" customHeight="1" x14ac:dyDescent="0.2">
      <c r="A545" s="2"/>
    </row>
    <row r="546" spans="1:1" ht="12" customHeight="1" x14ac:dyDescent="0.2">
      <c r="A546" s="2"/>
    </row>
    <row r="547" spans="1:1" ht="12" customHeight="1" x14ac:dyDescent="0.2">
      <c r="A547" s="2"/>
    </row>
    <row r="548" spans="1:1" ht="12" customHeight="1" x14ac:dyDescent="0.2">
      <c r="A548" s="2"/>
    </row>
    <row r="549" spans="1:1" ht="12" customHeight="1" x14ac:dyDescent="0.2">
      <c r="A549" s="2"/>
    </row>
    <row r="550" spans="1:1" ht="12" customHeight="1" x14ac:dyDescent="0.2">
      <c r="A550" s="2"/>
    </row>
    <row r="551" spans="1:1" ht="12" customHeight="1" x14ac:dyDescent="0.2">
      <c r="A551" s="2"/>
    </row>
    <row r="552" spans="1:1" ht="12" customHeight="1" x14ac:dyDescent="0.2">
      <c r="A552" s="2"/>
    </row>
    <row r="553" spans="1:1" ht="12" customHeight="1" x14ac:dyDescent="0.2">
      <c r="A553" s="2"/>
    </row>
    <row r="554" spans="1:1" ht="12" customHeight="1" x14ac:dyDescent="0.2">
      <c r="A554" s="2"/>
    </row>
    <row r="555" spans="1:1" ht="12" customHeight="1" x14ac:dyDescent="0.2">
      <c r="A555" s="2"/>
    </row>
    <row r="556" spans="1:1" ht="12" customHeight="1" x14ac:dyDescent="0.2">
      <c r="A556" s="2"/>
    </row>
    <row r="557" spans="1:1" ht="12" customHeight="1" x14ac:dyDescent="0.2">
      <c r="A557" s="2"/>
    </row>
    <row r="558" spans="1:1" ht="12" customHeight="1" x14ac:dyDescent="0.2">
      <c r="A558" s="2"/>
    </row>
    <row r="559" spans="1:1" ht="12" customHeight="1" x14ac:dyDescent="0.2">
      <c r="A559" s="2"/>
    </row>
    <row r="560" spans="1:1" ht="12" customHeight="1" x14ac:dyDescent="0.2">
      <c r="A560" s="2"/>
    </row>
    <row r="561" spans="1:1" ht="12" customHeight="1" x14ac:dyDescent="0.2">
      <c r="A561" s="2"/>
    </row>
    <row r="562" spans="1:1" ht="12" customHeight="1" x14ac:dyDescent="0.2">
      <c r="A562" s="2"/>
    </row>
    <row r="563" spans="1:1" ht="12" customHeight="1" x14ac:dyDescent="0.2">
      <c r="A563" s="2"/>
    </row>
    <row r="564" spans="1:1" ht="12" customHeight="1" x14ac:dyDescent="0.2">
      <c r="A564" s="2"/>
    </row>
    <row r="565" spans="1:1" ht="12" customHeight="1" x14ac:dyDescent="0.2">
      <c r="A565" s="2"/>
    </row>
    <row r="566" spans="1:1" ht="12" customHeight="1" x14ac:dyDescent="0.2">
      <c r="A566" s="2"/>
    </row>
    <row r="567" spans="1:1" ht="12" customHeight="1" x14ac:dyDescent="0.2">
      <c r="A567" s="2"/>
    </row>
    <row r="568" spans="1:1" ht="12" customHeight="1" x14ac:dyDescent="0.2">
      <c r="A568" s="2"/>
    </row>
    <row r="569" spans="1:1" ht="12" customHeight="1" x14ac:dyDescent="0.2">
      <c r="A569" s="2"/>
    </row>
    <row r="570" spans="1:1" ht="12" customHeight="1" x14ac:dyDescent="0.2">
      <c r="A570" s="2"/>
    </row>
    <row r="571" spans="1:1" ht="12" customHeight="1" x14ac:dyDescent="0.2">
      <c r="A571" s="2"/>
    </row>
    <row r="572" spans="1:1" ht="12" customHeight="1" x14ac:dyDescent="0.2">
      <c r="A572" s="2"/>
    </row>
    <row r="573" spans="1:1" ht="12" customHeight="1" x14ac:dyDescent="0.2">
      <c r="A573" s="2"/>
    </row>
    <row r="574" spans="1:1" ht="12" customHeight="1" x14ac:dyDescent="0.2">
      <c r="A574" s="2"/>
    </row>
    <row r="575" spans="1:1" ht="12" customHeight="1" x14ac:dyDescent="0.2">
      <c r="A575" s="2"/>
    </row>
    <row r="576" spans="1:1" ht="12" customHeight="1" x14ac:dyDescent="0.2">
      <c r="A576" s="2"/>
    </row>
    <row r="577" spans="1:1" ht="12" customHeight="1" x14ac:dyDescent="0.2">
      <c r="A577" s="2"/>
    </row>
    <row r="578" spans="1:1" ht="12" customHeight="1" x14ac:dyDescent="0.2">
      <c r="A578" s="2"/>
    </row>
    <row r="579" spans="1:1" ht="12" customHeight="1" x14ac:dyDescent="0.2">
      <c r="A579" s="2"/>
    </row>
    <row r="580" spans="1:1" ht="12" customHeight="1" x14ac:dyDescent="0.2">
      <c r="A580" s="2"/>
    </row>
    <row r="581" spans="1:1" ht="12" customHeight="1" x14ac:dyDescent="0.2">
      <c r="A581" s="2"/>
    </row>
    <row r="582" spans="1:1" ht="12" customHeight="1" x14ac:dyDescent="0.2">
      <c r="A582" s="2"/>
    </row>
    <row r="583" spans="1:1" ht="12" customHeight="1" x14ac:dyDescent="0.2">
      <c r="A583" s="2"/>
    </row>
    <row r="584" spans="1:1" ht="12" customHeight="1" x14ac:dyDescent="0.2">
      <c r="A584" s="2"/>
    </row>
    <row r="585" spans="1:1" ht="12" customHeight="1" x14ac:dyDescent="0.2">
      <c r="A585" s="2"/>
    </row>
    <row r="586" spans="1:1" ht="12" customHeight="1" x14ac:dyDescent="0.2">
      <c r="A586" s="2"/>
    </row>
    <row r="587" spans="1:1" ht="12" customHeight="1" x14ac:dyDescent="0.2">
      <c r="A587" s="2"/>
    </row>
    <row r="588" spans="1:1" ht="12" customHeight="1" x14ac:dyDescent="0.2">
      <c r="A588" s="2"/>
    </row>
    <row r="589" spans="1:1" ht="12" customHeight="1" x14ac:dyDescent="0.2">
      <c r="A589" s="2"/>
    </row>
    <row r="590" spans="1:1" ht="12" customHeight="1" x14ac:dyDescent="0.2">
      <c r="A590" s="2"/>
    </row>
    <row r="591" spans="1:1" ht="12" customHeight="1" x14ac:dyDescent="0.2">
      <c r="A591" s="2"/>
    </row>
    <row r="592" spans="1:1" ht="12" customHeight="1" x14ac:dyDescent="0.2">
      <c r="A592" s="2"/>
    </row>
    <row r="593" spans="1:1" ht="12" customHeight="1" x14ac:dyDescent="0.2">
      <c r="A593" s="2"/>
    </row>
    <row r="594" spans="1:1" ht="12" customHeight="1" x14ac:dyDescent="0.2">
      <c r="A594" s="2"/>
    </row>
    <row r="595" spans="1:1" ht="12" customHeight="1" x14ac:dyDescent="0.2">
      <c r="A595" s="2"/>
    </row>
    <row r="596" spans="1:1" ht="12" customHeight="1" x14ac:dyDescent="0.2">
      <c r="A596" s="2"/>
    </row>
    <row r="597" spans="1:1" ht="12" customHeight="1" x14ac:dyDescent="0.2">
      <c r="A597" s="2"/>
    </row>
    <row r="598" spans="1:1" ht="12" customHeight="1" x14ac:dyDescent="0.2">
      <c r="A598" s="2"/>
    </row>
    <row r="599" spans="1:1" ht="12" customHeight="1" x14ac:dyDescent="0.2">
      <c r="A599" s="2"/>
    </row>
    <row r="600" spans="1:1" ht="12" customHeight="1" x14ac:dyDescent="0.2">
      <c r="A600" s="2"/>
    </row>
    <row r="601" spans="1:1" ht="12" customHeight="1" x14ac:dyDescent="0.2">
      <c r="A601" s="2"/>
    </row>
    <row r="602" spans="1:1" ht="12" customHeight="1" x14ac:dyDescent="0.2">
      <c r="A602" s="2"/>
    </row>
    <row r="603" spans="1:1" ht="12" customHeight="1" x14ac:dyDescent="0.2">
      <c r="A603" s="2"/>
    </row>
    <row r="604" spans="1:1" ht="12" customHeight="1" x14ac:dyDescent="0.2">
      <c r="A604" s="2"/>
    </row>
    <row r="605" spans="1:1" ht="12" customHeight="1" x14ac:dyDescent="0.2">
      <c r="A605" s="2"/>
    </row>
    <row r="606" spans="1:1" ht="12" customHeight="1" x14ac:dyDescent="0.2">
      <c r="A606" s="2"/>
    </row>
    <row r="607" spans="1:1" ht="12" customHeight="1" x14ac:dyDescent="0.2">
      <c r="A607" s="2"/>
    </row>
    <row r="608" spans="1:1" ht="12" customHeight="1" x14ac:dyDescent="0.2">
      <c r="A608" s="2"/>
    </row>
    <row r="609" spans="1:1" ht="12" customHeight="1" x14ac:dyDescent="0.2">
      <c r="A609" s="2"/>
    </row>
    <row r="610" spans="1:1" ht="12" customHeight="1" x14ac:dyDescent="0.2">
      <c r="A610" s="2"/>
    </row>
    <row r="611" spans="1:1" ht="12" customHeight="1" x14ac:dyDescent="0.2">
      <c r="A611" s="2"/>
    </row>
    <row r="612" spans="1:1" ht="12" customHeight="1" x14ac:dyDescent="0.2">
      <c r="A612" s="2"/>
    </row>
    <row r="613" spans="1:1" ht="12" customHeight="1" x14ac:dyDescent="0.2">
      <c r="A613" s="2"/>
    </row>
    <row r="614" spans="1:1" ht="12" customHeight="1" x14ac:dyDescent="0.2">
      <c r="A614" s="2"/>
    </row>
    <row r="615" spans="1:1" ht="12" customHeight="1" x14ac:dyDescent="0.2">
      <c r="A615" s="2"/>
    </row>
    <row r="616" spans="1:1" ht="12" customHeight="1" x14ac:dyDescent="0.2">
      <c r="A616" s="2"/>
    </row>
    <row r="617" spans="1:1" ht="12" customHeight="1" x14ac:dyDescent="0.2">
      <c r="A617" s="2"/>
    </row>
    <row r="618" spans="1:1" ht="12" customHeight="1" x14ac:dyDescent="0.2">
      <c r="A618" s="2"/>
    </row>
    <row r="619" spans="1:1" ht="12" customHeight="1" x14ac:dyDescent="0.2">
      <c r="A619" s="2"/>
    </row>
    <row r="620" spans="1:1" ht="12" customHeight="1" x14ac:dyDescent="0.2">
      <c r="A620" s="2"/>
    </row>
    <row r="621" spans="1:1" ht="12" customHeight="1" x14ac:dyDescent="0.2">
      <c r="A621" s="2"/>
    </row>
    <row r="622" spans="1:1" ht="12" customHeight="1" x14ac:dyDescent="0.2">
      <c r="A622" s="2"/>
    </row>
    <row r="623" spans="1:1" ht="12" customHeight="1" x14ac:dyDescent="0.2">
      <c r="A623" s="2"/>
    </row>
    <row r="624" spans="1:1" ht="12" customHeight="1" x14ac:dyDescent="0.2">
      <c r="A624" s="2"/>
    </row>
    <row r="625" spans="1:1" ht="12" customHeight="1" x14ac:dyDescent="0.2">
      <c r="A625" s="2"/>
    </row>
    <row r="626" spans="1:1" ht="12" customHeight="1" x14ac:dyDescent="0.2">
      <c r="A626" s="2"/>
    </row>
    <row r="627" spans="1:1" ht="12" customHeight="1" x14ac:dyDescent="0.2">
      <c r="A627" s="2"/>
    </row>
    <row r="628" spans="1:1" ht="12" customHeight="1" x14ac:dyDescent="0.2">
      <c r="A628" s="2"/>
    </row>
    <row r="629" spans="1:1" ht="12" customHeight="1" x14ac:dyDescent="0.2">
      <c r="A629" s="2"/>
    </row>
    <row r="630" spans="1:1" ht="12" customHeight="1" x14ac:dyDescent="0.2">
      <c r="A630" s="2"/>
    </row>
    <row r="631" spans="1:1" ht="12" customHeight="1" x14ac:dyDescent="0.2">
      <c r="A631" s="2"/>
    </row>
    <row r="632" spans="1:1" ht="12" customHeight="1" x14ac:dyDescent="0.2">
      <c r="A632" s="2"/>
    </row>
    <row r="633" spans="1:1" ht="12" customHeight="1" x14ac:dyDescent="0.2">
      <c r="A633" s="2"/>
    </row>
    <row r="634" spans="1:1" ht="12" customHeight="1" x14ac:dyDescent="0.2">
      <c r="A634" s="2"/>
    </row>
    <row r="635" spans="1:1" ht="12" customHeight="1" x14ac:dyDescent="0.2">
      <c r="A635" s="2"/>
    </row>
    <row r="636" spans="1:1" ht="12" customHeight="1" x14ac:dyDescent="0.2">
      <c r="A636" s="2"/>
    </row>
    <row r="637" spans="1:1" ht="12" customHeight="1" x14ac:dyDescent="0.2">
      <c r="A637" s="2"/>
    </row>
    <row r="638" spans="1:1" ht="12" customHeight="1" x14ac:dyDescent="0.2">
      <c r="A638" s="2"/>
    </row>
    <row r="639" spans="1:1" ht="12" customHeight="1" x14ac:dyDescent="0.2">
      <c r="A639" s="2"/>
    </row>
    <row r="640" spans="1:1" ht="12" customHeight="1" x14ac:dyDescent="0.2">
      <c r="A640" s="2"/>
    </row>
    <row r="641" spans="1:1" ht="12" customHeight="1" x14ac:dyDescent="0.2">
      <c r="A641" s="2"/>
    </row>
    <row r="642" spans="1:1" ht="12" customHeight="1" x14ac:dyDescent="0.2">
      <c r="A642" s="2"/>
    </row>
    <row r="643" spans="1:1" ht="12" customHeight="1" x14ac:dyDescent="0.2">
      <c r="A643" s="2"/>
    </row>
    <row r="644" spans="1:1" ht="12" customHeight="1" x14ac:dyDescent="0.2">
      <c r="A644" s="2"/>
    </row>
    <row r="645" spans="1:1" ht="12" customHeight="1" x14ac:dyDescent="0.2">
      <c r="A645" s="2"/>
    </row>
    <row r="646" spans="1:1" ht="12" customHeight="1" x14ac:dyDescent="0.2">
      <c r="A646" s="2"/>
    </row>
    <row r="647" spans="1:1" ht="12" customHeight="1" x14ac:dyDescent="0.2">
      <c r="A647" s="2"/>
    </row>
    <row r="648" spans="1:1" ht="12" customHeight="1" x14ac:dyDescent="0.2">
      <c r="A648" s="2"/>
    </row>
    <row r="649" spans="1:1" ht="12" customHeight="1" x14ac:dyDescent="0.2">
      <c r="A649" s="2"/>
    </row>
    <row r="650" spans="1:1" ht="12" customHeight="1" x14ac:dyDescent="0.2">
      <c r="A650" s="2"/>
    </row>
    <row r="651" spans="1:1" ht="12" customHeight="1" x14ac:dyDescent="0.2">
      <c r="A651" s="2"/>
    </row>
    <row r="652" spans="1:1" ht="12" customHeight="1" x14ac:dyDescent="0.2">
      <c r="A652" s="2"/>
    </row>
    <row r="653" spans="1:1" ht="12" customHeight="1" x14ac:dyDescent="0.2">
      <c r="A653" s="2"/>
    </row>
    <row r="654" spans="1:1" ht="12" customHeight="1" x14ac:dyDescent="0.2">
      <c r="A654" s="2"/>
    </row>
    <row r="655" spans="1:1" ht="12" customHeight="1" x14ac:dyDescent="0.2">
      <c r="A655" s="2"/>
    </row>
    <row r="656" spans="1:1" ht="12" customHeight="1" x14ac:dyDescent="0.2">
      <c r="A656" s="2"/>
    </row>
    <row r="657" spans="1:1" ht="12" customHeight="1" x14ac:dyDescent="0.2">
      <c r="A657" s="2"/>
    </row>
    <row r="658" spans="1:1" ht="12" customHeight="1" x14ac:dyDescent="0.2">
      <c r="A658" s="2"/>
    </row>
    <row r="659" spans="1:1" ht="12" customHeight="1" x14ac:dyDescent="0.2">
      <c r="A659" s="2"/>
    </row>
    <row r="660" spans="1:1" ht="12" customHeight="1" x14ac:dyDescent="0.2">
      <c r="A660" s="2"/>
    </row>
    <row r="661" spans="1:1" ht="12" customHeight="1" x14ac:dyDescent="0.2">
      <c r="A661" s="2"/>
    </row>
    <row r="662" spans="1:1" ht="12" customHeight="1" x14ac:dyDescent="0.2">
      <c r="A662" s="2"/>
    </row>
    <row r="663" spans="1:1" ht="12" customHeight="1" x14ac:dyDescent="0.2">
      <c r="A663" s="2"/>
    </row>
    <row r="664" spans="1:1" ht="12" customHeight="1" x14ac:dyDescent="0.2">
      <c r="A664" s="2"/>
    </row>
    <row r="665" spans="1:1" ht="12" customHeight="1" x14ac:dyDescent="0.2">
      <c r="A665" s="2"/>
    </row>
    <row r="666" spans="1:1" ht="12" customHeight="1" x14ac:dyDescent="0.2">
      <c r="A666" s="2"/>
    </row>
    <row r="667" spans="1:1" ht="12" customHeight="1" x14ac:dyDescent="0.2">
      <c r="A667" s="2"/>
    </row>
    <row r="668" spans="1:1" ht="12" customHeight="1" x14ac:dyDescent="0.2">
      <c r="A668" s="2"/>
    </row>
    <row r="669" spans="1:1" ht="12" customHeight="1" x14ac:dyDescent="0.2">
      <c r="A669" s="2"/>
    </row>
    <row r="670" spans="1:1" ht="12" customHeight="1" x14ac:dyDescent="0.2">
      <c r="A670" s="2"/>
    </row>
    <row r="671" spans="1:1" ht="12" customHeight="1" x14ac:dyDescent="0.2">
      <c r="A671" s="2"/>
    </row>
    <row r="679" spans="1:1" ht="12" customHeight="1" x14ac:dyDescent="0.2">
      <c r="A679" s="2"/>
    </row>
    <row r="680" spans="1:1" ht="12" customHeight="1" x14ac:dyDescent="0.2">
      <c r="A680" s="2"/>
    </row>
    <row r="681" spans="1:1" ht="12" customHeight="1" x14ac:dyDescent="0.2">
      <c r="A681" s="2"/>
    </row>
    <row r="1111" spans="1:1" ht="12" customHeight="1" x14ac:dyDescent="0.2">
      <c r="A1111" s="2"/>
    </row>
    <row r="1112" spans="1:1" ht="12" customHeight="1" x14ac:dyDescent="0.2">
      <c r="A1112" s="2"/>
    </row>
    <row r="1113" spans="1:1" ht="12" customHeight="1" x14ac:dyDescent="0.2">
      <c r="A1113" s="2"/>
    </row>
    <row r="1117" spans="1:1" ht="12" customHeight="1" x14ac:dyDescent="0.2">
      <c r="A1117" s="2"/>
    </row>
    <row r="1118" spans="1:1" ht="12" customHeight="1" x14ac:dyDescent="0.2">
      <c r="A1118" s="2"/>
    </row>
    <row r="1122" spans="1:1" ht="12" customHeight="1" x14ac:dyDescent="0.2">
      <c r="A1122" s="2"/>
    </row>
    <row r="1123" spans="1:1" ht="12" customHeight="1" x14ac:dyDescent="0.2">
      <c r="A1123" s="2"/>
    </row>
    <row r="1124" spans="1:1" ht="12" customHeight="1" x14ac:dyDescent="0.2">
      <c r="A1124" s="2"/>
    </row>
    <row r="1125" spans="1:1" ht="12" customHeight="1" x14ac:dyDescent="0.2">
      <c r="A1125" s="2"/>
    </row>
    <row r="1126" spans="1:1" ht="12" customHeight="1" x14ac:dyDescent="0.2">
      <c r="A1126" s="2"/>
    </row>
    <row r="1127" spans="1:1" ht="12" customHeight="1" x14ac:dyDescent="0.2">
      <c r="A1127" s="2"/>
    </row>
    <row r="1128" spans="1:1" ht="12" customHeight="1" x14ac:dyDescent="0.2">
      <c r="A1128" s="2"/>
    </row>
    <row r="1129" spans="1:1" ht="12" customHeight="1" x14ac:dyDescent="0.2">
      <c r="A1129" s="2"/>
    </row>
    <row r="1130" spans="1:1" ht="12" customHeight="1" x14ac:dyDescent="0.2">
      <c r="A1130" s="2"/>
    </row>
    <row r="1131" spans="1:1" ht="12" customHeight="1" x14ac:dyDescent="0.2">
      <c r="A1131" s="2"/>
    </row>
    <row r="1132" spans="1:1" ht="12" customHeight="1" x14ac:dyDescent="0.2">
      <c r="A1132" s="2"/>
    </row>
    <row r="1133" spans="1:1" ht="12" customHeight="1" x14ac:dyDescent="0.2">
      <c r="A1133" s="2"/>
    </row>
    <row r="1134" spans="1:1" ht="12" customHeight="1" x14ac:dyDescent="0.2">
      <c r="A1134" s="2"/>
    </row>
    <row r="1135" spans="1:1" ht="12" customHeight="1" x14ac:dyDescent="0.2">
      <c r="A1135" s="2"/>
    </row>
    <row r="1136" spans="1:1" ht="12" customHeight="1" x14ac:dyDescent="0.2">
      <c r="A1136" s="2"/>
    </row>
    <row r="1137" spans="1:1" ht="12" customHeight="1" x14ac:dyDescent="0.2">
      <c r="A1137" s="2"/>
    </row>
    <row r="1138" spans="1:1" ht="12" customHeight="1" x14ac:dyDescent="0.2">
      <c r="A1138" s="2"/>
    </row>
    <row r="1139" spans="1:1" ht="12" customHeight="1" x14ac:dyDescent="0.2">
      <c r="A1139" s="2"/>
    </row>
    <row r="1140" spans="1:1" ht="12" customHeight="1" x14ac:dyDescent="0.2">
      <c r="A1140" s="2"/>
    </row>
    <row r="1146" spans="1:1" ht="12" customHeight="1" x14ac:dyDescent="0.2">
      <c r="A1146" s="2"/>
    </row>
    <row r="1147" spans="1:1" ht="12" customHeight="1" x14ac:dyDescent="0.2">
      <c r="A1147" s="2"/>
    </row>
    <row r="1148" spans="1:1" ht="12" customHeight="1" x14ac:dyDescent="0.2">
      <c r="A1148" s="2"/>
    </row>
    <row r="1149" spans="1:1" ht="12" customHeight="1" x14ac:dyDescent="0.2">
      <c r="A1149" s="2"/>
    </row>
    <row r="1150" spans="1:1" ht="12" customHeight="1" x14ac:dyDescent="0.2">
      <c r="A1150" s="2"/>
    </row>
    <row r="1151" spans="1:1" ht="12" customHeight="1" x14ac:dyDescent="0.2">
      <c r="A1151" s="2"/>
    </row>
    <row r="1152" spans="1:1" ht="12" customHeight="1" x14ac:dyDescent="0.2">
      <c r="A1152" s="2"/>
    </row>
    <row r="1155" spans="1:1" ht="12" customHeight="1" x14ac:dyDescent="0.2">
      <c r="A1155" s="2"/>
    </row>
    <row r="1156" spans="1:1" ht="12" customHeight="1" x14ac:dyDescent="0.2">
      <c r="A1156" s="2"/>
    </row>
    <row r="1157" spans="1:1" ht="12" customHeight="1" x14ac:dyDescent="0.2">
      <c r="A1157" s="2"/>
    </row>
    <row r="1158" spans="1:1" ht="12" customHeight="1" x14ac:dyDescent="0.2">
      <c r="A1158" s="2"/>
    </row>
    <row r="1159" spans="1:1" ht="12" customHeight="1" x14ac:dyDescent="0.2">
      <c r="A1159" s="2"/>
    </row>
    <row r="1160" spans="1:1" ht="12" customHeight="1" x14ac:dyDescent="0.2">
      <c r="A1160" s="2"/>
    </row>
    <row r="1161" spans="1:1" ht="12" customHeight="1" x14ac:dyDescent="0.2">
      <c r="A1161" s="2"/>
    </row>
    <row r="1162" spans="1:1" ht="12" customHeight="1" x14ac:dyDescent="0.2">
      <c r="A1162" s="2"/>
    </row>
    <row r="1163" spans="1:1" ht="12" customHeight="1" x14ac:dyDescent="0.2">
      <c r="A1163" s="2"/>
    </row>
    <row r="1164" spans="1:1" ht="12" customHeight="1" x14ac:dyDescent="0.2">
      <c r="A1164" s="2"/>
    </row>
    <row r="1165" spans="1:1" ht="12" customHeight="1" x14ac:dyDescent="0.2">
      <c r="A1165" s="2"/>
    </row>
    <row r="1166" spans="1:1" ht="12" customHeight="1" x14ac:dyDescent="0.2">
      <c r="A1166" s="2"/>
    </row>
    <row r="1167" spans="1:1" ht="12" customHeight="1" x14ac:dyDescent="0.2">
      <c r="A1167" s="2"/>
    </row>
    <row r="1168" spans="1:1" ht="12" customHeight="1" x14ac:dyDescent="0.2">
      <c r="A1168" s="2"/>
    </row>
    <row r="1169" spans="1:1" ht="12" customHeight="1" x14ac:dyDescent="0.2">
      <c r="A1169" s="2"/>
    </row>
    <row r="1170" spans="1:1" ht="12" customHeight="1" x14ac:dyDescent="0.2">
      <c r="A1170" s="2"/>
    </row>
    <row r="1171" spans="1:1" ht="12" customHeight="1" x14ac:dyDescent="0.2">
      <c r="A1171" s="2"/>
    </row>
    <row r="1172" spans="1:1" ht="12" customHeight="1" x14ac:dyDescent="0.2">
      <c r="A1172" s="2"/>
    </row>
    <row r="1173" spans="1:1" ht="12" customHeight="1" x14ac:dyDescent="0.2">
      <c r="A1173" s="2"/>
    </row>
    <row r="1174" spans="1:1" ht="12" customHeight="1" x14ac:dyDescent="0.2">
      <c r="A1174" s="2"/>
    </row>
    <row r="1175" spans="1:1" ht="12" customHeight="1" x14ac:dyDescent="0.2">
      <c r="A1175" s="2"/>
    </row>
  </sheetData>
  <mergeCells count="4">
    <mergeCell ref="A1:H1"/>
    <mergeCell ref="A2:A3"/>
    <mergeCell ref="B2:B3"/>
    <mergeCell ref="C2:H2"/>
  </mergeCells>
  <phoneticPr fontId="6" type="noConversion"/>
  <pageMargins left="0.70866141732283472" right="0.70866141732283472" top="0.78740157480314965" bottom="0.78740157480314965" header="0.51181102362204722" footer="0.31496062992125984"/>
  <pageSetup paperSize="9" firstPageNumber="20" orientation="portrait" r:id="rId1"/>
  <headerFooter>
    <oddHeader>&amp;C&amp;9&amp;P</oddHeader>
    <oddFooter>&amp;C&amp;"Arial,Standard"&amp;6© Statistisches Landesamt des Freistaates Sachsen - B II 5 - j/17</oddFooter>
  </headerFooter>
  <rowBreaks count="3" manualBreakCount="3">
    <brk id="184" max="16383" man="1"/>
    <brk id="313" max="16383" man="1"/>
    <brk id="355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1251"/>
  <sheetViews>
    <sheetView showGridLines="0" zoomScaleNormal="100" zoomScaleSheetLayoutView="100" workbookViewId="0"/>
  </sheetViews>
  <sheetFormatPr baseColWidth="10" defaultRowHeight="12" x14ac:dyDescent="0.2"/>
  <cols>
    <col min="1" max="1" width="34.5703125" style="13" customWidth="1"/>
    <col min="2" max="7" width="8.7109375" style="6" customWidth="1"/>
    <col min="8" max="16384" width="11.42578125" style="6"/>
  </cols>
  <sheetData>
    <row r="1" spans="1:7" s="2" customFormat="1" ht="36" customHeight="1" x14ac:dyDescent="0.2">
      <c r="A1" s="133" t="s">
        <v>187</v>
      </c>
      <c r="B1" s="133"/>
      <c r="C1" s="133"/>
      <c r="D1" s="133"/>
      <c r="E1" s="133"/>
      <c r="F1" s="133"/>
      <c r="G1" s="133"/>
    </row>
    <row r="2" spans="1:7" s="4" customFormat="1" ht="12" customHeight="1" x14ac:dyDescent="0.2">
      <c r="A2" s="105" t="s">
        <v>149</v>
      </c>
      <c r="B2" s="134" t="s">
        <v>128</v>
      </c>
      <c r="C2" s="134" t="s">
        <v>30</v>
      </c>
      <c r="D2" s="134"/>
      <c r="E2" s="134"/>
      <c r="F2" s="134"/>
      <c r="G2" s="122"/>
    </row>
    <row r="3" spans="1:7" s="4" customFormat="1" ht="60.75" customHeight="1" x14ac:dyDescent="0.2">
      <c r="A3" s="106"/>
      <c r="B3" s="135"/>
      <c r="C3" s="57" t="s">
        <v>150</v>
      </c>
      <c r="D3" s="57" t="s">
        <v>151</v>
      </c>
      <c r="E3" s="57" t="s">
        <v>152</v>
      </c>
      <c r="F3" s="57" t="s">
        <v>153</v>
      </c>
      <c r="G3" s="14" t="s">
        <v>154</v>
      </c>
    </row>
    <row r="4" spans="1:7" x14ac:dyDescent="0.2">
      <c r="A4" s="59"/>
    </row>
    <row r="5" spans="1:7" ht="24" x14ac:dyDescent="0.2">
      <c r="A5" s="86" t="s">
        <v>629</v>
      </c>
      <c r="B5" s="84">
        <v>803</v>
      </c>
      <c r="C5" s="88">
        <v>54</v>
      </c>
      <c r="D5" s="85">
        <v>259</v>
      </c>
      <c r="E5" s="84">
        <v>369</v>
      </c>
      <c r="F5" s="85">
        <v>117</v>
      </c>
      <c r="G5" s="88">
        <v>4</v>
      </c>
    </row>
    <row r="6" spans="1:7" x14ac:dyDescent="0.2">
      <c r="A6" s="24" t="s">
        <v>216</v>
      </c>
      <c r="B6" s="32">
        <v>11</v>
      </c>
      <c r="C6" s="36">
        <v>1</v>
      </c>
      <c r="D6" s="55">
        <v>3</v>
      </c>
      <c r="E6" s="32">
        <v>6</v>
      </c>
      <c r="F6" s="55">
        <v>1</v>
      </c>
      <c r="G6" s="36">
        <v>0</v>
      </c>
    </row>
    <row r="7" spans="1:7" x14ac:dyDescent="0.2">
      <c r="A7" s="24" t="s">
        <v>860</v>
      </c>
      <c r="B7" s="32">
        <v>71</v>
      </c>
      <c r="C7" s="36">
        <v>24</v>
      </c>
      <c r="D7" s="55">
        <v>47</v>
      </c>
      <c r="E7" s="32">
        <v>0</v>
      </c>
      <c r="F7" s="55">
        <v>0</v>
      </c>
      <c r="G7" s="36">
        <v>0</v>
      </c>
    </row>
    <row r="8" spans="1:7" ht="24" x14ac:dyDescent="0.2">
      <c r="A8" s="27" t="s">
        <v>885</v>
      </c>
      <c r="B8" s="32">
        <v>31</v>
      </c>
      <c r="C8" s="36">
        <v>16</v>
      </c>
      <c r="D8" s="55">
        <v>15</v>
      </c>
      <c r="E8" s="32">
        <v>0</v>
      </c>
      <c r="F8" s="55">
        <v>0</v>
      </c>
      <c r="G8" s="36">
        <v>0</v>
      </c>
    </row>
    <row r="9" spans="1:7" ht="24" x14ac:dyDescent="0.2">
      <c r="A9" s="27" t="s">
        <v>734</v>
      </c>
      <c r="B9" s="32">
        <v>5</v>
      </c>
      <c r="C9" s="36">
        <v>0</v>
      </c>
      <c r="D9" s="55">
        <v>1</v>
      </c>
      <c r="E9" s="32">
        <v>3</v>
      </c>
      <c r="F9" s="55">
        <v>1</v>
      </c>
      <c r="G9" s="36">
        <v>0</v>
      </c>
    </row>
    <row r="10" spans="1:7" x14ac:dyDescent="0.2">
      <c r="A10" s="24" t="s">
        <v>219</v>
      </c>
      <c r="B10" s="32">
        <v>65</v>
      </c>
      <c r="C10" s="36">
        <v>0</v>
      </c>
      <c r="D10" s="55">
        <v>22</v>
      </c>
      <c r="E10" s="32">
        <v>37</v>
      </c>
      <c r="F10" s="55">
        <v>6</v>
      </c>
      <c r="G10" s="36">
        <v>0</v>
      </c>
    </row>
    <row r="11" spans="1:7" x14ac:dyDescent="0.2">
      <c r="A11" s="24" t="s">
        <v>220</v>
      </c>
      <c r="B11" s="32">
        <v>38</v>
      </c>
      <c r="C11" s="36">
        <v>1</v>
      </c>
      <c r="D11" s="55">
        <v>2</v>
      </c>
      <c r="E11" s="32">
        <v>28</v>
      </c>
      <c r="F11" s="55">
        <v>7</v>
      </c>
      <c r="G11" s="36">
        <v>0</v>
      </c>
    </row>
    <row r="12" spans="1:7" x14ac:dyDescent="0.2">
      <c r="A12" s="24" t="s">
        <v>221</v>
      </c>
      <c r="B12" s="32">
        <v>13</v>
      </c>
      <c r="C12" s="36">
        <v>1</v>
      </c>
      <c r="D12" s="55">
        <v>3</v>
      </c>
      <c r="E12" s="32">
        <v>3</v>
      </c>
      <c r="F12" s="55">
        <v>6</v>
      </c>
      <c r="G12" s="36">
        <v>0</v>
      </c>
    </row>
    <row r="13" spans="1:7" x14ac:dyDescent="0.2">
      <c r="A13" s="24" t="s">
        <v>222</v>
      </c>
      <c r="B13" s="32">
        <v>6</v>
      </c>
      <c r="C13" s="36">
        <v>0</v>
      </c>
      <c r="D13" s="55">
        <v>0</v>
      </c>
      <c r="E13" s="32">
        <v>5</v>
      </c>
      <c r="F13" s="55">
        <v>1</v>
      </c>
      <c r="G13" s="36">
        <v>0</v>
      </c>
    </row>
    <row r="14" spans="1:7" ht="24" x14ac:dyDescent="0.2">
      <c r="A14" s="27" t="s">
        <v>735</v>
      </c>
      <c r="B14" s="32">
        <v>121</v>
      </c>
      <c r="C14" s="36">
        <v>6</v>
      </c>
      <c r="D14" s="55">
        <v>29</v>
      </c>
      <c r="E14" s="32">
        <v>66</v>
      </c>
      <c r="F14" s="55">
        <v>19</v>
      </c>
      <c r="G14" s="36">
        <v>1</v>
      </c>
    </row>
    <row r="15" spans="1:7" x14ac:dyDescent="0.2">
      <c r="A15" s="24" t="s">
        <v>224</v>
      </c>
      <c r="B15" s="32">
        <v>5</v>
      </c>
      <c r="C15" s="36">
        <v>0</v>
      </c>
      <c r="D15" s="55">
        <v>0</v>
      </c>
      <c r="E15" s="32">
        <v>3</v>
      </c>
      <c r="F15" s="55">
        <v>2</v>
      </c>
      <c r="G15" s="36">
        <v>0</v>
      </c>
    </row>
    <row r="16" spans="1:7" x14ac:dyDescent="0.2">
      <c r="A16" s="24" t="s">
        <v>225</v>
      </c>
      <c r="B16" s="32">
        <v>16</v>
      </c>
      <c r="C16" s="36">
        <v>0</v>
      </c>
      <c r="D16" s="55">
        <v>4</v>
      </c>
      <c r="E16" s="32">
        <v>8</v>
      </c>
      <c r="F16" s="55">
        <v>4</v>
      </c>
      <c r="G16" s="36">
        <v>0</v>
      </c>
    </row>
    <row r="17" spans="1:7" x14ac:dyDescent="0.2">
      <c r="A17" s="24" t="s">
        <v>227</v>
      </c>
      <c r="B17" s="32">
        <v>20</v>
      </c>
      <c r="C17" s="36">
        <v>0</v>
      </c>
      <c r="D17" s="55">
        <v>8</v>
      </c>
      <c r="E17" s="32">
        <v>8</v>
      </c>
      <c r="F17" s="55">
        <v>4</v>
      </c>
      <c r="G17" s="36">
        <v>0</v>
      </c>
    </row>
    <row r="18" spans="1:7" x14ac:dyDescent="0.2">
      <c r="A18" s="24" t="s">
        <v>228</v>
      </c>
      <c r="B18" s="32">
        <v>249</v>
      </c>
      <c r="C18" s="36">
        <v>0</v>
      </c>
      <c r="D18" s="55">
        <v>80</v>
      </c>
      <c r="E18" s="32">
        <v>124</v>
      </c>
      <c r="F18" s="55">
        <v>44</v>
      </c>
      <c r="G18" s="36">
        <v>1</v>
      </c>
    </row>
    <row r="19" spans="1:7" x14ac:dyDescent="0.2">
      <c r="A19" s="24" t="s">
        <v>229</v>
      </c>
      <c r="B19" s="32">
        <v>5</v>
      </c>
      <c r="C19" s="36">
        <v>1</v>
      </c>
      <c r="D19" s="55">
        <v>4</v>
      </c>
      <c r="E19" s="32">
        <v>0</v>
      </c>
      <c r="F19" s="55">
        <v>0</v>
      </c>
      <c r="G19" s="36">
        <v>0</v>
      </c>
    </row>
    <row r="20" spans="1:7" ht="24" x14ac:dyDescent="0.2">
      <c r="A20" s="27" t="s">
        <v>632</v>
      </c>
      <c r="B20" s="32">
        <v>3</v>
      </c>
      <c r="C20" s="36">
        <v>0</v>
      </c>
      <c r="D20" s="55">
        <v>0</v>
      </c>
      <c r="E20" s="32">
        <v>1</v>
      </c>
      <c r="F20" s="55">
        <v>2</v>
      </c>
      <c r="G20" s="36">
        <v>0</v>
      </c>
    </row>
    <row r="21" spans="1:7" ht="24" x14ac:dyDescent="0.2">
      <c r="A21" s="27" t="s">
        <v>736</v>
      </c>
      <c r="B21" s="32">
        <v>22</v>
      </c>
      <c r="C21" s="36">
        <v>0</v>
      </c>
      <c r="D21" s="55">
        <v>0</v>
      </c>
      <c r="E21" s="32">
        <v>15</v>
      </c>
      <c r="F21" s="55">
        <v>7</v>
      </c>
      <c r="G21" s="36">
        <v>0</v>
      </c>
    </row>
    <row r="22" spans="1:7" ht="24" x14ac:dyDescent="0.2">
      <c r="A22" s="27" t="s">
        <v>883</v>
      </c>
      <c r="B22" s="32">
        <v>1</v>
      </c>
      <c r="C22" s="36">
        <v>0</v>
      </c>
      <c r="D22" s="55">
        <v>0</v>
      </c>
      <c r="E22" s="32">
        <v>0</v>
      </c>
      <c r="F22" s="55">
        <v>1</v>
      </c>
      <c r="G22" s="36">
        <v>0</v>
      </c>
    </row>
    <row r="23" spans="1:7" ht="24" x14ac:dyDescent="0.2">
      <c r="A23" s="27" t="s">
        <v>634</v>
      </c>
      <c r="B23" s="32">
        <v>10</v>
      </c>
      <c r="C23" s="36">
        <v>0</v>
      </c>
      <c r="D23" s="55">
        <v>0</v>
      </c>
      <c r="E23" s="32">
        <v>9</v>
      </c>
      <c r="F23" s="55">
        <v>1</v>
      </c>
      <c r="G23" s="36">
        <v>0</v>
      </c>
    </row>
    <row r="24" spans="1:7" ht="24" x14ac:dyDescent="0.2">
      <c r="A24" s="27" t="s">
        <v>635</v>
      </c>
      <c r="B24" s="32">
        <v>8</v>
      </c>
      <c r="C24" s="36">
        <v>0</v>
      </c>
      <c r="D24" s="55">
        <v>0</v>
      </c>
      <c r="E24" s="32">
        <v>5</v>
      </c>
      <c r="F24" s="55">
        <v>3</v>
      </c>
      <c r="G24" s="36">
        <v>0</v>
      </c>
    </row>
    <row r="25" spans="1:7" x14ac:dyDescent="0.2">
      <c r="A25" s="24" t="s">
        <v>237</v>
      </c>
      <c r="B25" s="32">
        <v>6</v>
      </c>
      <c r="C25" s="36">
        <v>0</v>
      </c>
      <c r="D25" s="55">
        <v>0</v>
      </c>
      <c r="E25" s="32">
        <v>3</v>
      </c>
      <c r="F25" s="55">
        <v>3</v>
      </c>
      <c r="G25" s="36">
        <v>0</v>
      </c>
    </row>
    <row r="26" spans="1:7" x14ac:dyDescent="0.2">
      <c r="A26" s="24" t="s">
        <v>238</v>
      </c>
      <c r="B26" s="32">
        <v>2</v>
      </c>
      <c r="C26" s="36">
        <v>0</v>
      </c>
      <c r="D26" s="55">
        <v>0</v>
      </c>
      <c r="E26" s="32">
        <v>1</v>
      </c>
      <c r="F26" s="55">
        <v>0</v>
      </c>
      <c r="G26" s="36">
        <v>1</v>
      </c>
    </row>
    <row r="27" spans="1:7" x14ac:dyDescent="0.2">
      <c r="A27" s="24" t="s">
        <v>239</v>
      </c>
      <c r="B27" s="32">
        <v>80</v>
      </c>
      <c r="C27" s="36">
        <v>4</v>
      </c>
      <c r="D27" s="55">
        <v>36</v>
      </c>
      <c r="E27" s="32">
        <v>38</v>
      </c>
      <c r="F27" s="55">
        <v>1</v>
      </c>
      <c r="G27" s="36">
        <v>1</v>
      </c>
    </row>
    <row r="28" spans="1:7" x14ac:dyDescent="0.2">
      <c r="A28" s="24" t="s">
        <v>240</v>
      </c>
      <c r="B28" s="32">
        <v>3</v>
      </c>
      <c r="C28" s="36">
        <v>0</v>
      </c>
      <c r="D28" s="55">
        <v>0</v>
      </c>
      <c r="E28" s="32">
        <v>2</v>
      </c>
      <c r="F28" s="55">
        <v>1</v>
      </c>
      <c r="G28" s="36">
        <v>0</v>
      </c>
    </row>
    <row r="29" spans="1:7" x14ac:dyDescent="0.2">
      <c r="A29" s="24" t="s">
        <v>241</v>
      </c>
      <c r="B29" s="32">
        <v>4</v>
      </c>
      <c r="C29" s="36">
        <v>0</v>
      </c>
      <c r="D29" s="55">
        <v>2</v>
      </c>
      <c r="E29" s="32">
        <v>2</v>
      </c>
      <c r="F29" s="55">
        <v>0</v>
      </c>
      <c r="G29" s="36">
        <v>0</v>
      </c>
    </row>
    <row r="30" spans="1:7" ht="24" x14ac:dyDescent="0.2">
      <c r="A30" s="27" t="s">
        <v>737</v>
      </c>
      <c r="B30" s="32">
        <v>3</v>
      </c>
      <c r="C30" s="36">
        <v>0</v>
      </c>
      <c r="D30" s="55">
        <v>3</v>
      </c>
      <c r="E30" s="32">
        <v>0</v>
      </c>
      <c r="F30" s="55">
        <v>0</v>
      </c>
      <c r="G30" s="36">
        <v>0</v>
      </c>
    </row>
    <row r="31" spans="1:7" x14ac:dyDescent="0.2">
      <c r="A31" s="24" t="s">
        <v>243</v>
      </c>
      <c r="B31" s="32">
        <v>5</v>
      </c>
      <c r="C31" s="36">
        <v>0</v>
      </c>
      <c r="D31" s="55">
        <v>0</v>
      </c>
      <c r="E31" s="32">
        <v>2</v>
      </c>
      <c r="F31" s="55">
        <v>3</v>
      </c>
      <c r="G31" s="36">
        <v>0</v>
      </c>
    </row>
    <row r="32" spans="1:7" s="81" customFormat="1" x14ac:dyDescent="0.2">
      <c r="A32" s="24"/>
      <c r="B32" s="32"/>
      <c r="C32" s="36"/>
      <c r="D32" s="55"/>
      <c r="E32" s="32"/>
      <c r="F32" s="55"/>
      <c r="G32" s="36"/>
    </row>
    <row r="33" spans="1:7" ht="24" x14ac:dyDescent="0.2">
      <c r="A33" s="86" t="s">
        <v>637</v>
      </c>
      <c r="B33" s="84">
        <v>6591</v>
      </c>
      <c r="C33" s="88">
        <v>182</v>
      </c>
      <c r="D33" s="85">
        <v>1349</v>
      </c>
      <c r="E33" s="84">
        <v>3975</v>
      </c>
      <c r="F33" s="85">
        <v>1036</v>
      </c>
      <c r="G33" s="88">
        <v>49</v>
      </c>
    </row>
    <row r="34" spans="1:7" x14ac:dyDescent="0.2">
      <c r="A34" s="24" t="s">
        <v>245</v>
      </c>
      <c r="B34" s="32">
        <v>2</v>
      </c>
      <c r="C34" s="36">
        <v>0</v>
      </c>
      <c r="D34" s="55">
        <v>0</v>
      </c>
      <c r="E34" s="32">
        <v>2</v>
      </c>
      <c r="F34" s="55">
        <v>0</v>
      </c>
      <c r="G34" s="36">
        <v>0</v>
      </c>
    </row>
    <row r="35" spans="1:7" ht="24" x14ac:dyDescent="0.2">
      <c r="A35" s="27" t="s">
        <v>638</v>
      </c>
      <c r="B35" s="32">
        <v>3</v>
      </c>
      <c r="C35" s="36">
        <v>0</v>
      </c>
      <c r="D35" s="55">
        <v>1</v>
      </c>
      <c r="E35" s="32">
        <v>2</v>
      </c>
      <c r="F35" s="55">
        <v>0</v>
      </c>
      <c r="G35" s="36">
        <v>0</v>
      </c>
    </row>
    <row r="36" spans="1:7" x14ac:dyDescent="0.2">
      <c r="A36" s="24" t="s">
        <v>247</v>
      </c>
      <c r="B36" s="32">
        <v>152</v>
      </c>
      <c r="C36" s="36">
        <v>9</v>
      </c>
      <c r="D36" s="55">
        <v>56</v>
      </c>
      <c r="E36" s="32">
        <v>65</v>
      </c>
      <c r="F36" s="55">
        <v>12</v>
      </c>
      <c r="G36" s="36">
        <v>10</v>
      </c>
    </row>
    <row r="37" spans="1:7" x14ac:dyDescent="0.2">
      <c r="A37" s="24" t="s">
        <v>249</v>
      </c>
      <c r="B37" s="32">
        <v>42</v>
      </c>
      <c r="C37" s="36">
        <v>1</v>
      </c>
      <c r="D37" s="55">
        <v>1</v>
      </c>
      <c r="E37" s="32">
        <v>21</v>
      </c>
      <c r="F37" s="55">
        <v>18</v>
      </c>
      <c r="G37" s="36">
        <v>1</v>
      </c>
    </row>
    <row r="38" spans="1:7" ht="24" customHeight="1" x14ac:dyDescent="0.2">
      <c r="A38" s="27" t="s">
        <v>639</v>
      </c>
      <c r="B38" s="32">
        <v>8</v>
      </c>
      <c r="C38" s="36">
        <v>0</v>
      </c>
      <c r="D38" s="55">
        <v>2</v>
      </c>
      <c r="E38" s="32">
        <v>6</v>
      </c>
      <c r="F38" s="55">
        <v>0</v>
      </c>
      <c r="G38" s="36">
        <v>0</v>
      </c>
    </row>
    <row r="39" spans="1:7" ht="24" x14ac:dyDescent="0.2">
      <c r="A39" s="27" t="s">
        <v>640</v>
      </c>
      <c r="B39" s="32">
        <v>1</v>
      </c>
      <c r="C39" s="36">
        <v>0</v>
      </c>
      <c r="D39" s="55">
        <v>0</v>
      </c>
      <c r="E39" s="32">
        <v>1</v>
      </c>
      <c r="F39" s="55">
        <v>0</v>
      </c>
      <c r="G39" s="36">
        <v>0</v>
      </c>
    </row>
    <row r="40" spans="1:7" x14ac:dyDescent="0.2">
      <c r="A40" s="24" t="s">
        <v>252</v>
      </c>
      <c r="B40" s="32">
        <v>5</v>
      </c>
      <c r="C40" s="36">
        <v>0</v>
      </c>
      <c r="D40" s="55">
        <v>3</v>
      </c>
      <c r="E40" s="32">
        <v>2</v>
      </c>
      <c r="F40" s="55">
        <v>0</v>
      </c>
      <c r="G40" s="36">
        <v>0</v>
      </c>
    </row>
    <row r="41" spans="1:7" x14ac:dyDescent="0.2">
      <c r="A41" s="24" t="s">
        <v>253</v>
      </c>
      <c r="B41" s="32">
        <v>25</v>
      </c>
      <c r="C41" s="36">
        <v>1</v>
      </c>
      <c r="D41" s="55">
        <v>0</v>
      </c>
      <c r="E41" s="32">
        <v>8</v>
      </c>
      <c r="F41" s="55">
        <v>16</v>
      </c>
      <c r="G41" s="36">
        <v>0</v>
      </c>
    </row>
    <row r="42" spans="1:7" x14ac:dyDescent="0.2">
      <c r="A42" s="24" t="s">
        <v>254</v>
      </c>
      <c r="B42" s="32">
        <v>2</v>
      </c>
      <c r="C42" s="36">
        <v>0</v>
      </c>
      <c r="D42" s="55">
        <v>0</v>
      </c>
      <c r="E42" s="32">
        <v>1</v>
      </c>
      <c r="F42" s="55">
        <v>1</v>
      </c>
      <c r="G42" s="36">
        <v>0</v>
      </c>
    </row>
    <row r="43" spans="1:7" x14ac:dyDescent="0.2">
      <c r="A43" s="24" t="s">
        <v>256</v>
      </c>
      <c r="B43" s="32">
        <v>12</v>
      </c>
      <c r="C43" s="36">
        <v>0</v>
      </c>
      <c r="D43" s="55">
        <v>0</v>
      </c>
      <c r="E43" s="32">
        <v>10</v>
      </c>
      <c r="F43" s="55">
        <v>2</v>
      </c>
      <c r="G43" s="36">
        <v>0</v>
      </c>
    </row>
    <row r="44" spans="1:7" x14ac:dyDescent="0.2">
      <c r="A44" s="24" t="s">
        <v>861</v>
      </c>
      <c r="B44" s="32">
        <v>9</v>
      </c>
      <c r="C44" s="36">
        <v>5</v>
      </c>
      <c r="D44" s="55">
        <v>4</v>
      </c>
      <c r="E44" s="32">
        <v>0</v>
      </c>
      <c r="F44" s="55">
        <v>0</v>
      </c>
      <c r="G44" s="36">
        <v>0</v>
      </c>
    </row>
    <row r="45" spans="1:7" x14ac:dyDescent="0.2">
      <c r="A45" s="24" t="s">
        <v>257</v>
      </c>
      <c r="B45" s="32">
        <v>12</v>
      </c>
      <c r="C45" s="36">
        <v>0</v>
      </c>
      <c r="D45" s="55">
        <v>0</v>
      </c>
      <c r="E45" s="32">
        <v>4</v>
      </c>
      <c r="F45" s="55">
        <v>7</v>
      </c>
      <c r="G45" s="36">
        <v>1</v>
      </c>
    </row>
    <row r="46" spans="1:7" x14ac:dyDescent="0.2">
      <c r="A46" s="24" t="s">
        <v>258</v>
      </c>
      <c r="B46" s="32">
        <v>67</v>
      </c>
      <c r="C46" s="36">
        <v>1</v>
      </c>
      <c r="D46" s="55">
        <v>1</v>
      </c>
      <c r="E46" s="32">
        <v>40</v>
      </c>
      <c r="F46" s="55">
        <v>24</v>
      </c>
      <c r="G46" s="36">
        <v>1</v>
      </c>
    </row>
    <row r="47" spans="1:7" x14ac:dyDescent="0.2">
      <c r="A47" s="24" t="s">
        <v>259</v>
      </c>
      <c r="B47" s="32">
        <v>221</v>
      </c>
      <c r="C47" s="36">
        <v>1</v>
      </c>
      <c r="D47" s="55">
        <v>5</v>
      </c>
      <c r="E47" s="32">
        <v>163</v>
      </c>
      <c r="F47" s="55">
        <v>48</v>
      </c>
      <c r="G47" s="36">
        <v>4</v>
      </c>
    </row>
    <row r="48" spans="1:7" x14ac:dyDescent="0.2">
      <c r="A48" s="24" t="s">
        <v>260</v>
      </c>
      <c r="B48" s="32">
        <v>72</v>
      </c>
      <c r="C48" s="36">
        <v>0</v>
      </c>
      <c r="D48" s="55">
        <v>5</v>
      </c>
      <c r="E48" s="32">
        <v>45</v>
      </c>
      <c r="F48" s="55">
        <v>22</v>
      </c>
      <c r="G48" s="36">
        <v>0</v>
      </c>
    </row>
    <row r="49" spans="1:7" ht="24" x14ac:dyDescent="0.2">
      <c r="A49" s="27" t="s">
        <v>641</v>
      </c>
      <c r="B49" s="32">
        <v>2</v>
      </c>
      <c r="C49" s="36">
        <v>0</v>
      </c>
      <c r="D49" s="55">
        <v>0</v>
      </c>
      <c r="E49" s="32">
        <v>1</v>
      </c>
      <c r="F49" s="55">
        <v>1</v>
      </c>
      <c r="G49" s="36">
        <v>0</v>
      </c>
    </row>
    <row r="50" spans="1:7" ht="24" x14ac:dyDescent="0.2">
      <c r="A50" s="27" t="s">
        <v>836</v>
      </c>
      <c r="B50" s="32">
        <v>25</v>
      </c>
      <c r="C50" s="36">
        <v>0</v>
      </c>
      <c r="D50" s="55">
        <v>2</v>
      </c>
      <c r="E50" s="32">
        <v>18</v>
      </c>
      <c r="F50" s="55">
        <v>5</v>
      </c>
      <c r="G50" s="36">
        <v>0</v>
      </c>
    </row>
    <row r="51" spans="1:7" ht="24" x14ac:dyDescent="0.2">
      <c r="A51" s="27" t="s">
        <v>643</v>
      </c>
      <c r="B51" s="32">
        <v>28</v>
      </c>
      <c r="C51" s="36">
        <v>0</v>
      </c>
      <c r="D51" s="55">
        <v>1</v>
      </c>
      <c r="E51" s="32">
        <v>16</v>
      </c>
      <c r="F51" s="55">
        <v>11</v>
      </c>
      <c r="G51" s="36">
        <v>0</v>
      </c>
    </row>
    <row r="52" spans="1:7" ht="24" x14ac:dyDescent="0.2">
      <c r="A52" s="27" t="s">
        <v>644</v>
      </c>
      <c r="B52" s="32">
        <v>316</v>
      </c>
      <c r="C52" s="36">
        <v>10</v>
      </c>
      <c r="D52" s="55">
        <v>55</v>
      </c>
      <c r="E52" s="32">
        <v>206</v>
      </c>
      <c r="F52" s="55">
        <v>38</v>
      </c>
      <c r="G52" s="36">
        <v>7</v>
      </c>
    </row>
    <row r="53" spans="1:7" ht="24" x14ac:dyDescent="0.2">
      <c r="A53" s="27" t="s">
        <v>645</v>
      </c>
      <c r="B53" s="32">
        <v>29</v>
      </c>
      <c r="C53" s="36">
        <v>0</v>
      </c>
      <c r="D53" s="55">
        <v>0</v>
      </c>
      <c r="E53" s="32">
        <v>22</v>
      </c>
      <c r="F53" s="55">
        <v>7</v>
      </c>
      <c r="G53" s="36">
        <v>0</v>
      </c>
    </row>
    <row r="54" spans="1:7" x14ac:dyDescent="0.2">
      <c r="A54" s="24" t="s">
        <v>264</v>
      </c>
      <c r="B54" s="32">
        <v>4</v>
      </c>
      <c r="C54" s="36">
        <v>0</v>
      </c>
      <c r="D54" s="55">
        <v>0</v>
      </c>
      <c r="E54" s="32">
        <v>4</v>
      </c>
      <c r="F54" s="55">
        <v>0</v>
      </c>
      <c r="G54" s="36">
        <v>0</v>
      </c>
    </row>
    <row r="55" spans="1:7" x14ac:dyDescent="0.2">
      <c r="A55" s="24" t="s">
        <v>265</v>
      </c>
      <c r="B55" s="32">
        <v>29</v>
      </c>
      <c r="C55" s="36">
        <v>0</v>
      </c>
      <c r="D55" s="55">
        <v>4</v>
      </c>
      <c r="E55" s="32">
        <v>21</v>
      </c>
      <c r="F55" s="55">
        <v>4</v>
      </c>
      <c r="G55" s="36">
        <v>0</v>
      </c>
    </row>
    <row r="56" spans="1:7" x14ac:dyDescent="0.2">
      <c r="A56" s="24" t="s">
        <v>266</v>
      </c>
      <c r="B56" s="32">
        <v>1</v>
      </c>
      <c r="C56" s="36">
        <v>0</v>
      </c>
      <c r="D56" s="55">
        <v>1</v>
      </c>
      <c r="E56" s="32">
        <v>0</v>
      </c>
      <c r="F56" s="55">
        <v>0</v>
      </c>
      <c r="G56" s="36">
        <v>0</v>
      </c>
    </row>
    <row r="57" spans="1:7" x14ac:dyDescent="0.2">
      <c r="A57" s="24" t="s">
        <v>862</v>
      </c>
      <c r="B57" s="32">
        <v>1</v>
      </c>
      <c r="C57" s="36">
        <v>1</v>
      </c>
      <c r="D57" s="55">
        <v>0</v>
      </c>
      <c r="E57" s="32">
        <v>0</v>
      </c>
      <c r="F57" s="55">
        <v>0</v>
      </c>
      <c r="G57" s="36">
        <v>0</v>
      </c>
    </row>
    <row r="58" spans="1:7" ht="24" x14ac:dyDescent="0.2">
      <c r="A58" s="27" t="s">
        <v>515</v>
      </c>
      <c r="B58" s="32">
        <v>67</v>
      </c>
      <c r="C58" s="36">
        <v>2</v>
      </c>
      <c r="D58" s="55">
        <v>50</v>
      </c>
      <c r="E58" s="32">
        <v>12</v>
      </c>
      <c r="F58" s="55">
        <v>2</v>
      </c>
      <c r="G58" s="36">
        <v>1</v>
      </c>
    </row>
    <row r="59" spans="1:7" ht="24" x14ac:dyDescent="0.2">
      <c r="A59" s="27" t="s">
        <v>516</v>
      </c>
      <c r="B59" s="32">
        <v>23</v>
      </c>
      <c r="C59" s="36">
        <v>2</v>
      </c>
      <c r="D59" s="55">
        <v>11</v>
      </c>
      <c r="E59" s="32">
        <v>8</v>
      </c>
      <c r="F59" s="55">
        <v>2</v>
      </c>
      <c r="G59" s="36">
        <v>0</v>
      </c>
    </row>
    <row r="60" spans="1:7" ht="24" x14ac:dyDescent="0.2">
      <c r="A60" s="27" t="s">
        <v>517</v>
      </c>
      <c r="B60" s="32">
        <v>54</v>
      </c>
      <c r="C60" s="36">
        <v>5</v>
      </c>
      <c r="D60" s="55">
        <v>40</v>
      </c>
      <c r="E60" s="32">
        <v>9</v>
      </c>
      <c r="F60" s="55">
        <v>0</v>
      </c>
      <c r="G60" s="36">
        <v>0</v>
      </c>
    </row>
    <row r="61" spans="1:7" ht="24" x14ac:dyDescent="0.2">
      <c r="A61" s="27" t="s">
        <v>646</v>
      </c>
      <c r="B61" s="32">
        <v>12</v>
      </c>
      <c r="C61" s="36">
        <v>2</v>
      </c>
      <c r="D61" s="55">
        <v>3</v>
      </c>
      <c r="E61" s="32">
        <v>7</v>
      </c>
      <c r="F61" s="55">
        <v>0</v>
      </c>
      <c r="G61" s="36">
        <v>0</v>
      </c>
    </row>
    <row r="62" spans="1:7" x14ac:dyDescent="0.2">
      <c r="A62" s="24" t="s">
        <v>269</v>
      </c>
      <c r="B62" s="32">
        <v>4</v>
      </c>
      <c r="C62" s="36">
        <v>1</v>
      </c>
      <c r="D62" s="55">
        <v>3</v>
      </c>
      <c r="E62" s="32">
        <v>0</v>
      </c>
      <c r="F62" s="55">
        <v>0</v>
      </c>
      <c r="G62" s="36">
        <v>0</v>
      </c>
    </row>
    <row r="63" spans="1:7" ht="24" x14ac:dyDescent="0.2">
      <c r="A63" s="27" t="s">
        <v>648</v>
      </c>
      <c r="B63" s="32">
        <v>2</v>
      </c>
      <c r="C63" s="36">
        <v>0</v>
      </c>
      <c r="D63" s="55">
        <v>1</v>
      </c>
      <c r="E63" s="32">
        <v>1</v>
      </c>
      <c r="F63" s="55">
        <v>0</v>
      </c>
      <c r="G63" s="36">
        <v>0</v>
      </c>
    </row>
    <row r="64" spans="1:7" ht="36" x14ac:dyDescent="0.2">
      <c r="A64" s="27" t="s">
        <v>738</v>
      </c>
      <c r="B64" s="32">
        <v>3</v>
      </c>
      <c r="C64" s="36">
        <v>0</v>
      </c>
      <c r="D64" s="55">
        <v>3</v>
      </c>
      <c r="E64" s="32">
        <v>0</v>
      </c>
      <c r="F64" s="55">
        <v>0</v>
      </c>
      <c r="G64" s="36">
        <v>0</v>
      </c>
    </row>
    <row r="65" spans="1:7" ht="24" x14ac:dyDescent="0.2">
      <c r="A65" s="27" t="s">
        <v>649</v>
      </c>
      <c r="B65" s="32">
        <v>11</v>
      </c>
      <c r="C65" s="36">
        <v>4</v>
      </c>
      <c r="D65" s="55">
        <v>7</v>
      </c>
      <c r="E65" s="32">
        <v>0</v>
      </c>
      <c r="F65" s="55">
        <v>0</v>
      </c>
      <c r="G65" s="36">
        <v>0</v>
      </c>
    </row>
    <row r="66" spans="1:7" ht="24" x14ac:dyDescent="0.2">
      <c r="A66" s="27" t="s">
        <v>650</v>
      </c>
      <c r="B66" s="32">
        <v>7</v>
      </c>
      <c r="C66" s="36">
        <v>3</v>
      </c>
      <c r="D66" s="55">
        <v>4</v>
      </c>
      <c r="E66" s="32">
        <v>0</v>
      </c>
      <c r="F66" s="55">
        <v>0</v>
      </c>
      <c r="G66" s="36">
        <v>0</v>
      </c>
    </row>
    <row r="67" spans="1:7" ht="24" x14ac:dyDescent="0.2">
      <c r="A67" s="27" t="s">
        <v>651</v>
      </c>
      <c r="B67" s="32">
        <v>6</v>
      </c>
      <c r="C67" s="36">
        <v>0</v>
      </c>
      <c r="D67" s="55">
        <v>2</v>
      </c>
      <c r="E67" s="32">
        <v>4</v>
      </c>
      <c r="F67" s="55">
        <v>0</v>
      </c>
      <c r="G67" s="36">
        <v>0</v>
      </c>
    </row>
    <row r="68" spans="1:7" ht="24" x14ac:dyDescent="0.2">
      <c r="A68" s="27" t="s">
        <v>741</v>
      </c>
      <c r="B68" s="32">
        <v>7</v>
      </c>
      <c r="C68" s="36">
        <v>3</v>
      </c>
      <c r="D68" s="55">
        <v>4</v>
      </c>
      <c r="E68" s="32">
        <v>0</v>
      </c>
      <c r="F68" s="55">
        <v>0</v>
      </c>
      <c r="G68" s="36">
        <v>0</v>
      </c>
    </row>
    <row r="69" spans="1:7" ht="24" x14ac:dyDescent="0.2">
      <c r="A69" s="27" t="s">
        <v>873</v>
      </c>
      <c r="B69" s="32">
        <v>1</v>
      </c>
      <c r="C69" s="36">
        <v>0</v>
      </c>
      <c r="D69" s="55">
        <v>1</v>
      </c>
      <c r="E69" s="32">
        <v>0</v>
      </c>
      <c r="F69" s="55">
        <v>0</v>
      </c>
      <c r="G69" s="36">
        <v>0</v>
      </c>
    </row>
    <row r="70" spans="1:7" ht="24" x14ac:dyDescent="0.2">
      <c r="A70" s="27" t="s">
        <v>742</v>
      </c>
      <c r="B70" s="32">
        <v>7</v>
      </c>
      <c r="C70" s="36">
        <v>2</v>
      </c>
      <c r="D70" s="55">
        <v>5</v>
      </c>
      <c r="E70" s="32">
        <v>0</v>
      </c>
      <c r="F70" s="55">
        <v>0</v>
      </c>
      <c r="G70" s="36">
        <v>0</v>
      </c>
    </row>
    <row r="71" spans="1:7" ht="36" x14ac:dyDescent="0.2">
      <c r="A71" s="27" t="s">
        <v>743</v>
      </c>
      <c r="B71" s="32">
        <v>23</v>
      </c>
      <c r="C71" s="36">
        <v>11</v>
      </c>
      <c r="D71" s="55">
        <v>12</v>
      </c>
      <c r="E71" s="32">
        <v>0</v>
      </c>
      <c r="F71" s="55">
        <v>0</v>
      </c>
      <c r="G71" s="36">
        <v>0</v>
      </c>
    </row>
    <row r="72" spans="1:7" ht="24" x14ac:dyDescent="0.2">
      <c r="A72" s="27" t="s">
        <v>874</v>
      </c>
      <c r="B72" s="32">
        <v>4</v>
      </c>
      <c r="C72" s="36">
        <v>2</v>
      </c>
      <c r="D72" s="55">
        <v>2</v>
      </c>
      <c r="E72" s="32">
        <v>0</v>
      </c>
      <c r="F72" s="55">
        <v>0</v>
      </c>
      <c r="G72" s="36">
        <v>0</v>
      </c>
    </row>
    <row r="73" spans="1:7" x14ac:dyDescent="0.2">
      <c r="A73" s="24" t="s">
        <v>275</v>
      </c>
      <c r="B73" s="32">
        <v>12</v>
      </c>
      <c r="C73" s="36">
        <v>7</v>
      </c>
      <c r="D73" s="55">
        <v>5</v>
      </c>
      <c r="E73" s="32">
        <v>0</v>
      </c>
      <c r="F73" s="55">
        <v>0</v>
      </c>
      <c r="G73" s="36">
        <v>0</v>
      </c>
    </row>
    <row r="74" spans="1:7" ht="24" x14ac:dyDescent="0.2">
      <c r="A74" s="27" t="s">
        <v>739</v>
      </c>
      <c r="B74" s="32">
        <v>11</v>
      </c>
      <c r="C74" s="36">
        <v>3</v>
      </c>
      <c r="D74" s="55">
        <v>8</v>
      </c>
      <c r="E74" s="32">
        <v>0</v>
      </c>
      <c r="F74" s="55">
        <v>0</v>
      </c>
      <c r="G74" s="36">
        <v>0</v>
      </c>
    </row>
    <row r="75" spans="1:7" ht="24" x14ac:dyDescent="0.2">
      <c r="A75" s="27" t="s">
        <v>740</v>
      </c>
      <c r="B75" s="32">
        <v>16</v>
      </c>
      <c r="C75" s="36">
        <v>3</v>
      </c>
      <c r="D75" s="55">
        <v>10</v>
      </c>
      <c r="E75" s="32">
        <v>3</v>
      </c>
      <c r="F75" s="55">
        <v>0</v>
      </c>
      <c r="G75" s="36">
        <v>0</v>
      </c>
    </row>
    <row r="76" spans="1:7" ht="24" x14ac:dyDescent="0.2">
      <c r="A76" s="27" t="s">
        <v>653</v>
      </c>
      <c r="B76" s="32">
        <v>6</v>
      </c>
      <c r="C76" s="36">
        <v>0</v>
      </c>
      <c r="D76" s="55">
        <v>6</v>
      </c>
      <c r="E76" s="32">
        <v>0</v>
      </c>
      <c r="F76" s="55">
        <v>0</v>
      </c>
      <c r="G76" s="36">
        <v>0</v>
      </c>
    </row>
    <row r="77" spans="1:7" ht="24" x14ac:dyDescent="0.2">
      <c r="A77" s="27" t="s">
        <v>655</v>
      </c>
      <c r="B77" s="32">
        <v>4</v>
      </c>
      <c r="C77" s="36">
        <v>1</v>
      </c>
      <c r="D77" s="55">
        <v>3</v>
      </c>
      <c r="E77" s="32">
        <v>0</v>
      </c>
      <c r="F77" s="55">
        <v>0</v>
      </c>
      <c r="G77" s="36">
        <v>0</v>
      </c>
    </row>
    <row r="78" spans="1:7" ht="24" x14ac:dyDescent="0.2">
      <c r="A78" s="27" t="s">
        <v>744</v>
      </c>
      <c r="B78" s="32">
        <v>6</v>
      </c>
      <c r="C78" s="36">
        <v>3</v>
      </c>
      <c r="D78" s="55">
        <v>3</v>
      </c>
      <c r="E78" s="32">
        <v>0</v>
      </c>
      <c r="F78" s="55">
        <v>0</v>
      </c>
      <c r="G78" s="36">
        <v>0</v>
      </c>
    </row>
    <row r="79" spans="1:7" ht="24" x14ac:dyDescent="0.2">
      <c r="A79" s="27" t="s">
        <v>745</v>
      </c>
      <c r="B79" s="32">
        <v>84</v>
      </c>
      <c r="C79" s="36">
        <v>21</v>
      </c>
      <c r="D79" s="55">
        <v>62</v>
      </c>
      <c r="E79" s="32">
        <v>1</v>
      </c>
      <c r="F79" s="55">
        <v>0</v>
      </c>
      <c r="G79" s="36">
        <v>0</v>
      </c>
    </row>
    <row r="80" spans="1:7" x14ac:dyDescent="0.2">
      <c r="A80" s="24" t="s">
        <v>280</v>
      </c>
      <c r="B80" s="32">
        <v>4</v>
      </c>
      <c r="C80" s="36">
        <v>0</v>
      </c>
      <c r="D80" s="55">
        <v>4</v>
      </c>
      <c r="E80" s="32">
        <v>0</v>
      </c>
      <c r="F80" s="55">
        <v>0</v>
      </c>
      <c r="G80" s="36">
        <v>0</v>
      </c>
    </row>
    <row r="81" spans="1:7" x14ac:dyDescent="0.2">
      <c r="A81" s="24" t="s">
        <v>281</v>
      </c>
      <c r="B81" s="32">
        <v>2</v>
      </c>
      <c r="C81" s="36">
        <v>0</v>
      </c>
      <c r="D81" s="55">
        <v>0</v>
      </c>
      <c r="E81" s="32">
        <v>1</v>
      </c>
      <c r="F81" s="55">
        <v>1</v>
      </c>
      <c r="G81" s="36">
        <v>0</v>
      </c>
    </row>
    <row r="82" spans="1:7" x14ac:dyDescent="0.2">
      <c r="A82" s="24" t="s">
        <v>282</v>
      </c>
      <c r="B82" s="32">
        <v>103</v>
      </c>
      <c r="C82" s="36">
        <v>4</v>
      </c>
      <c r="D82" s="55">
        <v>39</v>
      </c>
      <c r="E82" s="32">
        <v>56</v>
      </c>
      <c r="F82" s="55">
        <v>3</v>
      </c>
      <c r="G82" s="36">
        <v>1</v>
      </c>
    </row>
    <row r="83" spans="1:7" x14ac:dyDescent="0.2">
      <c r="A83" s="24" t="s">
        <v>283</v>
      </c>
      <c r="B83" s="32">
        <v>20</v>
      </c>
      <c r="C83" s="36">
        <v>0</v>
      </c>
      <c r="D83" s="55">
        <v>4</v>
      </c>
      <c r="E83" s="32">
        <v>12</v>
      </c>
      <c r="F83" s="55">
        <v>4</v>
      </c>
      <c r="G83" s="36">
        <v>0</v>
      </c>
    </row>
    <row r="84" spans="1:7" x14ac:dyDescent="0.2">
      <c r="A84" s="24" t="s">
        <v>284</v>
      </c>
      <c r="B84" s="32">
        <v>23</v>
      </c>
      <c r="C84" s="36">
        <v>0</v>
      </c>
      <c r="D84" s="55">
        <v>4</v>
      </c>
      <c r="E84" s="32">
        <v>16</v>
      </c>
      <c r="F84" s="55">
        <v>3</v>
      </c>
      <c r="G84" s="36">
        <v>0</v>
      </c>
    </row>
    <row r="85" spans="1:7" x14ac:dyDescent="0.2">
      <c r="A85" s="24" t="s">
        <v>285</v>
      </c>
      <c r="B85" s="32">
        <v>2</v>
      </c>
      <c r="C85" s="36">
        <v>0</v>
      </c>
      <c r="D85" s="55">
        <v>0</v>
      </c>
      <c r="E85" s="32">
        <v>1</v>
      </c>
      <c r="F85" s="55">
        <v>1</v>
      </c>
      <c r="G85" s="36">
        <v>0</v>
      </c>
    </row>
    <row r="86" spans="1:7" x14ac:dyDescent="0.2">
      <c r="A86" s="24" t="s">
        <v>286</v>
      </c>
      <c r="B86" s="32">
        <v>26</v>
      </c>
      <c r="C86" s="36">
        <v>0</v>
      </c>
      <c r="D86" s="55">
        <v>14</v>
      </c>
      <c r="E86" s="32">
        <v>12</v>
      </c>
      <c r="F86" s="55">
        <v>0</v>
      </c>
      <c r="G86" s="36">
        <v>0</v>
      </c>
    </row>
    <row r="87" spans="1:7" x14ac:dyDescent="0.2">
      <c r="A87" s="24" t="s">
        <v>287</v>
      </c>
      <c r="B87" s="32">
        <v>38</v>
      </c>
      <c r="C87" s="36">
        <v>0</v>
      </c>
      <c r="D87" s="55">
        <v>16</v>
      </c>
      <c r="E87" s="32">
        <v>22</v>
      </c>
      <c r="F87" s="55">
        <v>0</v>
      </c>
      <c r="G87" s="36">
        <v>0</v>
      </c>
    </row>
    <row r="88" spans="1:7" x14ac:dyDescent="0.2">
      <c r="A88" s="24" t="s">
        <v>288</v>
      </c>
      <c r="B88" s="32">
        <v>4</v>
      </c>
      <c r="C88" s="36">
        <v>0</v>
      </c>
      <c r="D88" s="55">
        <v>0</v>
      </c>
      <c r="E88" s="32">
        <v>3</v>
      </c>
      <c r="F88" s="55">
        <v>1</v>
      </c>
      <c r="G88" s="36">
        <v>0</v>
      </c>
    </row>
    <row r="89" spans="1:7" ht="24" x14ac:dyDescent="0.2">
      <c r="A89" s="27" t="s">
        <v>659</v>
      </c>
      <c r="B89" s="32">
        <v>17</v>
      </c>
      <c r="C89" s="36">
        <v>0</v>
      </c>
      <c r="D89" s="55">
        <v>0</v>
      </c>
      <c r="E89" s="32">
        <v>9</v>
      </c>
      <c r="F89" s="55">
        <v>8</v>
      </c>
      <c r="G89" s="36">
        <v>0</v>
      </c>
    </row>
    <row r="90" spans="1:7" x14ac:dyDescent="0.2">
      <c r="A90" s="24" t="s">
        <v>289</v>
      </c>
      <c r="B90" s="32">
        <v>21</v>
      </c>
      <c r="C90" s="36">
        <v>0</v>
      </c>
      <c r="D90" s="55">
        <v>0</v>
      </c>
      <c r="E90" s="32">
        <v>9</v>
      </c>
      <c r="F90" s="55">
        <v>12</v>
      </c>
      <c r="G90" s="36">
        <v>0</v>
      </c>
    </row>
    <row r="91" spans="1:7" x14ac:dyDescent="0.2">
      <c r="A91" s="24" t="s">
        <v>290</v>
      </c>
      <c r="B91" s="32">
        <v>32</v>
      </c>
      <c r="C91" s="36">
        <v>1</v>
      </c>
      <c r="D91" s="55">
        <v>14</v>
      </c>
      <c r="E91" s="32">
        <v>17</v>
      </c>
      <c r="F91" s="55">
        <v>0</v>
      </c>
      <c r="G91" s="36">
        <v>0</v>
      </c>
    </row>
    <row r="92" spans="1:7" x14ac:dyDescent="0.2">
      <c r="A92" s="24" t="s">
        <v>292</v>
      </c>
      <c r="B92" s="32">
        <v>2</v>
      </c>
      <c r="C92" s="36">
        <v>0</v>
      </c>
      <c r="D92" s="55">
        <v>0</v>
      </c>
      <c r="E92" s="32">
        <v>2</v>
      </c>
      <c r="F92" s="55">
        <v>0</v>
      </c>
      <c r="G92" s="36">
        <v>0</v>
      </c>
    </row>
    <row r="93" spans="1:7" ht="24" x14ac:dyDescent="0.2">
      <c r="A93" s="27" t="s">
        <v>660</v>
      </c>
      <c r="B93" s="32">
        <v>1</v>
      </c>
      <c r="C93" s="36">
        <v>0</v>
      </c>
      <c r="D93" s="55">
        <v>1</v>
      </c>
      <c r="E93" s="32">
        <v>0</v>
      </c>
      <c r="F93" s="55">
        <v>0</v>
      </c>
      <c r="G93" s="36">
        <v>0</v>
      </c>
    </row>
    <row r="94" spans="1:7" x14ac:dyDescent="0.2">
      <c r="A94" s="24" t="s">
        <v>295</v>
      </c>
      <c r="B94" s="32">
        <v>3</v>
      </c>
      <c r="C94" s="36">
        <v>0</v>
      </c>
      <c r="D94" s="55">
        <v>2</v>
      </c>
      <c r="E94" s="32">
        <v>1</v>
      </c>
      <c r="F94" s="55">
        <v>0</v>
      </c>
      <c r="G94" s="36">
        <v>0</v>
      </c>
    </row>
    <row r="95" spans="1:7" x14ac:dyDescent="0.2">
      <c r="A95" s="24" t="s">
        <v>296</v>
      </c>
      <c r="B95" s="32">
        <v>2</v>
      </c>
      <c r="C95" s="36">
        <v>0</v>
      </c>
      <c r="D95" s="55">
        <v>2</v>
      </c>
      <c r="E95" s="32">
        <v>0</v>
      </c>
      <c r="F95" s="55">
        <v>0</v>
      </c>
      <c r="G95" s="36">
        <v>0</v>
      </c>
    </row>
    <row r="96" spans="1:7" ht="36" x14ac:dyDescent="0.2">
      <c r="A96" s="27" t="s">
        <v>746</v>
      </c>
      <c r="B96" s="32">
        <v>20</v>
      </c>
      <c r="C96" s="36">
        <v>2</v>
      </c>
      <c r="D96" s="55">
        <v>9</v>
      </c>
      <c r="E96" s="32">
        <v>6</v>
      </c>
      <c r="F96" s="55">
        <v>3</v>
      </c>
      <c r="G96" s="36">
        <v>0</v>
      </c>
    </row>
    <row r="97" spans="1:7" ht="36" x14ac:dyDescent="0.2">
      <c r="A97" s="27" t="s">
        <v>747</v>
      </c>
      <c r="B97" s="32">
        <v>42</v>
      </c>
      <c r="C97" s="36">
        <v>0</v>
      </c>
      <c r="D97" s="55">
        <v>8</v>
      </c>
      <c r="E97" s="32">
        <v>28</v>
      </c>
      <c r="F97" s="55">
        <v>4</v>
      </c>
      <c r="G97" s="36">
        <v>2</v>
      </c>
    </row>
    <row r="98" spans="1:7" ht="24" x14ac:dyDescent="0.2">
      <c r="A98" s="27" t="s">
        <v>663</v>
      </c>
      <c r="B98" s="32">
        <v>47</v>
      </c>
      <c r="C98" s="36">
        <v>0</v>
      </c>
      <c r="D98" s="55">
        <v>16</v>
      </c>
      <c r="E98" s="32">
        <v>24</v>
      </c>
      <c r="F98" s="55">
        <v>6</v>
      </c>
      <c r="G98" s="36">
        <v>1</v>
      </c>
    </row>
    <row r="99" spans="1:7" ht="24" x14ac:dyDescent="0.2">
      <c r="A99" s="27" t="s">
        <v>664</v>
      </c>
      <c r="B99" s="32">
        <v>6</v>
      </c>
      <c r="C99" s="36">
        <v>0</v>
      </c>
      <c r="D99" s="55">
        <v>5</v>
      </c>
      <c r="E99" s="32">
        <v>1</v>
      </c>
      <c r="F99" s="55">
        <v>0</v>
      </c>
      <c r="G99" s="36">
        <v>0</v>
      </c>
    </row>
    <row r="100" spans="1:7" x14ac:dyDescent="0.2">
      <c r="A100" s="24" t="s">
        <v>300</v>
      </c>
      <c r="B100" s="32">
        <v>3</v>
      </c>
      <c r="C100" s="36">
        <v>0</v>
      </c>
      <c r="D100" s="55">
        <v>1</v>
      </c>
      <c r="E100" s="32">
        <v>1</v>
      </c>
      <c r="F100" s="55">
        <v>1</v>
      </c>
      <c r="G100" s="36">
        <v>0</v>
      </c>
    </row>
    <row r="101" spans="1:7" x14ac:dyDescent="0.2">
      <c r="A101" s="24" t="s">
        <v>301</v>
      </c>
      <c r="B101" s="32">
        <v>4</v>
      </c>
      <c r="C101" s="36">
        <v>0</v>
      </c>
      <c r="D101" s="55">
        <v>1</v>
      </c>
      <c r="E101" s="32">
        <v>2</v>
      </c>
      <c r="F101" s="55">
        <v>1</v>
      </c>
      <c r="G101" s="36">
        <v>0</v>
      </c>
    </row>
    <row r="102" spans="1:7" x14ac:dyDescent="0.2">
      <c r="A102" s="24" t="s">
        <v>302</v>
      </c>
      <c r="B102" s="32">
        <v>5</v>
      </c>
      <c r="C102" s="36">
        <v>0</v>
      </c>
      <c r="D102" s="55">
        <v>2</v>
      </c>
      <c r="E102" s="32">
        <v>3</v>
      </c>
      <c r="F102" s="55">
        <v>0</v>
      </c>
      <c r="G102" s="36">
        <v>0</v>
      </c>
    </row>
    <row r="103" spans="1:7" x14ac:dyDescent="0.2">
      <c r="A103" s="24" t="s">
        <v>303</v>
      </c>
      <c r="B103" s="32">
        <v>409</v>
      </c>
      <c r="C103" s="36">
        <v>2</v>
      </c>
      <c r="D103" s="55">
        <v>24</v>
      </c>
      <c r="E103" s="32">
        <v>324</v>
      </c>
      <c r="F103" s="55">
        <v>57</v>
      </c>
      <c r="G103" s="36">
        <v>2</v>
      </c>
    </row>
    <row r="104" spans="1:7" x14ac:dyDescent="0.2">
      <c r="A104" s="24" t="s">
        <v>304</v>
      </c>
      <c r="B104" s="32">
        <v>8</v>
      </c>
      <c r="C104" s="36">
        <v>0</v>
      </c>
      <c r="D104" s="55">
        <v>1</v>
      </c>
      <c r="E104" s="32">
        <v>7</v>
      </c>
      <c r="F104" s="55">
        <v>0</v>
      </c>
      <c r="G104" s="36">
        <v>0</v>
      </c>
    </row>
    <row r="105" spans="1:7" x14ac:dyDescent="0.2">
      <c r="A105" s="24" t="s">
        <v>656</v>
      </c>
      <c r="B105" s="32">
        <v>45</v>
      </c>
      <c r="C105" s="36">
        <v>0</v>
      </c>
      <c r="D105" s="55">
        <v>0</v>
      </c>
      <c r="E105" s="32">
        <v>30</v>
      </c>
      <c r="F105" s="55">
        <v>14</v>
      </c>
      <c r="G105" s="36">
        <v>1</v>
      </c>
    </row>
    <row r="106" spans="1:7" ht="36" x14ac:dyDescent="0.2">
      <c r="A106" s="27" t="s">
        <v>748</v>
      </c>
      <c r="B106" s="32">
        <v>15</v>
      </c>
      <c r="C106" s="36">
        <v>0</v>
      </c>
      <c r="D106" s="55">
        <v>3</v>
      </c>
      <c r="E106" s="32">
        <v>10</v>
      </c>
      <c r="F106" s="55">
        <v>2</v>
      </c>
      <c r="G106" s="36">
        <v>0</v>
      </c>
    </row>
    <row r="107" spans="1:7" ht="36" x14ac:dyDescent="0.2">
      <c r="A107" s="27" t="s">
        <v>749</v>
      </c>
      <c r="B107" s="32">
        <v>53</v>
      </c>
      <c r="C107" s="36">
        <v>2</v>
      </c>
      <c r="D107" s="55">
        <v>15</v>
      </c>
      <c r="E107" s="32">
        <v>29</v>
      </c>
      <c r="F107" s="55">
        <v>7</v>
      </c>
      <c r="G107" s="36">
        <v>0</v>
      </c>
    </row>
    <row r="108" spans="1:7" x14ac:dyDescent="0.2">
      <c r="A108" s="24" t="s">
        <v>307</v>
      </c>
      <c r="B108" s="32">
        <v>528</v>
      </c>
      <c r="C108" s="36">
        <v>16</v>
      </c>
      <c r="D108" s="55">
        <v>208</v>
      </c>
      <c r="E108" s="32">
        <v>257</v>
      </c>
      <c r="F108" s="55">
        <v>45</v>
      </c>
      <c r="G108" s="36">
        <v>2</v>
      </c>
    </row>
    <row r="109" spans="1:7" x14ac:dyDescent="0.2">
      <c r="A109" s="24" t="s">
        <v>308</v>
      </c>
      <c r="B109" s="32">
        <v>76</v>
      </c>
      <c r="C109" s="36">
        <v>2</v>
      </c>
      <c r="D109" s="55">
        <v>6</v>
      </c>
      <c r="E109" s="32">
        <v>48</v>
      </c>
      <c r="F109" s="55">
        <v>19</v>
      </c>
      <c r="G109" s="36">
        <v>1</v>
      </c>
    </row>
    <row r="110" spans="1:7" x14ac:dyDescent="0.2">
      <c r="A110" s="24" t="s">
        <v>309</v>
      </c>
      <c r="B110" s="32">
        <v>196</v>
      </c>
      <c r="C110" s="36">
        <v>4</v>
      </c>
      <c r="D110" s="55">
        <v>42</v>
      </c>
      <c r="E110" s="32">
        <v>136</v>
      </c>
      <c r="F110" s="55">
        <v>14</v>
      </c>
      <c r="G110" s="36">
        <v>0</v>
      </c>
    </row>
    <row r="111" spans="1:7" x14ac:dyDescent="0.2">
      <c r="A111" s="24" t="s">
        <v>310</v>
      </c>
      <c r="B111" s="32">
        <v>943</v>
      </c>
      <c r="C111" s="36">
        <v>12</v>
      </c>
      <c r="D111" s="55">
        <v>100</v>
      </c>
      <c r="E111" s="32">
        <v>697</v>
      </c>
      <c r="F111" s="55">
        <v>128</v>
      </c>
      <c r="G111" s="36">
        <v>6</v>
      </c>
    </row>
    <row r="112" spans="1:7" x14ac:dyDescent="0.2">
      <c r="A112" s="24" t="s">
        <v>312</v>
      </c>
      <c r="B112" s="32">
        <v>91</v>
      </c>
      <c r="C112" s="36">
        <v>0</v>
      </c>
      <c r="D112" s="55">
        <v>14</v>
      </c>
      <c r="E112" s="32">
        <v>74</v>
      </c>
      <c r="F112" s="55">
        <v>3</v>
      </c>
      <c r="G112" s="36">
        <v>0</v>
      </c>
    </row>
    <row r="113" spans="1:7" x14ac:dyDescent="0.2">
      <c r="A113" s="24" t="s">
        <v>313</v>
      </c>
      <c r="B113" s="32">
        <v>222</v>
      </c>
      <c r="C113" s="36">
        <v>6</v>
      </c>
      <c r="D113" s="55">
        <v>129</v>
      </c>
      <c r="E113" s="32">
        <v>78</v>
      </c>
      <c r="F113" s="55">
        <v>9</v>
      </c>
      <c r="G113" s="36">
        <v>0</v>
      </c>
    </row>
    <row r="114" spans="1:7" x14ac:dyDescent="0.2">
      <c r="A114" s="24" t="s">
        <v>314</v>
      </c>
      <c r="B114" s="32">
        <v>9</v>
      </c>
      <c r="C114" s="36">
        <v>0</v>
      </c>
      <c r="D114" s="55">
        <v>0</v>
      </c>
      <c r="E114" s="32">
        <v>4</v>
      </c>
      <c r="F114" s="55">
        <v>5</v>
      </c>
      <c r="G114" s="36">
        <v>0</v>
      </c>
    </row>
    <row r="115" spans="1:7" ht="36" x14ac:dyDescent="0.2">
      <c r="A115" s="27" t="s">
        <v>665</v>
      </c>
      <c r="B115" s="32">
        <v>13</v>
      </c>
      <c r="C115" s="36">
        <v>0</v>
      </c>
      <c r="D115" s="55">
        <v>5</v>
      </c>
      <c r="E115" s="32">
        <v>6</v>
      </c>
      <c r="F115" s="55">
        <v>0</v>
      </c>
      <c r="G115" s="36">
        <v>2</v>
      </c>
    </row>
    <row r="116" spans="1:7" ht="36" x14ac:dyDescent="0.2">
      <c r="A116" s="27" t="s">
        <v>666</v>
      </c>
      <c r="B116" s="32">
        <v>4</v>
      </c>
      <c r="C116" s="36">
        <v>0</v>
      </c>
      <c r="D116" s="55">
        <v>2</v>
      </c>
      <c r="E116" s="32">
        <v>2</v>
      </c>
      <c r="F116" s="55">
        <v>0</v>
      </c>
      <c r="G116" s="36">
        <v>0</v>
      </c>
    </row>
    <row r="117" spans="1:7" x14ac:dyDescent="0.2">
      <c r="A117" s="24" t="s">
        <v>315</v>
      </c>
      <c r="B117" s="32">
        <v>470</v>
      </c>
      <c r="C117" s="36">
        <v>2</v>
      </c>
      <c r="D117" s="55">
        <v>7</v>
      </c>
      <c r="E117" s="32">
        <v>326</v>
      </c>
      <c r="F117" s="55">
        <v>135</v>
      </c>
      <c r="G117" s="36">
        <v>0</v>
      </c>
    </row>
    <row r="118" spans="1:7" ht="24" x14ac:dyDescent="0.2">
      <c r="A118" s="27" t="s">
        <v>667</v>
      </c>
      <c r="B118" s="32">
        <v>89</v>
      </c>
      <c r="C118" s="36">
        <v>1</v>
      </c>
      <c r="D118" s="55">
        <v>5</v>
      </c>
      <c r="E118" s="32">
        <v>40</v>
      </c>
      <c r="F118" s="55">
        <v>43</v>
      </c>
      <c r="G118" s="36">
        <v>0</v>
      </c>
    </row>
    <row r="119" spans="1:7" ht="36" x14ac:dyDescent="0.2">
      <c r="A119" s="27" t="s">
        <v>668</v>
      </c>
      <c r="B119" s="32">
        <v>1</v>
      </c>
      <c r="C119" s="36">
        <v>0</v>
      </c>
      <c r="D119" s="55">
        <v>0</v>
      </c>
      <c r="E119" s="32">
        <v>1</v>
      </c>
      <c r="F119" s="55">
        <v>0</v>
      </c>
      <c r="G119" s="36">
        <v>0</v>
      </c>
    </row>
    <row r="120" spans="1:7" x14ac:dyDescent="0.2">
      <c r="A120" s="24" t="s">
        <v>316</v>
      </c>
      <c r="B120" s="32">
        <v>52</v>
      </c>
      <c r="C120" s="36">
        <v>1</v>
      </c>
      <c r="D120" s="55">
        <v>6</v>
      </c>
      <c r="E120" s="32">
        <v>36</v>
      </c>
      <c r="F120" s="55">
        <v>9</v>
      </c>
      <c r="G120" s="36">
        <v>0</v>
      </c>
    </row>
    <row r="121" spans="1:7" x14ac:dyDescent="0.2">
      <c r="A121" s="24" t="s">
        <v>317</v>
      </c>
      <c r="B121" s="32">
        <v>24</v>
      </c>
      <c r="C121" s="36">
        <v>0</v>
      </c>
      <c r="D121" s="55">
        <v>8</v>
      </c>
      <c r="E121" s="32">
        <v>12</v>
      </c>
      <c r="F121" s="55">
        <v>4</v>
      </c>
      <c r="G121" s="36">
        <v>0</v>
      </c>
    </row>
    <row r="122" spans="1:7" x14ac:dyDescent="0.2">
      <c r="A122" s="24" t="s">
        <v>318</v>
      </c>
      <c r="B122" s="32">
        <v>5</v>
      </c>
      <c r="C122" s="36">
        <v>0</v>
      </c>
      <c r="D122" s="55">
        <v>2</v>
      </c>
      <c r="E122" s="32">
        <v>3</v>
      </c>
      <c r="F122" s="55">
        <v>0</v>
      </c>
      <c r="G122" s="36">
        <v>0</v>
      </c>
    </row>
    <row r="123" spans="1:7" x14ac:dyDescent="0.2">
      <c r="A123" s="24" t="s">
        <v>319</v>
      </c>
      <c r="B123" s="32">
        <v>5</v>
      </c>
      <c r="C123" s="36">
        <v>0</v>
      </c>
      <c r="D123" s="55">
        <v>0</v>
      </c>
      <c r="E123" s="32">
        <v>2</v>
      </c>
      <c r="F123" s="55">
        <v>3</v>
      </c>
      <c r="G123" s="36">
        <v>0</v>
      </c>
    </row>
    <row r="124" spans="1:7" ht="24" x14ac:dyDescent="0.2">
      <c r="A124" s="27" t="s">
        <v>669</v>
      </c>
      <c r="B124" s="32">
        <v>138</v>
      </c>
      <c r="C124" s="36">
        <v>6</v>
      </c>
      <c r="D124" s="55">
        <v>51</v>
      </c>
      <c r="E124" s="32">
        <v>77</v>
      </c>
      <c r="F124" s="55">
        <v>3</v>
      </c>
      <c r="G124" s="36">
        <v>1</v>
      </c>
    </row>
    <row r="125" spans="1:7" ht="24" x14ac:dyDescent="0.2">
      <c r="A125" s="27" t="s">
        <v>750</v>
      </c>
      <c r="B125" s="32">
        <v>10</v>
      </c>
      <c r="C125" s="36">
        <v>0</v>
      </c>
      <c r="D125" s="55">
        <v>3</v>
      </c>
      <c r="E125" s="32">
        <v>2</v>
      </c>
      <c r="F125" s="55">
        <v>5</v>
      </c>
      <c r="G125" s="36">
        <v>0</v>
      </c>
    </row>
    <row r="126" spans="1:7" ht="24" x14ac:dyDescent="0.2">
      <c r="A126" s="27" t="s">
        <v>751</v>
      </c>
      <c r="B126" s="32">
        <v>5</v>
      </c>
      <c r="C126" s="36">
        <v>0</v>
      </c>
      <c r="D126" s="55">
        <v>2</v>
      </c>
      <c r="E126" s="32">
        <v>3</v>
      </c>
      <c r="F126" s="55">
        <v>0</v>
      </c>
      <c r="G126" s="36">
        <v>0</v>
      </c>
    </row>
    <row r="127" spans="1:7" x14ac:dyDescent="0.2">
      <c r="A127" s="24" t="s">
        <v>323</v>
      </c>
      <c r="B127" s="32">
        <v>1</v>
      </c>
      <c r="C127" s="36">
        <v>0</v>
      </c>
      <c r="D127" s="55">
        <v>1</v>
      </c>
      <c r="E127" s="32">
        <v>0</v>
      </c>
      <c r="F127" s="55">
        <v>0</v>
      </c>
      <c r="G127" s="36">
        <v>0</v>
      </c>
    </row>
    <row r="128" spans="1:7" x14ac:dyDescent="0.2">
      <c r="A128" s="24" t="s">
        <v>325</v>
      </c>
      <c r="B128" s="32">
        <v>29</v>
      </c>
      <c r="C128" s="36">
        <v>0</v>
      </c>
      <c r="D128" s="55">
        <v>0</v>
      </c>
      <c r="E128" s="32">
        <v>9</v>
      </c>
      <c r="F128" s="55">
        <v>20</v>
      </c>
      <c r="G128" s="36">
        <v>0</v>
      </c>
    </row>
    <row r="129" spans="1:7" x14ac:dyDescent="0.2">
      <c r="A129" s="24" t="s">
        <v>326</v>
      </c>
      <c r="B129" s="32">
        <v>19</v>
      </c>
      <c r="C129" s="36">
        <v>0</v>
      </c>
      <c r="D129" s="55">
        <v>3</v>
      </c>
      <c r="E129" s="32">
        <v>11</v>
      </c>
      <c r="F129" s="55">
        <v>5</v>
      </c>
      <c r="G129" s="36">
        <v>0</v>
      </c>
    </row>
    <row r="130" spans="1:7" ht="36" x14ac:dyDescent="0.2">
      <c r="A130" s="27" t="s">
        <v>752</v>
      </c>
      <c r="B130" s="32">
        <v>2</v>
      </c>
      <c r="C130" s="36">
        <v>0</v>
      </c>
      <c r="D130" s="55">
        <v>0</v>
      </c>
      <c r="E130" s="32">
        <v>2</v>
      </c>
      <c r="F130" s="55">
        <v>0</v>
      </c>
      <c r="G130" s="36">
        <v>0</v>
      </c>
    </row>
    <row r="131" spans="1:7" ht="24" x14ac:dyDescent="0.2">
      <c r="A131" s="27" t="s">
        <v>753</v>
      </c>
      <c r="B131" s="32">
        <v>2</v>
      </c>
      <c r="C131" s="36">
        <v>0</v>
      </c>
      <c r="D131" s="55">
        <v>2</v>
      </c>
      <c r="E131" s="32">
        <v>0</v>
      </c>
      <c r="F131" s="55">
        <v>0</v>
      </c>
      <c r="G131" s="36">
        <v>0</v>
      </c>
    </row>
    <row r="132" spans="1:7" x14ac:dyDescent="0.2">
      <c r="A132" s="24" t="s">
        <v>327</v>
      </c>
      <c r="B132" s="32">
        <v>21</v>
      </c>
      <c r="C132" s="36">
        <v>0</v>
      </c>
      <c r="D132" s="55">
        <v>6</v>
      </c>
      <c r="E132" s="32">
        <v>13</v>
      </c>
      <c r="F132" s="55">
        <v>2</v>
      </c>
      <c r="G132" s="36">
        <v>0</v>
      </c>
    </row>
    <row r="133" spans="1:7" x14ac:dyDescent="0.2">
      <c r="A133" s="24" t="s">
        <v>328</v>
      </c>
      <c r="B133" s="32">
        <v>19</v>
      </c>
      <c r="C133" s="36">
        <v>0</v>
      </c>
      <c r="D133" s="55">
        <v>3</v>
      </c>
      <c r="E133" s="32">
        <v>10</v>
      </c>
      <c r="F133" s="55">
        <v>6</v>
      </c>
      <c r="G133" s="36">
        <v>0</v>
      </c>
    </row>
    <row r="134" spans="1:7" x14ac:dyDescent="0.2">
      <c r="A134" s="24" t="s">
        <v>329</v>
      </c>
      <c r="B134" s="32">
        <v>24</v>
      </c>
      <c r="C134" s="36">
        <v>2</v>
      </c>
      <c r="D134" s="55">
        <v>9</v>
      </c>
      <c r="E134" s="32">
        <v>12</v>
      </c>
      <c r="F134" s="55">
        <v>1</v>
      </c>
      <c r="G134" s="36">
        <v>0</v>
      </c>
    </row>
    <row r="135" spans="1:7" x14ac:dyDescent="0.2">
      <c r="A135" s="24" t="s">
        <v>330</v>
      </c>
      <c r="B135" s="32">
        <v>18</v>
      </c>
      <c r="C135" s="36">
        <v>0</v>
      </c>
      <c r="D135" s="55">
        <v>2</v>
      </c>
      <c r="E135" s="32">
        <v>14</v>
      </c>
      <c r="F135" s="55">
        <v>2</v>
      </c>
      <c r="G135" s="36">
        <v>0</v>
      </c>
    </row>
    <row r="136" spans="1:7" x14ac:dyDescent="0.2">
      <c r="A136" s="24" t="s">
        <v>535</v>
      </c>
      <c r="B136" s="32">
        <v>1</v>
      </c>
      <c r="C136" s="36">
        <v>0</v>
      </c>
      <c r="D136" s="55">
        <v>0</v>
      </c>
      <c r="E136" s="32">
        <v>1</v>
      </c>
      <c r="F136" s="55">
        <v>0</v>
      </c>
      <c r="G136" s="36">
        <v>0</v>
      </c>
    </row>
    <row r="137" spans="1:7" x14ac:dyDescent="0.2">
      <c r="A137" s="24" t="s">
        <v>332</v>
      </c>
      <c r="B137" s="32">
        <v>5</v>
      </c>
      <c r="C137" s="36">
        <v>0</v>
      </c>
      <c r="D137" s="55">
        <v>1</v>
      </c>
      <c r="E137" s="32">
        <v>3</v>
      </c>
      <c r="F137" s="55">
        <v>1</v>
      </c>
      <c r="G137" s="36">
        <v>0</v>
      </c>
    </row>
    <row r="138" spans="1:7" x14ac:dyDescent="0.2">
      <c r="A138" s="24" t="s">
        <v>536</v>
      </c>
      <c r="B138" s="32">
        <v>1</v>
      </c>
      <c r="C138" s="36">
        <v>0</v>
      </c>
      <c r="D138" s="55">
        <v>0</v>
      </c>
      <c r="E138" s="32">
        <v>0</v>
      </c>
      <c r="F138" s="55">
        <v>1</v>
      </c>
      <c r="G138" s="36">
        <v>0</v>
      </c>
    </row>
    <row r="139" spans="1:7" x14ac:dyDescent="0.2">
      <c r="A139" s="24" t="s">
        <v>537</v>
      </c>
      <c r="B139" s="32">
        <v>16</v>
      </c>
      <c r="C139" s="36">
        <v>1</v>
      </c>
      <c r="D139" s="55">
        <v>4</v>
      </c>
      <c r="E139" s="32">
        <v>11</v>
      </c>
      <c r="F139" s="55">
        <v>0</v>
      </c>
      <c r="G139" s="36">
        <v>0</v>
      </c>
    </row>
    <row r="140" spans="1:7" x14ac:dyDescent="0.2">
      <c r="A140" s="24" t="s">
        <v>538</v>
      </c>
      <c r="B140" s="32">
        <v>14</v>
      </c>
      <c r="C140" s="36">
        <v>0</v>
      </c>
      <c r="D140" s="55">
        <v>4</v>
      </c>
      <c r="E140" s="32">
        <v>10</v>
      </c>
      <c r="F140" s="55">
        <v>0</v>
      </c>
      <c r="G140" s="36">
        <v>0</v>
      </c>
    </row>
    <row r="141" spans="1:7" x14ac:dyDescent="0.2">
      <c r="A141" s="24" t="s">
        <v>336</v>
      </c>
      <c r="B141" s="32">
        <v>3</v>
      </c>
      <c r="C141" s="36">
        <v>0</v>
      </c>
      <c r="D141" s="55">
        <v>0</v>
      </c>
      <c r="E141" s="32">
        <v>3</v>
      </c>
      <c r="F141" s="55">
        <v>0</v>
      </c>
      <c r="G141" s="36">
        <v>0</v>
      </c>
    </row>
    <row r="142" spans="1:7" x14ac:dyDescent="0.2">
      <c r="A142" s="24" t="s">
        <v>337</v>
      </c>
      <c r="B142" s="32">
        <v>2</v>
      </c>
      <c r="C142" s="36">
        <v>0</v>
      </c>
      <c r="D142" s="55">
        <v>1</v>
      </c>
      <c r="E142" s="32">
        <v>1</v>
      </c>
      <c r="F142" s="55">
        <v>0</v>
      </c>
      <c r="G142" s="36">
        <v>0</v>
      </c>
    </row>
    <row r="143" spans="1:7" x14ac:dyDescent="0.2">
      <c r="A143" s="24" t="s">
        <v>338</v>
      </c>
      <c r="B143" s="32">
        <v>1</v>
      </c>
      <c r="C143" s="36">
        <v>0</v>
      </c>
      <c r="D143" s="55">
        <v>0</v>
      </c>
      <c r="E143" s="32">
        <v>1</v>
      </c>
      <c r="F143" s="55">
        <v>0</v>
      </c>
      <c r="G143" s="36">
        <v>0</v>
      </c>
    </row>
    <row r="144" spans="1:7" x14ac:dyDescent="0.2">
      <c r="A144" s="24" t="s">
        <v>339</v>
      </c>
      <c r="B144" s="32">
        <v>5</v>
      </c>
      <c r="C144" s="36">
        <v>0</v>
      </c>
      <c r="D144" s="55">
        <v>2</v>
      </c>
      <c r="E144" s="32">
        <v>2</v>
      </c>
      <c r="F144" s="55">
        <v>1</v>
      </c>
      <c r="G144" s="36">
        <v>0</v>
      </c>
    </row>
    <row r="145" spans="1:7" x14ac:dyDescent="0.2">
      <c r="A145" s="24" t="s">
        <v>340</v>
      </c>
      <c r="B145" s="32">
        <v>3</v>
      </c>
      <c r="C145" s="36">
        <v>0</v>
      </c>
      <c r="D145" s="55">
        <v>3</v>
      </c>
      <c r="E145" s="32">
        <v>0</v>
      </c>
      <c r="F145" s="55">
        <v>0</v>
      </c>
      <c r="G145" s="36">
        <v>0</v>
      </c>
    </row>
    <row r="146" spans="1:7" x14ac:dyDescent="0.2">
      <c r="A146" s="24" t="s">
        <v>342</v>
      </c>
      <c r="B146" s="32">
        <v>2</v>
      </c>
      <c r="C146" s="36">
        <v>0</v>
      </c>
      <c r="D146" s="55">
        <v>0</v>
      </c>
      <c r="E146" s="32">
        <v>2</v>
      </c>
      <c r="F146" s="55">
        <v>0</v>
      </c>
      <c r="G146" s="36">
        <v>0</v>
      </c>
    </row>
    <row r="147" spans="1:7" x14ac:dyDescent="0.2">
      <c r="A147" s="24" t="s">
        <v>343</v>
      </c>
      <c r="B147" s="32">
        <v>1</v>
      </c>
      <c r="C147" s="36">
        <v>0</v>
      </c>
      <c r="D147" s="55">
        <v>0</v>
      </c>
      <c r="E147" s="32">
        <v>1</v>
      </c>
      <c r="F147" s="55">
        <v>0</v>
      </c>
      <c r="G147" s="36">
        <v>0</v>
      </c>
    </row>
    <row r="148" spans="1:7" ht="24" x14ac:dyDescent="0.2">
      <c r="A148" s="27" t="s">
        <v>754</v>
      </c>
      <c r="B148" s="32">
        <v>18</v>
      </c>
      <c r="C148" s="36">
        <v>1</v>
      </c>
      <c r="D148" s="55">
        <v>3</v>
      </c>
      <c r="E148" s="32">
        <v>8</v>
      </c>
      <c r="F148" s="55">
        <v>5</v>
      </c>
      <c r="G148" s="36">
        <v>1</v>
      </c>
    </row>
    <row r="149" spans="1:7" x14ac:dyDescent="0.2">
      <c r="A149" s="24" t="s">
        <v>344</v>
      </c>
      <c r="B149" s="32">
        <v>5</v>
      </c>
      <c r="C149" s="36">
        <v>0</v>
      </c>
      <c r="D149" s="55">
        <v>1</v>
      </c>
      <c r="E149" s="32">
        <v>4</v>
      </c>
      <c r="F149" s="55">
        <v>0</v>
      </c>
      <c r="G149" s="36">
        <v>0</v>
      </c>
    </row>
    <row r="150" spans="1:7" x14ac:dyDescent="0.2">
      <c r="A150" s="24" t="s">
        <v>346</v>
      </c>
      <c r="B150" s="32">
        <v>10</v>
      </c>
      <c r="C150" s="36">
        <v>0</v>
      </c>
      <c r="D150" s="55">
        <v>5</v>
      </c>
      <c r="E150" s="32">
        <v>4</v>
      </c>
      <c r="F150" s="55">
        <v>1</v>
      </c>
      <c r="G150" s="36">
        <v>0</v>
      </c>
    </row>
    <row r="151" spans="1:7" ht="24" x14ac:dyDescent="0.2">
      <c r="A151" s="27" t="s">
        <v>671</v>
      </c>
      <c r="B151" s="32">
        <v>10</v>
      </c>
      <c r="C151" s="36">
        <v>0</v>
      </c>
      <c r="D151" s="55">
        <v>1</v>
      </c>
      <c r="E151" s="32">
        <v>6</v>
      </c>
      <c r="F151" s="55">
        <v>3</v>
      </c>
      <c r="G151" s="36">
        <v>0</v>
      </c>
    </row>
    <row r="152" spans="1:7" ht="24" x14ac:dyDescent="0.2">
      <c r="A152" s="27" t="s">
        <v>672</v>
      </c>
      <c r="B152" s="32">
        <v>1</v>
      </c>
      <c r="C152" s="36">
        <v>0</v>
      </c>
      <c r="D152" s="55">
        <v>0</v>
      </c>
      <c r="E152" s="32">
        <v>1</v>
      </c>
      <c r="F152" s="55">
        <v>0</v>
      </c>
      <c r="G152" s="36">
        <v>0</v>
      </c>
    </row>
    <row r="153" spans="1:7" ht="36" x14ac:dyDescent="0.2">
      <c r="A153" s="27" t="s">
        <v>673</v>
      </c>
      <c r="B153" s="32">
        <v>35</v>
      </c>
      <c r="C153" s="36">
        <v>0</v>
      </c>
      <c r="D153" s="55">
        <v>0</v>
      </c>
      <c r="E153" s="32">
        <v>20</v>
      </c>
      <c r="F153" s="55">
        <v>15</v>
      </c>
      <c r="G153" s="36">
        <v>0</v>
      </c>
    </row>
    <row r="154" spans="1:7" ht="36" x14ac:dyDescent="0.2">
      <c r="A154" s="27" t="s">
        <v>763</v>
      </c>
      <c r="B154" s="32">
        <v>6</v>
      </c>
      <c r="C154" s="36">
        <v>0</v>
      </c>
      <c r="D154" s="55">
        <v>0</v>
      </c>
      <c r="E154" s="32">
        <v>2</v>
      </c>
      <c r="F154" s="55">
        <v>4</v>
      </c>
      <c r="G154" s="36">
        <v>0</v>
      </c>
    </row>
    <row r="155" spans="1:7" ht="36" x14ac:dyDescent="0.2">
      <c r="A155" s="27" t="s">
        <v>755</v>
      </c>
      <c r="B155" s="32">
        <v>5</v>
      </c>
      <c r="C155" s="36">
        <v>0</v>
      </c>
      <c r="D155" s="55">
        <v>0</v>
      </c>
      <c r="E155" s="32">
        <v>5</v>
      </c>
      <c r="F155" s="55">
        <v>0</v>
      </c>
      <c r="G155" s="36">
        <v>0</v>
      </c>
    </row>
    <row r="156" spans="1:7" ht="36" x14ac:dyDescent="0.2">
      <c r="A156" s="27" t="s">
        <v>764</v>
      </c>
      <c r="B156" s="32">
        <v>18</v>
      </c>
      <c r="C156" s="36">
        <v>0</v>
      </c>
      <c r="D156" s="55">
        <v>0</v>
      </c>
      <c r="E156" s="32">
        <v>14</v>
      </c>
      <c r="F156" s="55">
        <v>4</v>
      </c>
      <c r="G156" s="36">
        <v>0</v>
      </c>
    </row>
    <row r="157" spans="1:7" ht="36" x14ac:dyDescent="0.2">
      <c r="A157" s="27" t="s">
        <v>756</v>
      </c>
      <c r="B157" s="32">
        <v>9</v>
      </c>
      <c r="C157" s="36">
        <v>0</v>
      </c>
      <c r="D157" s="55">
        <v>0</v>
      </c>
      <c r="E157" s="32">
        <v>2</v>
      </c>
      <c r="F157" s="55">
        <v>7</v>
      </c>
      <c r="G157" s="36">
        <v>0</v>
      </c>
    </row>
    <row r="158" spans="1:7" x14ac:dyDescent="0.2">
      <c r="A158" s="24" t="s">
        <v>539</v>
      </c>
      <c r="B158" s="32">
        <v>5</v>
      </c>
      <c r="C158" s="36">
        <v>0</v>
      </c>
      <c r="D158" s="55">
        <v>5</v>
      </c>
      <c r="E158" s="32">
        <v>0</v>
      </c>
      <c r="F158" s="55">
        <v>0</v>
      </c>
      <c r="G158" s="36">
        <v>0</v>
      </c>
    </row>
    <row r="159" spans="1:7" x14ac:dyDescent="0.2">
      <c r="A159" s="24" t="s">
        <v>540</v>
      </c>
      <c r="B159" s="32">
        <v>5</v>
      </c>
      <c r="C159" s="36">
        <v>0</v>
      </c>
      <c r="D159" s="55">
        <v>1</v>
      </c>
      <c r="E159" s="32">
        <v>2</v>
      </c>
      <c r="F159" s="55">
        <v>2</v>
      </c>
      <c r="G159" s="36">
        <v>0</v>
      </c>
    </row>
    <row r="160" spans="1:7" x14ac:dyDescent="0.2">
      <c r="A160" s="24" t="s">
        <v>349</v>
      </c>
      <c r="B160" s="32">
        <v>238</v>
      </c>
      <c r="C160" s="36">
        <v>6</v>
      </c>
      <c r="D160" s="55">
        <v>37</v>
      </c>
      <c r="E160" s="32">
        <v>114</v>
      </c>
      <c r="F160" s="55">
        <v>78</v>
      </c>
      <c r="G160" s="36">
        <v>3</v>
      </c>
    </row>
    <row r="161" spans="1:7" x14ac:dyDescent="0.2">
      <c r="A161" s="24" t="s">
        <v>350</v>
      </c>
      <c r="B161" s="32">
        <v>46</v>
      </c>
      <c r="C161" s="36">
        <v>0</v>
      </c>
      <c r="D161" s="55">
        <v>15</v>
      </c>
      <c r="E161" s="32">
        <v>15</v>
      </c>
      <c r="F161" s="55">
        <v>16</v>
      </c>
      <c r="G161" s="36">
        <v>0</v>
      </c>
    </row>
    <row r="162" spans="1:7" ht="24" x14ac:dyDescent="0.2">
      <c r="A162" s="27" t="s">
        <v>675</v>
      </c>
      <c r="B162" s="32">
        <v>20</v>
      </c>
      <c r="C162" s="36">
        <v>1</v>
      </c>
      <c r="D162" s="55">
        <v>6</v>
      </c>
      <c r="E162" s="32">
        <v>10</v>
      </c>
      <c r="F162" s="55">
        <v>3</v>
      </c>
      <c r="G162" s="36">
        <v>0</v>
      </c>
    </row>
    <row r="163" spans="1:7" ht="24" x14ac:dyDescent="0.2">
      <c r="A163" s="27" t="s">
        <v>757</v>
      </c>
      <c r="B163" s="32">
        <v>1</v>
      </c>
      <c r="C163" s="36">
        <v>0</v>
      </c>
      <c r="D163" s="55">
        <v>0</v>
      </c>
      <c r="E163" s="32">
        <v>1</v>
      </c>
      <c r="F163" s="55">
        <v>0</v>
      </c>
      <c r="G163" s="36">
        <v>0</v>
      </c>
    </row>
    <row r="164" spans="1:7" ht="36" x14ac:dyDescent="0.2">
      <c r="A164" s="27" t="s">
        <v>758</v>
      </c>
      <c r="B164" s="32">
        <v>8</v>
      </c>
      <c r="C164" s="36">
        <v>1</v>
      </c>
      <c r="D164" s="55">
        <v>2</v>
      </c>
      <c r="E164" s="32">
        <v>4</v>
      </c>
      <c r="F164" s="55">
        <v>1</v>
      </c>
      <c r="G164" s="36">
        <v>0</v>
      </c>
    </row>
    <row r="165" spans="1:7" ht="36" x14ac:dyDescent="0.2">
      <c r="A165" s="27" t="s">
        <v>759</v>
      </c>
      <c r="B165" s="32">
        <v>14</v>
      </c>
      <c r="C165" s="36">
        <v>0</v>
      </c>
      <c r="D165" s="55">
        <v>2</v>
      </c>
      <c r="E165" s="32">
        <v>8</v>
      </c>
      <c r="F165" s="55">
        <v>4</v>
      </c>
      <c r="G165" s="36">
        <v>0</v>
      </c>
    </row>
    <row r="166" spans="1:7" ht="36" x14ac:dyDescent="0.2">
      <c r="A166" s="27" t="s">
        <v>760</v>
      </c>
      <c r="B166" s="32">
        <v>34</v>
      </c>
      <c r="C166" s="36">
        <v>0</v>
      </c>
      <c r="D166" s="55">
        <v>5</v>
      </c>
      <c r="E166" s="32">
        <v>25</v>
      </c>
      <c r="F166" s="55">
        <v>4</v>
      </c>
      <c r="G166" s="36">
        <v>0</v>
      </c>
    </row>
    <row r="167" spans="1:7" ht="36" x14ac:dyDescent="0.2">
      <c r="A167" s="27" t="s">
        <v>761</v>
      </c>
      <c r="B167" s="32">
        <v>8</v>
      </c>
      <c r="C167" s="36">
        <v>0</v>
      </c>
      <c r="D167" s="55">
        <v>0</v>
      </c>
      <c r="E167" s="32">
        <v>7</v>
      </c>
      <c r="F167" s="55">
        <v>1</v>
      </c>
      <c r="G167" s="36">
        <v>0</v>
      </c>
    </row>
    <row r="168" spans="1:7" x14ac:dyDescent="0.2">
      <c r="A168" s="24" t="s">
        <v>352</v>
      </c>
      <c r="B168" s="32">
        <v>4</v>
      </c>
      <c r="C168" s="36">
        <v>0</v>
      </c>
      <c r="D168" s="55">
        <v>1</v>
      </c>
      <c r="E168" s="32">
        <v>3</v>
      </c>
      <c r="F168" s="55">
        <v>0</v>
      </c>
      <c r="G168" s="36">
        <v>0</v>
      </c>
    </row>
    <row r="169" spans="1:7" ht="36" x14ac:dyDescent="0.2">
      <c r="A169" s="27" t="s">
        <v>765</v>
      </c>
      <c r="B169" s="32">
        <v>9</v>
      </c>
      <c r="C169" s="36">
        <v>0</v>
      </c>
      <c r="D169" s="55">
        <v>2</v>
      </c>
      <c r="E169" s="32">
        <v>7</v>
      </c>
      <c r="F169" s="55">
        <v>0</v>
      </c>
      <c r="G169" s="36">
        <v>0</v>
      </c>
    </row>
    <row r="170" spans="1:7" ht="36" x14ac:dyDescent="0.2">
      <c r="A170" s="27" t="s">
        <v>766</v>
      </c>
      <c r="B170" s="32">
        <v>1</v>
      </c>
      <c r="C170" s="36">
        <v>0</v>
      </c>
      <c r="D170" s="55">
        <v>0</v>
      </c>
      <c r="E170" s="32">
        <v>1</v>
      </c>
      <c r="F170" s="55">
        <v>0</v>
      </c>
      <c r="G170" s="36">
        <v>0</v>
      </c>
    </row>
    <row r="171" spans="1:7" ht="36" x14ac:dyDescent="0.2">
      <c r="A171" s="27" t="s">
        <v>767</v>
      </c>
      <c r="B171" s="32">
        <v>8</v>
      </c>
      <c r="C171" s="36">
        <v>0</v>
      </c>
      <c r="D171" s="55">
        <v>1</v>
      </c>
      <c r="E171" s="32">
        <v>6</v>
      </c>
      <c r="F171" s="55">
        <v>1</v>
      </c>
      <c r="G171" s="36">
        <v>0</v>
      </c>
    </row>
    <row r="172" spans="1:7" ht="36" x14ac:dyDescent="0.2">
      <c r="A172" s="27" t="s">
        <v>768</v>
      </c>
      <c r="B172" s="32">
        <v>16</v>
      </c>
      <c r="C172" s="36">
        <v>0</v>
      </c>
      <c r="D172" s="55">
        <v>3</v>
      </c>
      <c r="E172" s="32">
        <v>13</v>
      </c>
      <c r="F172" s="55">
        <v>0</v>
      </c>
      <c r="G172" s="36">
        <v>0</v>
      </c>
    </row>
    <row r="173" spans="1:7" ht="36" x14ac:dyDescent="0.2">
      <c r="A173" s="27" t="s">
        <v>769</v>
      </c>
      <c r="B173" s="32">
        <v>1</v>
      </c>
      <c r="C173" s="36">
        <v>0</v>
      </c>
      <c r="D173" s="55">
        <v>0</v>
      </c>
      <c r="E173" s="32">
        <v>1</v>
      </c>
      <c r="F173" s="55">
        <v>0</v>
      </c>
      <c r="G173" s="36">
        <v>0</v>
      </c>
    </row>
    <row r="174" spans="1:7" ht="24" x14ac:dyDescent="0.2">
      <c r="A174" s="27" t="s">
        <v>565</v>
      </c>
      <c r="B174" s="32">
        <v>2</v>
      </c>
      <c r="C174" s="36">
        <v>0</v>
      </c>
      <c r="D174" s="55">
        <v>1</v>
      </c>
      <c r="E174" s="32">
        <v>1</v>
      </c>
      <c r="F174" s="55">
        <v>0</v>
      </c>
      <c r="G174" s="36">
        <v>0</v>
      </c>
    </row>
    <row r="175" spans="1:7" ht="36" x14ac:dyDescent="0.2">
      <c r="A175" s="27" t="s">
        <v>771</v>
      </c>
      <c r="B175" s="32">
        <v>1</v>
      </c>
      <c r="C175" s="36">
        <v>0</v>
      </c>
      <c r="D175" s="55">
        <v>0</v>
      </c>
      <c r="E175" s="32">
        <v>1</v>
      </c>
      <c r="F175" s="55">
        <v>0</v>
      </c>
      <c r="G175" s="36">
        <v>0</v>
      </c>
    </row>
    <row r="176" spans="1:7" ht="36" x14ac:dyDescent="0.2">
      <c r="A176" s="27" t="s">
        <v>770</v>
      </c>
      <c r="B176" s="32">
        <v>4</v>
      </c>
      <c r="C176" s="36">
        <v>0</v>
      </c>
      <c r="D176" s="55">
        <v>1</v>
      </c>
      <c r="E176" s="32">
        <v>3</v>
      </c>
      <c r="F176" s="55">
        <v>0</v>
      </c>
      <c r="G176" s="36">
        <v>0</v>
      </c>
    </row>
    <row r="177" spans="1:7" ht="36" x14ac:dyDescent="0.2">
      <c r="A177" s="27" t="s">
        <v>772</v>
      </c>
      <c r="B177" s="32">
        <v>2</v>
      </c>
      <c r="C177" s="36">
        <v>0</v>
      </c>
      <c r="D177" s="55">
        <v>0</v>
      </c>
      <c r="E177" s="32">
        <v>2</v>
      </c>
      <c r="F177" s="55">
        <v>0</v>
      </c>
      <c r="G177" s="36">
        <v>0</v>
      </c>
    </row>
    <row r="178" spans="1:7" ht="36" x14ac:dyDescent="0.2">
      <c r="A178" s="27" t="s">
        <v>762</v>
      </c>
      <c r="B178" s="32">
        <v>2</v>
      </c>
      <c r="C178" s="36">
        <v>0</v>
      </c>
      <c r="D178" s="55">
        <v>0</v>
      </c>
      <c r="E178" s="32">
        <v>2</v>
      </c>
      <c r="F178" s="55">
        <v>0</v>
      </c>
      <c r="G178" s="36">
        <v>0</v>
      </c>
    </row>
    <row r="179" spans="1:7" x14ac:dyDescent="0.2">
      <c r="A179" s="24" t="s">
        <v>355</v>
      </c>
      <c r="B179" s="32">
        <v>142</v>
      </c>
      <c r="C179" s="36">
        <v>0</v>
      </c>
      <c r="D179" s="55">
        <v>3</v>
      </c>
      <c r="E179" s="32">
        <v>116</v>
      </c>
      <c r="F179" s="55">
        <v>23</v>
      </c>
      <c r="G179" s="36">
        <v>0</v>
      </c>
    </row>
    <row r="180" spans="1:7" x14ac:dyDescent="0.2">
      <c r="A180" s="24" t="s">
        <v>356</v>
      </c>
      <c r="B180" s="32">
        <v>410</v>
      </c>
      <c r="C180" s="36">
        <v>4</v>
      </c>
      <c r="D180" s="55">
        <v>47</v>
      </c>
      <c r="E180" s="32">
        <v>310</v>
      </c>
      <c r="F180" s="55">
        <v>48</v>
      </c>
      <c r="G180" s="36">
        <v>1</v>
      </c>
    </row>
    <row r="181" spans="1:7" x14ac:dyDescent="0.2">
      <c r="A181" s="24" t="s">
        <v>357</v>
      </c>
      <c r="B181" s="32">
        <v>1</v>
      </c>
      <c r="C181" s="36">
        <v>0</v>
      </c>
      <c r="D181" s="55">
        <v>0</v>
      </c>
      <c r="E181" s="32">
        <v>1</v>
      </c>
      <c r="F181" s="55">
        <v>0</v>
      </c>
      <c r="G181" s="36">
        <v>0</v>
      </c>
    </row>
    <row r="182" spans="1:7" ht="24" x14ac:dyDescent="0.2">
      <c r="A182" s="27" t="s">
        <v>570</v>
      </c>
      <c r="B182" s="32">
        <v>19</v>
      </c>
      <c r="C182" s="36">
        <v>0</v>
      </c>
      <c r="D182" s="55">
        <v>4</v>
      </c>
      <c r="E182" s="32">
        <v>12</v>
      </c>
      <c r="F182" s="55">
        <v>3</v>
      </c>
      <c r="G182" s="36">
        <v>0</v>
      </c>
    </row>
    <row r="183" spans="1:7" ht="24" x14ac:dyDescent="0.2">
      <c r="A183" s="27" t="s">
        <v>571</v>
      </c>
      <c r="B183" s="32">
        <v>8</v>
      </c>
      <c r="C183" s="36">
        <v>1</v>
      </c>
      <c r="D183" s="55">
        <v>1</v>
      </c>
      <c r="E183" s="32">
        <v>5</v>
      </c>
      <c r="F183" s="55">
        <v>1</v>
      </c>
      <c r="G183" s="36">
        <v>0</v>
      </c>
    </row>
    <row r="184" spans="1:7" s="81" customFormat="1" x14ac:dyDescent="0.2">
      <c r="A184" s="27"/>
      <c r="B184" s="32"/>
      <c r="C184" s="36"/>
      <c r="D184" s="55"/>
      <c r="E184" s="32"/>
      <c r="F184" s="55"/>
      <c r="G184" s="36"/>
    </row>
    <row r="185" spans="1:7" ht="24" x14ac:dyDescent="0.2">
      <c r="A185" s="86" t="s">
        <v>686</v>
      </c>
      <c r="B185" s="84">
        <v>1760</v>
      </c>
      <c r="C185" s="88">
        <v>88</v>
      </c>
      <c r="D185" s="85">
        <v>671</v>
      </c>
      <c r="E185" s="84">
        <v>832</v>
      </c>
      <c r="F185" s="85">
        <v>156</v>
      </c>
      <c r="G185" s="88">
        <v>13</v>
      </c>
    </row>
    <row r="186" spans="1:7" x14ac:dyDescent="0.2">
      <c r="A186" s="24" t="s">
        <v>359</v>
      </c>
      <c r="B186" s="32">
        <v>75</v>
      </c>
      <c r="C186" s="36">
        <v>1</v>
      </c>
      <c r="D186" s="55">
        <v>10</v>
      </c>
      <c r="E186" s="32">
        <v>61</v>
      </c>
      <c r="F186" s="55">
        <v>3</v>
      </c>
      <c r="G186" s="36">
        <v>0</v>
      </c>
    </row>
    <row r="187" spans="1:7" ht="24" x14ac:dyDescent="0.2">
      <c r="A187" s="27" t="s">
        <v>773</v>
      </c>
      <c r="B187" s="32">
        <v>258</v>
      </c>
      <c r="C187" s="36">
        <v>1</v>
      </c>
      <c r="D187" s="55">
        <v>72</v>
      </c>
      <c r="E187" s="32">
        <v>165</v>
      </c>
      <c r="F187" s="55">
        <v>17</v>
      </c>
      <c r="G187" s="36">
        <v>3</v>
      </c>
    </row>
    <row r="188" spans="1:7" x14ac:dyDescent="0.2">
      <c r="A188" s="24" t="s">
        <v>360</v>
      </c>
      <c r="B188" s="32">
        <v>32</v>
      </c>
      <c r="C188" s="36">
        <v>0</v>
      </c>
      <c r="D188" s="55">
        <v>20</v>
      </c>
      <c r="E188" s="32">
        <v>9</v>
      </c>
      <c r="F188" s="55">
        <v>1</v>
      </c>
      <c r="G188" s="36">
        <v>2</v>
      </c>
    </row>
    <row r="189" spans="1:7" x14ac:dyDescent="0.2">
      <c r="A189" s="24" t="s">
        <v>362</v>
      </c>
      <c r="B189" s="32">
        <v>4</v>
      </c>
      <c r="C189" s="36">
        <v>1</v>
      </c>
      <c r="D189" s="55">
        <v>3</v>
      </c>
      <c r="E189" s="32">
        <v>0</v>
      </c>
      <c r="F189" s="55">
        <v>0</v>
      </c>
      <c r="G189" s="36">
        <v>0</v>
      </c>
    </row>
    <row r="190" spans="1:7" x14ac:dyDescent="0.2">
      <c r="A190" s="24" t="s">
        <v>363</v>
      </c>
      <c r="B190" s="32">
        <v>29</v>
      </c>
      <c r="C190" s="36">
        <v>8</v>
      </c>
      <c r="D190" s="55">
        <v>17</v>
      </c>
      <c r="E190" s="32">
        <v>4</v>
      </c>
      <c r="F190" s="55">
        <v>0</v>
      </c>
      <c r="G190" s="36">
        <v>0</v>
      </c>
    </row>
    <row r="191" spans="1:7" ht="24" x14ac:dyDescent="0.2">
      <c r="A191" s="27" t="s">
        <v>691</v>
      </c>
      <c r="B191" s="32">
        <v>23</v>
      </c>
      <c r="C191" s="36">
        <v>9</v>
      </c>
      <c r="D191" s="55">
        <v>13</v>
      </c>
      <c r="E191" s="32">
        <v>1</v>
      </c>
      <c r="F191" s="55">
        <v>0</v>
      </c>
      <c r="G191" s="36">
        <v>0</v>
      </c>
    </row>
    <row r="192" spans="1:7" x14ac:dyDescent="0.2">
      <c r="A192" s="24" t="s">
        <v>365</v>
      </c>
      <c r="B192" s="32">
        <v>1</v>
      </c>
      <c r="C192" s="36">
        <v>0</v>
      </c>
      <c r="D192" s="55">
        <v>0</v>
      </c>
      <c r="E192" s="32">
        <v>1</v>
      </c>
      <c r="F192" s="55">
        <v>0</v>
      </c>
      <c r="G192" s="36">
        <v>0</v>
      </c>
    </row>
    <row r="193" spans="1:7" ht="24" x14ac:dyDescent="0.2">
      <c r="A193" s="27" t="s">
        <v>582</v>
      </c>
      <c r="B193" s="32">
        <v>2</v>
      </c>
      <c r="C193" s="36">
        <v>0</v>
      </c>
      <c r="D193" s="55">
        <v>0</v>
      </c>
      <c r="E193" s="32">
        <v>1</v>
      </c>
      <c r="F193" s="55">
        <v>1</v>
      </c>
      <c r="G193" s="36">
        <v>0</v>
      </c>
    </row>
    <row r="194" spans="1:7" x14ac:dyDescent="0.2">
      <c r="A194" s="24" t="s">
        <v>575</v>
      </c>
      <c r="B194" s="32">
        <v>41</v>
      </c>
      <c r="C194" s="36">
        <v>1</v>
      </c>
      <c r="D194" s="55">
        <v>14</v>
      </c>
      <c r="E194" s="32">
        <v>16</v>
      </c>
      <c r="F194" s="55">
        <v>9</v>
      </c>
      <c r="G194" s="36">
        <v>1</v>
      </c>
    </row>
    <row r="195" spans="1:7" x14ac:dyDescent="0.2">
      <c r="A195" s="24" t="s">
        <v>366</v>
      </c>
      <c r="B195" s="32">
        <v>19</v>
      </c>
      <c r="C195" s="36">
        <v>1</v>
      </c>
      <c r="D195" s="55">
        <v>12</v>
      </c>
      <c r="E195" s="32">
        <v>6</v>
      </c>
      <c r="F195" s="55">
        <v>0</v>
      </c>
      <c r="G195" s="36">
        <v>0</v>
      </c>
    </row>
    <row r="196" spans="1:7" x14ac:dyDescent="0.2">
      <c r="A196" s="24" t="s">
        <v>367</v>
      </c>
      <c r="B196" s="32">
        <v>12</v>
      </c>
      <c r="C196" s="36">
        <v>0</v>
      </c>
      <c r="D196" s="55">
        <v>6</v>
      </c>
      <c r="E196" s="32">
        <v>6</v>
      </c>
      <c r="F196" s="55">
        <v>0</v>
      </c>
      <c r="G196" s="36">
        <v>0</v>
      </c>
    </row>
    <row r="197" spans="1:7" x14ac:dyDescent="0.2">
      <c r="A197" s="24" t="s">
        <v>368</v>
      </c>
      <c r="B197" s="32">
        <v>100</v>
      </c>
      <c r="C197" s="36">
        <v>7</v>
      </c>
      <c r="D197" s="55">
        <v>44</v>
      </c>
      <c r="E197" s="32">
        <v>45</v>
      </c>
      <c r="F197" s="55">
        <v>4</v>
      </c>
      <c r="G197" s="36">
        <v>0</v>
      </c>
    </row>
    <row r="198" spans="1:7" ht="24" x14ac:dyDescent="0.2">
      <c r="A198" s="27" t="s">
        <v>775</v>
      </c>
      <c r="B198" s="32">
        <v>3</v>
      </c>
      <c r="C198" s="36">
        <v>1</v>
      </c>
      <c r="D198" s="55">
        <v>1</v>
      </c>
      <c r="E198" s="32">
        <v>1</v>
      </c>
      <c r="F198" s="55">
        <v>0</v>
      </c>
      <c r="G198" s="36">
        <v>0</v>
      </c>
    </row>
    <row r="199" spans="1:7" x14ac:dyDescent="0.2">
      <c r="A199" s="24" t="s">
        <v>369</v>
      </c>
      <c r="B199" s="32">
        <v>23</v>
      </c>
      <c r="C199" s="36">
        <v>0</v>
      </c>
      <c r="D199" s="55">
        <v>0</v>
      </c>
      <c r="E199" s="32">
        <v>14</v>
      </c>
      <c r="F199" s="55">
        <v>9</v>
      </c>
      <c r="G199" s="36">
        <v>0</v>
      </c>
    </row>
    <row r="200" spans="1:7" ht="24" x14ac:dyDescent="0.2">
      <c r="A200" s="27" t="s">
        <v>779</v>
      </c>
      <c r="B200" s="32">
        <v>9</v>
      </c>
      <c r="C200" s="36">
        <v>0</v>
      </c>
      <c r="D200" s="55">
        <v>0</v>
      </c>
      <c r="E200" s="32">
        <v>8</v>
      </c>
      <c r="F200" s="55">
        <v>1</v>
      </c>
      <c r="G200" s="36">
        <v>0</v>
      </c>
    </row>
    <row r="201" spans="1:7" ht="24" x14ac:dyDescent="0.2">
      <c r="A201" s="27" t="s">
        <v>688</v>
      </c>
      <c r="B201" s="32">
        <v>1</v>
      </c>
      <c r="C201" s="36">
        <v>0</v>
      </c>
      <c r="D201" s="55">
        <v>0</v>
      </c>
      <c r="E201" s="32">
        <v>1</v>
      </c>
      <c r="F201" s="55">
        <v>0</v>
      </c>
      <c r="G201" s="36">
        <v>0</v>
      </c>
    </row>
    <row r="202" spans="1:7" x14ac:dyDescent="0.2">
      <c r="A202" s="24" t="s">
        <v>370</v>
      </c>
      <c r="B202" s="32">
        <v>19</v>
      </c>
      <c r="C202" s="36">
        <v>0</v>
      </c>
      <c r="D202" s="55">
        <v>0</v>
      </c>
      <c r="E202" s="32">
        <v>17</v>
      </c>
      <c r="F202" s="55">
        <v>2</v>
      </c>
      <c r="G202" s="36">
        <v>0</v>
      </c>
    </row>
    <row r="203" spans="1:7" x14ac:dyDescent="0.2">
      <c r="A203" s="24" t="s">
        <v>371</v>
      </c>
      <c r="B203" s="32">
        <v>1</v>
      </c>
      <c r="C203" s="36">
        <v>0</v>
      </c>
      <c r="D203" s="55">
        <v>1</v>
      </c>
      <c r="E203" s="32">
        <v>0</v>
      </c>
      <c r="F203" s="55">
        <v>0</v>
      </c>
      <c r="G203" s="36">
        <v>0</v>
      </c>
    </row>
    <row r="204" spans="1:7" ht="24" x14ac:dyDescent="0.2">
      <c r="A204" s="27" t="s">
        <v>689</v>
      </c>
      <c r="B204" s="32">
        <v>11</v>
      </c>
      <c r="C204" s="36">
        <v>5</v>
      </c>
      <c r="D204" s="55">
        <v>5</v>
      </c>
      <c r="E204" s="32">
        <v>1</v>
      </c>
      <c r="F204" s="55">
        <v>0</v>
      </c>
      <c r="G204" s="36">
        <v>0</v>
      </c>
    </row>
    <row r="205" spans="1:7" x14ac:dyDescent="0.2">
      <c r="A205" s="24" t="s">
        <v>372</v>
      </c>
      <c r="B205" s="32">
        <v>4</v>
      </c>
      <c r="C205" s="36">
        <v>0</v>
      </c>
      <c r="D205" s="55">
        <v>4</v>
      </c>
      <c r="E205" s="32">
        <v>0</v>
      </c>
      <c r="F205" s="55">
        <v>0</v>
      </c>
      <c r="G205" s="36">
        <v>0</v>
      </c>
    </row>
    <row r="206" spans="1:7" x14ac:dyDescent="0.2">
      <c r="A206" s="24" t="s">
        <v>579</v>
      </c>
      <c r="B206" s="32">
        <v>41</v>
      </c>
      <c r="C206" s="36">
        <v>2</v>
      </c>
      <c r="D206" s="55">
        <v>16</v>
      </c>
      <c r="E206" s="32">
        <v>20</v>
      </c>
      <c r="F206" s="55">
        <v>1</v>
      </c>
      <c r="G206" s="36">
        <v>2</v>
      </c>
    </row>
    <row r="207" spans="1:7" x14ac:dyDescent="0.2">
      <c r="A207" s="24" t="s">
        <v>374</v>
      </c>
      <c r="B207" s="32">
        <v>10</v>
      </c>
      <c r="C207" s="36">
        <v>0</v>
      </c>
      <c r="D207" s="55">
        <v>3</v>
      </c>
      <c r="E207" s="32">
        <v>2</v>
      </c>
      <c r="F207" s="55">
        <v>5</v>
      </c>
      <c r="G207" s="36">
        <v>0</v>
      </c>
    </row>
    <row r="208" spans="1:7" x14ac:dyDescent="0.2">
      <c r="A208" s="24" t="s">
        <v>375</v>
      </c>
      <c r="B208" s="32">
        <v>13</v>
      </c>
      <c r="C208" s="36">
        <v>0</v>
      </c>
      <c r="D208" s="55">
        <v>7</v>
      </c>
      <c r="E208" s="32">
        <v>5</v>
      </c>
      <c r="F208" s="55">
        <v>1</v>
      </c>
      <c r="G208" s="36">
        <v>0</v>
      </c>
    </row>
    <row r="209" spans="1:7" x14ac:dyDescent="0.2">
      <c r="A209" s="24" t="s">
        <v>376</v>
      </c>
      <c r="B209" s="32">
        <v>1</v>
      </c>
      <c r="C209" s="36">
        <v>0</v>
      </c>
      <c r="D209" s="55">
        <v>0</v>
      </c>
      <c r="E209" s="32">
        <v>0</v>
      </c>
      <c r="F209" s="55">
        <v>1</v>
      </c>
      <c r="G209" s="36">
        <v>0</v>
      </c>
    </row>
    <row r="210" spans="1:7" ht="24" x14ac:dyDescent="0.2">
      <c r="A210" s="27" t="s">
        <v>585</v>
      </c>
      <c r="B210" s="32">
        <v>8</v>
      </c>
      <c r="C210" s="36">
        <v>0</v>
      </c>
      <c r="D210" s="55">
        <v>2</v>
      </c>
      <c r="E210" s="32">
        <v>5</v>
      </c>
      <c r="F210" s="55">
        <v>1</v>
      </c>
      <c r="G210" s="36">
        <v>0</v>
      </c>
    </row>
    <row r="211" spans="1:7" ht="24" x14ac:dyDescent="0.2">
      <c r="A211" s="27" t="s">
        <v>690</v>
      </c>
      <c r="B211" s="32">
        <v>1</v>
      </c>
      <c r="C211" s="36">
        <v>0</v>
      </c>
      <c r="D211" s="55">
        <v>1</v>
      </c>
      <c r="E211" s="32">
        <v>0</v>
      </c>
      <c r="F211" s="55">
        <v>0</v>
      </c>
      <c r="G211" s="36">
        <v>0</v>
      </c>
    </row>
    <row r="212" spans="1:7" x14ac:dyDescent="0.2">
      <c r="A212" s="24" t="s">
        <v>378</v>
      </c>
      <c r="B212" s="32">
        <v>13</v>
      </c>
      <c r="C212" s="36">
        <v>0</v>
      </c>
      <c r="D212" s="55">
        <v>8</v>
      </c>
      <c r="E212" s="32">
        <v>5</v>
      </c>
      <c r="F212" s="55">
        <v>0</v>
      </c>
      <c r="G212" s="36">
        <v>0</v>
      </c>
    </row>
    <row r="213" spans="1:7" x14ac:dyDescent="0.2">
      <c r="A213" s="24" t="s">
        <v>379</v>
      </c>
      <c r="B213" s="32">
        <v>107</v>
      </c>
      <c r="C213" s="36">
        <v>12</v>
      </c>
      <c r="D213" s="55">
        <v>65</v>
      </c>
      <c r="E213" s="32">
        <v>27</v>
      </c>
      <c r="F213" s="55">
        <v>2</v>
      </c>
      <c r="G213" s="36">
        <v>1</v>
      </c>
    </row>
    <row r="214" spans="1:7" x14ac:dyDescent="0.2">
      <c r="A214" s="24" t="s">
        <v>380</v>
      </c>
      <c r="B214" s="32">
        <v>22</v>
      </c>
      <c r="C214" s="36">
        <v>10</v>
      </c>
      <c r="D214" s="55">
        <v>12</v>
      </c>
      <c r="E214" s="32">
        <v>0</v>
      </c>
      <c r="F214" s="55">
        <v>0</v>
      </c>
      <c r="G214" s="36">
        <v>0</v>
      </c>
    </row>
    <row r="215" spans="1:7" x14ac:dyDescent="0.2">
      <c r="A215" s="24" t="s">
        <v>381</v>
      </c>
      <c r="B215" s="32">
        <v>2</v>
      </c>
      <c r="C215" s="36">
        <v>2</v>
      </c>
      <c r="D215" s="55">
        <v>0</v>
      </c>
      <c r="E215" s="32">
        <v>0</v>
      </c>
      <c r="F215" s="55">
        <v>0</v>
      </c>
      <c r="G215" s="36">
        <v>0</v>
      </c>
    </row>
    <row r="216" spans="1:7" x14ac:dyDescent="0.2">
      <c r="A216" s="24" t="s">
        <v>382</v>
      </c>
      <c r="B216" s="32">
        <v>5</v>
      </c>
      <c r="C216" s="36">
        <v>2</v>
      </c>
      <c r="D216" s="55">
        <v>3</v>
      </c>
      <c r="E216" s="32">
        <v>0</v>
      </c>
      <c r="F216" s="55">
        <v>0</v>
      </c>
      <c r="G216" s="36">
        <v>0</v>
      </c>
    </row>
    <row r="217" spans="1:7" ht="24" x14ac:dyDescent="0.2">
      <c r="A217" s="27" t="s">
        <v>586</v>
      </c>
      <c r="B217" s="32">
        <v>1</v>
      </c>
      <c r="C217" s="36">
        <v>0</v>
      </c>
      <c r="D217" s="55">
        <v>0</v>
      </c>
      <c r="E217" s="32">
        <v>1</v>
      </c>
      <c r="F217" s="55">
        <v>0</v>
      </c>
      <c r="G217" s="36">
        <v>0</v>
      </c>
    </row>
    <row r="218" spans="1:7" x14ac:dyDescent="0.2">
      <c r="A218" s="24" t="s">
        <v>580</v>
      </c>
      <c r="B218" s="32">
        <v>6</v>
      </c>
      <c r="C218" s="36">
        <v>0</v>
      </c>
      <c r="D218" s="55">
        <v>4</v>
      </c>
      <c r="E218" s="32">
        <v>2</v>
      </c>
      <c r="F218" s="55">
        <v>0</v>
      </c>
      <c r="G218" s="36">
        <v>0</v>
      </c>
    </row>
    <row r="219" spans="1:7" x14ac:dyDescent="0.2">
      <c r="A219" s="24" t="s">
        <v>383</v>
      </c>
      <c r="B219" s="32">
        <v>1</v>
      </c>
      <c r="C219" s="36">
        <v>0</v>
      </c>
      <c r="D219" s="55">
        <v>0</v>
      </c>
      <c r="E219" s="32">
        <v>1</v>
      </c>
      <c r="F219" s="55">
        <v>0</v>
      </c>
      <c r="G219" s="36">
        <v>0</v>
      </c>
    </row>
    <row r="220" spans="1:7" x14ac:dyDescent="0.2">
      <c r="A220" s="24" t="s">
        <v>384</v>
      </c>
      <c r="B220" s="32">
        <v>14</v>
      </c>
      <c r="C220" s="36">
        <v>0</v>
      </c>
      <c r="D220" s="55">
        <v>5</v>
      </c>
      <c r="E220" s="32">
        <v>7</v>
      </c>
      <c r="F220" s="55">
        <v>2</v>
      </c>
      <c r="G220" s="36">
        <v>0</v>
      </c>
    </row>
    <row r="221" spans="1:7" x14ac:dyDescent="0.2">
      <c r="A221" s="24" t="s">
        <v>385</v>
      </c>
      <c r="B221" s="32">
        <v>12</v>
      </c>
      <c r="C221" s="36">
        <v>0</v>
      </c>
      <c r="D221" s="55">
        <v>4</v>
      </c>
      <c r="E221" s="32">
        <v>8</v>
      </c>
      <c r="F221" s="55">
        <v>0</v>
      </c>
      <c r="G221" s="36">
        <v>0</v>
      </c>
    </row>
    <row r="222" spans="1:7" x14ac:dyDescent="0.2">
      <c r="A222" s="24" t="s">
        <v>386</v>
      </c>
      <c r="B222" s="32">
        <v>1</v>
      </c>
      <c r="C222" s="36">
        <v>0</v>
      </c>
      <c r="D222" s="55">
        <v>0</v>
      </c>
      <c r="E222" s="32">
        <v>1</v>
      </c>
      <c r="F222" s="55">
        <v>0</v>
      </c>
      <c r="G222" s="36">
        <v>0</v>
      </c>
    </row>
    <row r="223" spans="1:7" ht="24" x14ac:dyDescent="0.2">
      <c r="A223" s="27" t="s">
        <v>776</v>
      </c>
      <c r="B223" s="32">
        <v>3</v>
      </c>
      <c r="C223" s="36">
        <v>0</v>
      </c>
      <c r="D223" s="55">
        <v>1</v>
      </c>
      <c r="E223" s="32">
        <v>2</v>
      </c>
      <c r="F223" s="55">
        <v>0</v>
      </c>
      <c r="G223" s="36">
        <v>0</v>
      </c>
    </row>
    <row r="224" spans="1:7" ht="24" x14ac:dyDescent="0.2">
      <c r="A224" s="27" t="s">
        <v>694</v>
      </c>
      <c r="B224" s="32">
        <v>194</v>
      </c>
      <c r="C224" s="36">
        <v>10</v>
      </c>
      <c r="D224" s="55">
        <v>89</v>
      </c>
      <c r="E224" s="32">
        <v>89</v>
      </c>
      <c r="F224" s="55">
        <v>4</v>
      </c>
      <c r="G224" s="36">
        <v>2</v>
      </c>
    </row>
    <row r="225" spans="1:7" ht="24" x14ac:dyDescent="0.2">
      <c r="A225" s="27" t="s">
        <v>695</v>
      </c>
      <c r="B225" s="32">
        <v>1</v>
      </c>
      <c r="C225" s="36">
        <v>0</v>
      </c>
      <c r="D225" s="55">
        <v>0</v>
      </c>
      <c r="E225" s="32">
        <v>1</v>
      </c>
      <c r="F225" s="55">
        <v>0</v>
      </c>
      <c r="G225" s="36">
        <v>0</v>
      </c>
    </row>
    <row r="226" spans="1:7" x14ac:dyDescent="0.2">
      <c r="A226" s="24" t="s">
        <v>387</v>
      </c>
      <c r="B226" s="32">
        <v>114</v>
      </c>
      <c r="C226" s="36">
        <v>2</v>
      </c>
      <c r="D226" s="55">
        <v>49</v>
      </c>
      <c r="E226" s="32">
        <v>49</v>
      </c>
      <c r="F226" s="55">
        <v>14</v>
      </c>
      <c r="G226" s="36">
        <v>0</v>
      </c>
    </row>
    <row r="227" spans="1:7" x14ac:dyDescent="0.2">
      <c r="A227" s="24" t="s">
        <v>388</v>
      </c>
      <c r="B227" s="32">
        <v>84</v>
      </c>
      <c r="C227" s="36">
        <v>1</v>
      </c>
      <c r="D227" s="55">
        <v>10</v>
      </c>
      <c r="E227" s="32">
        <v>57</v>
      </c>
      <c r="F227" s="55">
        <v>16</v>
      </c>
      <c r="G227" s="36">
        <v>0</v>
      </c>
    </row>
    <row r="228" spans="1:7" x14ac:dyDescent="0.2">
      <c r="A228" s="24" t="s">
        <v>774</v>
      </c>
      <c r="B228" s="32">
        <v>1</v>
      </c>
      <c r="C228" s="36">
        <v>0</v>
      </c>
      <c r="D228" s="55">
        <v>0</v>
      </c>
      <c r="E228" s="32">
        <v>1</v>
      </c>
      <c r="F228" s="55">
        <v>0</v>
      </c>
      <c r="G228" s="36">
        <v>0</v>
      </c>
    </row>
    <row r="229" spans="1:7" x14ac:dyDescent="0.2">
      <c r="A229" s="24" t="s">
        <v>390</v>
      </c>
      <c r="B229" s="32">
        <v>7</v>
      </c>
      <c r="C229" s="36">
        <v>1</v>
      </c>
      <c r="D229" s="55">
        <v>3</v>
      </c>
      <c r="E229" s="32">
        <v>3</v>
      </c>
      <c r="F229" s="55">
        <v>0</v>
      </c>
      <c r="G229" s="36">
        <v>0</v>
      </c>
    </row>
    <row r="230" spans="1:7" x14ac:dyDescent="0.2">
      <c r="A230" s="24" t="s">
        <v>391</v>
      </c>
      <c r="B230" s="32">
        <v>16</v>
      </c>
      <c r="C230" s="36">
        <v>0</v>
      </c>
      <c r="D230" s="55">
        <v>7</v>
      </c>
      <c r="E230" s="32">
        <v>5</v>
      </c>
      <c r="F230" s="55">
        <v>4</v>
      </c>
      <c r="G230" s="36">
        <v>0</v>
      </c>
    </row>
    <row r="231" spans="1:7" ht="24" x14ac:dyDescent="0.2">
      <c r="A231" s="27" t="s">
        <v>777</v>
      </c>
      <c r="B231" s="32">
        <v>6</v>
      </c>
      <c r="C231" s="36">
        <v>0</v>
      </c>
      <c r="D231" s="55">
        <v>0</v>
      </c>
      <c r="E231" s="32">
        <v>6</v>
      </c>
      <c r="F231" s="55">
        <v>0</v>
      </c>
      <c r="G231" s="36">
        <v>0</v>
      </c>
    </row>
    <row r="232" spans="1:7" x14ac:dyDescent="0.2">
      <c r="A232" s="24" t="s">
        <v>393</v>
      </c>
      <c r="B232" s="32">
        <v>2</v>
      </c>
      <c r="C232" s="36">
        <v>0</v>
      </c>
      <c r="D232" s="55">
        <v>0</v>
      </c>
      <c r="E232" s="32">
        <v>2</v>
      </c>
      <c r="F232" s="55">
        <v>0</v>
      </c>
      <c r="G232" s="36">
        <v>0</v>
      </c>
    </row>
    <row r="233" spans="1:7" x14ac:dyDescent="0.2">
      <c r="A233" s="24" t="s">
        <v>394</v>
      </c>
      <c r="B233" s="32">
        <v>107</v>
      </c>
      <c r="C233" s="36">
        <v>1</v>
      </c>
      <c r="D233" s="55">
        <v>42</v>
      </c>
      <c r="E233" s="32">
        <v>47</v>
      </c>
      <c r="F233" s="55">
        <v>17</v>
      </c>
      <c r="G233" s="36">
        <v>0</v>
      </c>
    </row>
    <row r="234" spans="1:7" x14ac:dyDescent="0.2">
      <c r="A234" s="24" t="s">
        <v>395</v>
      </c>
      <c r="B234" s="32">
        <v>6</v>
      </c>
      <c r="C234" s="36">
        <v>0</v>
      </c>
      <c r="D234" s="55">
        <v>2</v>
      </c>
      <c r="E234" s="32">
        <v>4</v>
      </c>
      <c r="F234" s="55">
        <v>0</v>
      </c>
      <c r="G234" s="36">
        <v>0</v>
      </c>
    </row>
    <row r="235" spans="1:7" x14ac:dyDescent="0.2">
      <c r="A235" s="24" t="s">
        <v>396</v>
      </c>
      <c r="B235" s="32">
        <v>116</v>
      </c>
      <c r="C235" s="36">
        <v>6</v>
      </c>
      <c r="D235" s="55">
        <v>71</v>
      </c>
      <c r="E235" s="32">
        <v>34</v>
      </c>
      <c r="F235" s="55">
        <v>3</v>
      </c>
      <c r="G235" s="36">
        <v>2</v>
      </c>
    </row>
    <row r="236" spans="1:7" x14ac:dyDescent="0.2">
      <c r="A236" s="24" t="s">
        <v>397</v>
      </c>
      <c r="B236" s="32">
        <v>6</v>
      </c>
      <c r="C236" s="36">
        <v>3</v>
      </c>
      <c r="D236" s="55">
        <v>3</v>
      </c>
      <c r="E236" s="32">
        <v>0</v>
      </c>
      <c r="F236" s="55">
        <v>0</v>
      </c>
      <c r="G236" s="36">
        <v>0</v>
      </c>
    </row>
    <row r="237" spans="1:7" x14ac:dyDescent="0.2">
      <c r="A237" s="24" t="s">
        <v>398</v>
      </c>
      <c r="B237" s="32">
        <v>14</v>
      </c>
      <c r="C237" s="36">
        <v>1</v>
      </c>
      <c r="D237" s="55">
        <v>11</v>
      </c>
      <c r="E237" s="32">
        <v>1</v>
      </c>
      <c r="F237" s="55">
        <v>1</v>
      </c>
      <c r="G237" s="36">
        <v>0</v>
      </c>
    </row>
    <row r="238" spans="1:7" ht="24" x14ac:dyDescent="0.2">
      <c r="A238" s="27" t="s">
        <v>778</v>
      </c>
      <c r="B238" s="32">
        <v>40</v>
      </c>
      <c r="C238" s="36">
        <v>0</v>
      </c>
      <c r="D238" s="55">
        <v>15</v>
      </c>
      <c r="E238" s="32">
        <v>22</v>
      </c>
      <c r="F238" s="55">
        <v>3</v>
      </c>
      <c r="G238" s="36">
        <v>0</v>
      </c>
    </row>
    <row r="239" spans="1:7" x14ac:dyDescent="0.2">
      <c r="A239" s="24" t="s">
        <v>400</v>
      </c>
      <c r="B239" s="32">
        <v>1</v>
      </c>
      <c r="C239" s="36">
        <v>0</v>
      </c>
      <c r="D239" s="55">
        <v>1</v>
      </c>
      <c r="E239" s="32">
        <v>0</v>
      </c>
      <c r="F239" s="55">
        <v>0</v>
      </c>
      <c r="G239" s="36">
        <v>0</v>
      </c>
    </row>
    <row r="240" spans="1:7" x14ac:dyDescent="0.2">
      <c r="A240" s="24" t="s">
        <v>401</v>
      </c>
      <c r="B240" s="32">
        <v>14</v>
      </c>
      <c r="C240" s="36">
        <v>0</v>
      </c>
      <c r="D240" s="55">
        <v>1</v>
      </c>
      <c r="E240" s="32">
        <v>7</v>
      </c>
      <c r="F240" s="55">
        <v>6</v>
      </c>
      <c r="G240" s="36">
        <v>0</v>
      </c>
    </row>
    <row r="241" spans="1:7" x14ac:dyDescent="0.2">
      <c r="A241" s="24" t="s">
        <v>402</v>
      </c>
      <c r="B241" s="32">
        <v>103</v>
      </c>
      <c r="C241" s="36">
        <v>0</v>
      </c>
      <c r="D241" s="55">
        <v>14</v>
      </c>
      <c r="E241" s="32">
        <v>61</v>
      </c>
      <c r="F241" s="55">
        <v>28</v>
      </c>
      <c r="G241" s="36">
        <v>0</v>
      </c>
    </row>
    <row r="242" spans="1:7" s="81" customFormat="1" x14ac:dyDescent="0.2">
      <c r="A242" s="24"/>
      <c r="B242" s="32"/>
      <c r="C242" s="36"/>
      <c r="D242" s="55"/>
      <c r="E242" s="32"/>
      <c r="F242" s="55"/>
      <c r="G242" s="36"/>
    </row>
    <row r="243" spans="1:7" ht="24" x14ac:dyDescent="0.2">
      <c r="A243" s="86" t="s">
        <v>697</v>
      </c>
      <c r="B243" s="84">
        <v>586</v>
      </c>
      <c r="C243" s="88">
        <v>9</v>
      </c>
      <c r="D243" s="85">
        <v>13</v>
      </c>
      <c r="E243" s="84">
        <v>280</v>
      </c>
      <c r="F243" s="85">
        <v>283</v>
      </c>
      <c r="G243" s="88">
        <v>1</v>
      </c>
    </row>
    <row r="244" spans="1:7" x14ac:dyDescent="0.2">
      <c r="A244" s="24" t="s">
        <v>404</v>
      </c>
      <c r="B244" s="32">
        <v>13</v>
      </c>
      <c r="C244" s="36">
        <v>1</v>
      </c>
      <c r="D244" s="55">
        <v>0</v>
      </c>
      <c r="E244" s="32">
        <v>3</v>
      </c>
      <c r="F244" s="55">
        <v>9</v>
      </c>
      <c r="G244" s="36">
        <v>0</v>
      </c>
    </row>
    <row r="245" spans="1:7" x14ac:dyDescent="0.2">
      <c r="A245" s="24" t="s">
        <v>405</v>
      </c>
      <c r="B245" s="32">
        <v>14</v>
      </c>
      <c r="C245" s="36">
        <v>3</v>
      </c>
      <c r="D245" s="55">
        <v>0</v>
      </c>
      <c r="E245" s="32">
        <v>4</v>
      </c>
      <c r="F245" s="55">
        <v>7</v>
      </c>
      <c r="G245" s="36">
        <v>0</v>
      </c>
    </row>
    <row r="246" spans="1:7" x14ac:dyDescent="0.2">
      <c r="A246" s="24" t="s">
        <v>406</v>
      </c>
      <c r="B246" s="32">
        <v>40</v>
      </c>
      <c r="C246" s="36">
        <v>0</v>
      </c>
      <c r="D246" s="55">
        <v>0</v>
      </c>
      <c r="E246" s="32">
        <v>16</v>
      </c>
      <c r="F246" s="55">
        <v>24</v>
      </c>
      <c r="G246" s="36">
        <v>0</v>
      </c>
    </row>
    <row r="247" spans="1:7" x14ac:dyDescent="0.2">
      <c r="A247" s="24" t="s">
        <v>407</v>
      </c>
      <c r="B247" s="32">
        <v>25</v>
      </c>
      <c r="C247" s="36">
        <v>0</v>
      </c>
      <c r="D247" s="55">
        <v>0</v>
      </c>
      <c r="E247" s="32">
        <v>20</v>
      </c>
      <c r="F247" s="55">
        <v>5</v>
      </c>
      <c r="G247" s="36">
        <v>0</v>
      </c>
    </row>
    <row r="248" spans="1:7" ht="24" x14ac:dyDescent="0.2">
      <c r="A248" s="27" t="s">
        <v>699</v>
      </c>
      <c r="B248" s="32">
        <v>180</v>
      </c>
      <c r="C248" s="36">
        <v>2</v>
      </c>
      <c r="D248" s="55">
        <v>5</v>
      </c>
      <c r="E248" s="32">
        <v>78</v>
      </c>
      <c r="F248" s="55">
        <v>95</v>
      </c>
      <c r="G248" s="36">
        <v>0</v>
      </c>
    </row>
    <row r="249" spans="1:7" ht="24" x14ac:dyDescent="0.2">
      <c r="A249" s="27" t="s">
        <v>700</v>
      </c>
      <c r="B249" s="32">
        <v>181</v>
      </c>
      <c r="C249" s="36">
        <v>1</v>
      </c>
      <c r="D249" s="55">
        <v>4</v>
      </c>
      <c r="E249" s="32">
        <v>89</v>
      </c>
      <c r="F249" s="55">
        <v>86</v>
      </c>
      <c r="G249" s="36">
        <v>1</v>
      </c>
    </row>
    <row r="250" spans="1:7" x14ac:dyDescent="0.2">
      <c r="A250" s="24" t="s">
        <v>409</v>
      </c>
      <c r="B250" s="32">
        <v>12</v>
      </c>
      <c r="C250" s="36">
        <v>0</v>
      </c>
      <c r="D250" s="55">
        <v>0</v>
      </c>
      <c r="E250" s="32">
        <v>7</v>
      </c>
      <c r="F250" s="55">
        <v>5</v>
      </c>
      <c r="G250" s="36">
        <v>0</v>
      </c>
    </row>
    <row r="251" spans="1:7" x14ac:dyDescent="0.2">
      <c r="A251" s="24" t="s">
        <v>698</v>
      </c>
      <c r="B251" s="32">
        <v>24</v>
      </c>
      <c r="C251" s="36">
        <v>0</v>
      </c>
      <c r="D251" s="55">
        <v>1</v>
      </c>
      <c r="E251" s="32">
        <v>9</v>
      </c>
      <c r="F251" s="55">
        <v>14</v>
      </c>
      <c r="G251" s="36">
        <v>0</v>
      </c>
    </row>
    <row r="252" spans="1:7" x14ac:dyDescent="0.2">
      <c r="A252" s="24" t="s">
        <v>411</v>
      </c>
      <c r="B252" s="32">
        <v>7</v>
      </c>
      <c r="C252" s="36">
        <v>0</v>
      </c>
      <c r="D252" s="55">
        <v>0</v>
      </c>
      <c r="E252" s="32">
        <v>2</v>
      </c>
      <c r="F252" s="55">
        <v>5</v>
      </c>
      <c r="G252" s="36">
        <v>0</v>
      </c>
    </row>
    <row r="253" spans="1:7" x14ac:dyDescent="0.2">
      <c r="A253" s="24" t="s">
        <v>412</v>
      </c>
      <c r="B253" s="32">
        <v>8</v>
      </c>
      <c r="C253" s="36">
        <v>0</v>
      </c>
      <c r="D253" s="55">
        <v>0</v>
      </c>
      <c r="E253" s="32">
        <v>2</v>
      </c>
      <c r="F253" s="55">
        <v>6</v>
      </c>
      <c r="G253" s="36">
        <v>0</v>
      </c>
    </row>
    <row r="254" spans="1:7" x14ac:dyDescent="0.2">
      <c r="A254" s="24" t="s">
        <v>413</v>
      </c>
      <c r="B254" s="32">
        <v>9</v>
      </c>
      <c r="C254" s="36">
        <v>0</v>
      </c>
      <c r="D254" s="55">
        <v>0</v>
      </c>
      <c r="E254" s="32">
        <v>2</v>
      </c>
      <c r="F254" s="55">
        <v>7</v>
      </c>
      <c r="G254" s="36">
        <v>0</v>
      </c>
    </row>
    <row r="255" spans="1:7" x14ac:dyDescent="0.2">
      <c r="A255" s="24" t="s">
        <v>414</v>
      </c>
      <c r="B255" s="32">
        <v>2</v>
      </c>
      <c r="C255" s="36">
        <v>0</v>
      </c>
      <c r="D255" s="55">
        <v>0</v>
      </c>
      <c r="E255" s="32">
        <v>2</v>
      </c>
      <c r="F255" s="55">
        <v>0</v>
      </c>
      <c r="G255" s="36">
        <v>0</v>
      </c>
    </row>
    <row r="256" spans="1:7" x14ac:dyDescent="0.2">
      <c r="A256" s="24" t="s">
        <v>415</v>
      </c>
      <c r="B256" s="32">
        <v>30</v>
      </c>
      <c r="C256" s="36">
        <v>0</v>
      </c>
      <c r="D256" s="55">
        <v>3</v>
      </c>
      <c r="E256" s="32">
        <v>25</v>
      </c>
      <c r="F256" s="55">
        <v>2</v>
      </c>
      <c r="G256" s="36">
        <v>0</v>
      </c>
    </row>
    <row r="257" spans="1:7" x14ac:dyDescent="0.2">
      <c r="A257" s="24" t="s">
        <v>416</v>
      </c>
      <c r="B257" s="32">
        <v>5</v>
      </c>
      <c r="C257" s="36">
        <v>1</v>
      </c>
      <c r="D257" s="55">
        <v>0</v>
      </c>
      <c r="E257" s="32">
        <v>3</v>
      </c>
      <c r="F257" s="55">
        <v>1</v>
      </c>
      <c r="G257" s="36">
        <v>0</v>
      </c>
    </row>
    <row r="258" spans="1:7" ht="24" x14ac:dyDescent="0.2">
      <c r="A258" s="27" t="s">
        <v>701</v>
      </c>
      <c r="B258" s="32">
        <v>2</v>
      </c>
      <c r="C258" s="36">
        <v>0</v>
      </c>
      <c r="D258" s="55">
        <v>0</v>
      </c>
      <c r="E258" s="32">
        <v>2</v>
      </c>
      <c r="F258" s="55">
        <v>0</v>
      </c>
      <c r="G258" s="36">
        <v>0</v>
      </c>
    </row>
    <row r="259" spans="1:7" ht="24" x14ac:dyDescent="0.2">
      <c r="A259" s="27" t="s">
        <v>780</v>
      </c>
      <c r="B259" s="32">
        <v>26</v>
      </c>
      <c r="C259" s="36">
        <v>1</v>
      </c>
      <c r="D259" s="55">
        <v>0</v>
      </c>
      <c r="E259" s="32">
        <v>12</v>
      </c>
      <c r="F259" s="55">
        <v>13</v>
      </c>
      <c r="G259" s="36">
        <v>0</v>
      </c>
    </row>
    <row r="260" spans="1:7" ht="24" x14ac:dyDescent="0.2">
      <c r="A260" s="27" t="s">
        <v>702</v>
      </c>
      <c r="B260" s="32">
        <v>8</v>
      </c>
      <c r="C260" s="36">
        <v>0</v>
      </c>
      <c r="D260" s="55">
        <v>0</v>
      </c>
      <c r="E260" s="32">
        <v>4</v>
      </c>
      <c r="F260" s="55">
        <v>4</v>
      </c>
      <c r="G260" s="36">
        <v>0</v>
      </c>
    </row>
    <row r="261" spans="1:7" s="81" customFormat="1" x14ac:dyDescent="0.2">
      <c r="A261" s="24"/>
      <c r="B261" s="32"/>
      <c r="C261" s="36"/>
      <c r="D261" s="55"/>
      <c r="E261" s="32"/>
      <c r="F261" s="55"/>
      <c r="G261" s="36"/>
    </row>
    <row r="262" spans="1:7" x14ac:dyDescent="0.2">
      <c r="A262" s="83" t="s">
        <v>419</v>
      </c>
      <c r="B262" s="84">
        <v>1636</v>
      </c>
      <c r="C262" s="88">
        <v>64</v>
      </c>
      <c r="D262" s="85">
        <v>573</v>
      </c>
      <c r="E262" s="84">
        <v>827</v>
      </c>
      <c r="F262" s="85">
        <v>167</v>
      </c>
      <c r="G262" s="88">
        <v>5</v>
      </c>
    </row>
    <row r="263" spans="1:7" x14ac:dyDescent="0.2">
      <c r="A263" s="24" t="s">
        <v>420</v>
      </c>
      <c r="B263" s="32">
        <v>61</v>
      </c>
      <c r="C263" s="36">
        <v>0</v>
      </c>
      <c r="D263" s="55">
        <v>14</v>
      </c>
      <c r="E263" s="32">
        <v>44</v>
      </c>
      <c r="F263" s="55">
        <v>3</v>
      </c>
      <c r="G263" s="36">
        <v>0</v>
      </c>
    </row>
    <row r="264" spans="1:7" x14ac:dyDescent="0.2">
      <c r="A264" s="24" t="s">
        <v>421</v>
      </c>
      <c r="B264" s="32">
        <v>194</v>
      </c>
      <c r="C264" s="36">
        <v>8</v>
      </c>
      <c r="D264" s="55">
        <v>83</v>
      </c>
      <c r="E264" s="32">
        <v>95</v>
      </c>
      <c r="F264" s="55">
        <v>8</v>
      </c>
      <c r="G264" s="36">
        <v>0</v>
      </c>
    </row>
    <row r="265" spans="1:7" x14ac:dyDescent="0.2">
      <c r="A265" s="24" t="s">
        <v>422</v>
      </c>
      <c r="B265" s="32">
        <v>3</v>
      </c>
      <c r="C265" s="36">
        <v>0</v>
      </c>
      <c r="D265" s="55">
        <v>1</v>
      </c>
      <c r="E265" s="32">
        <v>2</v>
      </c>
      <c r="F265" s="55">
        <v>0</v>
      </c>
      <c r="G265" s="36">
        <v>0</v>
      </c>
    </row>
    <row r="266" spans="1:7" ht="24" x14ac:dyDescent="0.2">
      <c r="A266" s="27" t="s">
        <v>703</v>
      </c>
      <c r="B266" s="32">
        <v>52</v>
      </c>
      <c r="C266" s="36">
        <v>0</v>
      </c>
      <c r="D266" s="55">
        <v>0</v>
      </c>
      <c r="E266" s="32">
        <v>28</v>
      </c>
      <c r="F266" s="55">
        <v>24</v>
      </c>
      <c r="G266" s="36">
        <v>0</v>
      </c>
    </row>
    <row r="267" spans="1:7" ht="24" x14ac:dyDescent="0.2">
      <c r="A267" s="27" t="s">
        <v>704</v>
      </c>
      <c r="B267" s="32">
        <v>26</v>
      </c>
      <c r="C267" s="36">
        <v>0</v>
      </c>
      <c r="D267" s="55">
        <v>3</v>
      </c>
      <c r="E267" s="32">
        <v>10</v>
      </c>
      <c r="F267" s="55">
        <v>13</v>
      </c>
      <c r="G267" s="36">
        <v>0</v>
      </c>
    </row>
    <row r="268" spans="1:7" x14ac:dyDescent="0.2">
      <c r="A268" s="24" t="s">
        <v>423</v>
      </c>
      <c r="B268" s="32">
        <v>30</v>
      </c>
      <c r="C268" s="36">
        <v>0</v>
      </c>
      <c r="D268" s="55">
        <v>5</v>
      </c>
      <c r="E268" s="32">
        <v>21</v>
      </c>
      <c r="F268" s="55">
        <v>4</v>
      </c>
      <c r="G268" s="36">
        <v>0</v>
      </c>
    </row>
    <row r="269" spans="1:7" ht="24" x14ac:dyDescent="0.2">
      <c r="A269" s="27" t="s">
        <v>594</v>
      </c>
      <c r="B269" s="32">
        <v>63</v>
      </c>
      <c r="C269" s="36">
        <v>1</v>
      </c>
      <c r="D269" s="55">
        <v>10</v>
      </c>
      <c r="E269" s="32">
        <v>46</v>
      </c>
      <c r="F269" s="55">
        <v>6</v>
      </c>
      <c r="G269" s="36">
        <v>0</v>
      </c>
    </row>
    <row r="270" spans="1:7" x14ac:dyDescent="0.2">
      <c r="A270" s="24" t="s">
        <v>424</v>
      </c>
      <c r="B270" s="32">
        <v>408</v>
      </c>
      <c r="C270" s="36">
        <v>4</v>
      </c>
      <c r="D270" s="55">
        <v>134</v>
      </c>
      <c r="E270" s="32">
        <v>258</v>
      </c>
      <c r="F270" s="55">
        <v>11</v>
      </c>
      <c r="G270" s="36">
        <v>1</v>
      </c>
    </row>
    <row r="271" spans="1:7" x14ac:dyDescent="0.2">
      <c r="A271" s="24" t="s">
        <v>425</v>
      </c>
      <c r="B271" s="32">
        <v>64</v>
      </c>
      <c r="C271" s="36">
        <v>1</v>
      </c>
      <c r="D271" s="55">
        <v>14</v>
      </c>
      <c r="E271" s="32">
        <v>42</v>
      </c>
      <c r="F271" s="55">
        <v>7</v>
      </c>
      <c r="G271" s="36">
        <v>0</v>
      </c>
    </row>
    <row r="272" spans="1:7" x14ac:dyDescent="0.2">
      <c r="A272" s="24" t="s">
        <v>426</v>
      </c>
      <c r="B272" s="32">
        <v>34</v>
      </c>
      <c r="C272" s="36">
        <v>0</v>
      </c>
      <c r="D272" s="55">
        <v>0</v>
      </c>
      <c r="E272" s="32">
        <v>29</v>
      </c>
      <c r="F272" s="55">
        <v>5</v>
      </c>
      <c r="G272" s="36">
        <v>0</v>
      </c>
    </row>
    <row r="273" spans="1:7" x14ac:dyDescent="0.2">
      <c r="A273" s="24" t="s">
        <v>427</v>
      </c>
      <c r="B273" s="32">
        <v>300</v>
      </c>
      <c r="C273" s="36">
        <v>18</v>
      </c>
      <c r="D273" s="55">
        <v>205</v>
      </c>
      <c r="E273" s="32">
        <v>71</v>
      </c>
      <c r="F273" s="55">
        <v>5</v>
      </c>
      <c r="G273" s="36">
        <v>1</v>
      </c>
    </row>
    <row r="274" spans="1:7" ht="24" x14ac:dyDescent="0.2">
      <c r="A274" s="27" t="s">
        <v>705</v>
      </c>
      <c r="B274" s="32">
        <v>5</v>
      </c>
      <c r="C274" s="36">
        <v>0</v>
      </c>
      <c r="D274" s="55">
        <v>5</v>
      </c>
      <c r="E274" s="32">
        <v>0</v>
      </c>
      <c r="F274" s="55">
        <v>0</v>
      </c>
      <c r="G274" s="36">
        <v>0</v>
      </c>
    </row>
    <row r="275" spans="1:7" ht="24" x14ac:dyDescent="0.2">
      <c r="A275" s="27" t="s">
        <v>781</v>
      </c>
      <c r="B275" s="32">
        <v>18</v>
      </c>
      <c r="C275" s="36">
        <v>2</v>
      </c>
      <c r="D275" s="55">
        <v>15</v>
      </c>
      <c r="E275" s="32">
        <v>1</v>
      </c>
      <c r="F275" s="55">
        <v>0</v>
      </c>
      <c r="G275" s="36">
        <v>0</v>
      </c>
    </row>
    <row r="276" spans="1:7" x14ac:dyDescent="0.2">
      <c r="A276" s="24" t="s">
        <v>430</v>
      </c>
      <c r="B276" s="32">
        <v>76</v>
      </c>
      <c r="C276" s="36">
        <v>12</v>
      </c>
      <c r="D276" s="55">
        <v>48</v>
      </c>
      <c r="E276" s="32">
        <v>14</v>
      </c>
      <c r="F276" s="55">
        <v>0</v>
      </c>
      <c r="G276" s="36">
        <v>2</v>
      </c>
    </row>
    <row r="277" spans="1:7" ht="24" x14ac:dyDescent="0.2">
      <c r="A277" s="27" t="s">
        <v>595</v>
      </c>
      <c r="B277" s="32">
        <v>12</v>
      </c>
      <c r="C277" s="36">
        <v>1</v>
      </c>
      <c r="D277" s="55">
        <v>0</v>
      </c>
      <c r="E277" s="32">
        <v>8</v>
      </c>
      <c r="F277" s="55">
        <v>3</v>
      </c>
      <c r="G277" s="36">
        <v>0</v>
      </c>
    </row>
    <row r="278" spans="1:7" ht="24" x14ac:dyDescent="0.2">
      <c r="A278" s="27" t="s">
        <v>707</v>
      </c>
      <c r="B278" s="32">
        <v>161</v>
      </c>
      <c r="C278" s="36">
        <v>2</v>
      </c>
      <c r="D278" s="55">
        <v>2</v>
      </c>
      <c r="E278" s="32">
        <v>88</v>
      </c>
      <c r="F278" s="55">
        <v>69</v>
      </c>
      <c r="G278" s="36">
        <v>0</v>
      </c>
    </row>
    <row r="279" spans="1:7" x14ac:dyDescent="0.2">
      <c r="A279" s="24" t="s">
        <v>432</v>
      </c>
      <c r="B279" s="32">
        <v>41</v>
      </c>
      <c r="C279" s="36">
        <v>0</v>
      </c>
      <c r="D279" s="55">
        <v>2</v>
      </c>
      <c r="E279" s="32">
        <v>32</v>
      </c>
      <c r="F279" s="55">
        <v>6</v>
      </c>
      <c r="G279" s="36">
        <v>1</v>
      </c>
    </row>
    <row r="280" spans="1:7" x14ac:dyDescent="0.2">
      <c r="A280" s="24" t="s">
        <v>433</v>
      </c>
      <c r="B280" s="32">
        <v>36</v>
      </c>
      <c r="C280" s="36">
        <v>15</v>
      </c>
      <c r="D280" s="55">
        <v>21</v>
      </c>
      <c r="E280" s="32">
        <v>0</v>
      </c>
      <c r="F280" s="55">
        <v>0</v>
      </c>
      <c r="G280" s="36">
        <v>0</v>
      </c>
    </row>
    <row r="281" spans="1:7" x14ac:dyDescent="0.2">
      <c r="A281" s="24" t="s">
        <v>434</v>
      </c>
      <c r="B281" s="32">
        <v>1</v>
      </c>
      <c r="C281" s="36">
        <v>0</v>
      </c>
      <c r="D281" s="55">
        <v>0</v>
      </c>
      <c r="E281" s="32">
        <v>1</v>
      </c>
      <c r="F281" s="55">
        <v>0</v>
      </c>
      <c r="G281" s="36">
        <v>0</v>
      </c>
    </row>
    <row r="282" spans="1:7" x14ac:dyDescent="0.2">
      <c r="A282" s="24" t="s">
        <v>435</v>
      </c>
      <c r="B282" s="32">
        <v>5</v>
      </c>
      <c r="C282" s="36">
        <v>0</v>
      </c>
      <c r="D282" s="55">
        <v>4</v>
      </c>
      <c r="E282" s="32">
        <v>1</v>
      </c>
      <c r="F282" s="55">
        <v>0</v>
      </c>
      <c r="G282" s="36">
        <v>0</v>
      </c>
    </row>
    <row r="283" spans="1:7" x14ac:dyDescent="0.2">
      <c r="A283" s="24" t="s">
        <v>436</v>
      </c>
      <c r="B283" s="32">
        <v>8</v>
      </c>
      <c r="C283" s="36">
        <v>0</v>
      </c>
      <c r="D283" s="55">
        <v>2</v>
      </c>
      <c r="E283" s="32">
        <v>6</v>
      </c>
      <c r="F283" s="55">
        <v>0</v>
      </c>
      <c r="G283" s="36">
        <v>0</v>
      </c>
    </row>
    <row r="284" spans="1:7" x14ac:dyDescent="0.2">
      <c r="A284" s="24" t="s">
        <v>437</v>
      </c>
      <c r="B284" s="32">
        <v>35</v>
      </c>
      <c r="C284" s="36">
        <v>0</v>
      </c>
      <c r="D284" s="55">
        <v>2</v>
      </c>
      <c r="E284" s="32">
        <v>30</v>
      </c>
      <c r="F284" s="55">
        <v>3</v>
      </c>
      <c r="G284" s="36">
        <v>0</v>
      </c>
    </row>
    <row r="285" spans="1:7" x14ac:dyDescent="0.2">
      <c r="A285" s="24" t="s">
        <v>438</v>
      </c>
      <c r="B285" s="32">
        <v>3</v>
      </c>
      <c r="C285" s="36">
        <v>0</v>
      </c>
      <c r="D285" s="55">
        <v>3</v>
      </c>
      <c r="E285" s="32">
        <v>0</v>
      </c>
      <c r="F285" s="55">
        <v>0</v>
      </c>
      <c r="G285" s="36">
        <v>0</v>
      </c>
    </row>
    <row r="286" spans="1:7" s="81" customFormat="1" x14ac:dyDescent="0.2">
      <c r="A286" s="24"/>
      <c r="B286" s="32"/>
      <c r="C286" s="36"/>
      <c r="D286" s="55"/>
      <c r="E286" s="32"/>
      <c r="F286" s="55"/>
      <c r="G286" s="36"/>
    </row>
    <row r="287" spans="1:7" ht="36" x14ac:dyDescent="0.2">
      <c r="A287" s="86" t="s">
        <v>782</v>
      </c>
      <c r="B287" s="84">
        <v>3627</v>
      </c>
      <c r="C287" s="88">
        <v>70</v>
      </c>
      <c r="D287" s="85">
        <v>960</v>
      </c>
      <c r="E287" s="84">
        <v>1981</v>
      </c>
      <c r="F287" s="85">
        <v>601</v>
      </c>
      <c r="G287" s="88">
        <v>15</v>
      </c>
    </row>
    <row r="288" spans="1:7" x14ac:dyDescent="0.2">
      <c r="A288" s="24" t="s">
        <v>441</v>
      </c>
      <c r="B288" s="32">
        <v>193</v>
      </c>
      <c r="C288" s="36">
        <v>2</v>
      </c>
      <c r="D288" s="55">
        <v>4</v>
      </c>
      <c r="E288" s="32">
        <v>122</v>
      </c>
      <c r="F288" s="55">
        <v>65</v>
      </c>
      <c r="G288" s="36">
        <v>0</v>
      </c>
    </row>
    <row r="289" spans="1:7" x14ac:dyDescent="0.2">
      <c r="A289" s="24" t="s">
        <v>442</v>
      </c>
      <c r="B289" s="32">
        <v>18</v>
      </c>
      <c r="C289" s="36">
        <v>0</v>
      </c>
      <c r="D289" s="55">
        <v>0</v>
      </c>
      <c r="E289" s="32">
        <v>5</v>
      </c>
      <c r="F289" s="55">
        <v>13</v>
      </c>
      <c r="G289" s="36">
        <v>0</v>
      </c>
    </row>
    <row r="290" spans="1:7" x14ac:dyDescent="0.2">
      <c r="A290" s="24" t="s">
        <v>443</v>
      </c>
      <c r="B290" s="32">
        <v>48</v>
      </c>
      <c r="C290" s="36">
        <v>1</v>
      </c>
      <c r="D290" s="55">
        <v>4</v>
      </c>
      <c r="E290" s="32">
        <v>31</v>
      </c>
      <c r="F290" s="55">
        <v>12</v>
      </c>
      <c r="G290" s="36">
        <v>0</v>
      </c>
    </row>
    <row r="291" spans="1:7" x14ac:dyDescent="0.2">
      <c r="A291" s="24" t="s">
        <v>444</v>
      </c>
      <c r="B291" s="32">
        <v>88</v>
      </c>
      <c r="C291" s="36">
        <v>3</v>
      </c>
      <c r="D291" s="55">
        <v>47</v>
      </c>
      <c r="E291" s="32">
        <v>33</v>
      </c>
      <c r="F291" s="55">
        <v>4</v>
      </c>
      <c r="G291" s="36">
        <v>1</v>
      </c>
    </row>
    <row r="292" spans="1:7" x14ac:dyDescent="0.2">
      <c r="A292" s="24" t="s">
        <v>445</v>
      </c>
      <c r="B292" s="32">
        <v>57</v>
      </c>
      <c r="C292" s="36">
        <v>2</v>
      </c>
      <c r="D292" s="55">
        <v>16</v>
      </c>
      <c r="E292" s="32">
        <v>25</v>
      </c>
      <c r="F292" s="55">
        <v>14</v>
      </c>
      <c r="G292" s="36">
        <v>0</v>
      </c>
    </row>
    <row r="293" spans="1:7" x14ac:dyDescent="0.2">
      <c r="A293" s="24" t="s">
        <v>446</v>
      </c>
      <c r="B293" s="32">
        <v>19</v>
      </c>
      <c r="C293" s="36">
        <v>5</v>
      </c>
      <c r="D293" s="55">
        <v>13</v>
      </c>
      <c r="E293" s="32">
        <v>1</v>
      </c>
      <c r="F293" s="55">
        <v>0</v>
      </c>
      <c r="G293" s="36">
        <v>0</v>
      </c>
    </row>
    <row r="294" spans="1:7" ht="24" x14ac:dyDescent="0.2">
      <c r="A294" s="27" t="s">
        <v>785</v>
      </c>
      <c r="B294" s="32">
        <v>4</v>
      </c>
      <c r="C294" s="36">
        <v>0</v>
      </c>
      <c r="D294" s="55">
        <v>2</v>
      </c>
      <c r="E294" s="32">
        <v>2</v>
      </c>
      <c r="F294" s="55">
        <v>0</v>
      </c>
      <c r="G294" s="36">
        <v>0</v>
      </c>
    </row>
    <row r="295" spans="1:7" ht="24" x14ac:dyDescent="0.2">
      <c r="A295" s="27" t="s">
        <v>784</v>
      </c>
      <c r="B295" s="32">
        <v>125</v>
      </c>
      <c r="C295" s="36">
        <v>3</v>
      </c>
      <c r="D295" s="55">
        <v>74</v>
      </c>
      <c r="E295" s="32">
        <v>47</v>
      </c>
      <c r="F295" s="55">
        <v>1</v>
      </c>
      <c r="G295" s="36">
        <v>0</v>
      </c>
    </row>
    <row r="296" spans="1:7" ht="24" x14ac:dyDescent="0.2">
      <c r="A296" s="27" t="s">
        <v>786</v>
      </c>
      <c r="B296" s="32">
        <v>78</v>
      </c>
      <c r="C296" s="36">
        <v>1</v>
      </c>
      <c r="D296" s="55">
        <v>39</v>
      </c>
      <c r="E296" s="32">
        <v>37</v>
      </c>
      <c r="F296" s="55">
        <v>1</v>
      </c>
      <c r="G296" s="36">
        <v>0</v>
      </c>
    </row>
    <row r="297" spans="1:7" ht="24" x14ac:dyDescent="0.2">
      <c r="A297" s="27" t="s">
        <v>713</v>
      </c>
      <c r="B297" s="32">
        <v>4</v>
      </c>
      <c r="C297" s="36">
        <v>2</v>
      </c>
      <c r="D297" s="55">
        <v>2</v>
      </c>
      <c r="E297" s="32">
        <v>0</v>
      </c>
      <c r="F297" s="55">
        <v>0</v>
      </c>
      <c r="G297" s="36">
        <v>0</v>
      </c>
    </row>
    <row r="298" spans="1:7" x14ac:dyDescent="0.2">
      <c r="A298" s="24" t="s">
        <v>448</v>
      </c>
      <c r="B298" s="32">
        <v>319</v>
      </c>
      <c r="C298" s="36">
        <v>4</v>
      </c>
      <c r="D298" s="55">
        <v>54</v>
      </c>
      <c r="E298" s="32">
        <v>185</v>
      </c>
      <c r="F298" s="55">
        <v>69</v>
      </c>
      <c r="G298" s="36">
        <v>7</v>
      </c>
    </row>
    <row r="299" spans="1:7" x14ac:dyDescent="0.2">
      <c r="A299" s="24" t="s">
        <v>449</v>
      </c>
      <c r="B299" s="32">
        <v>16</v>
      </c>
      <c r="C299" s="36">
        <v>0</v>
      </c>
      <c r="D299" s="55">
        <v>0</v>
      </c>
      <c r="E299" s="32">
        <v>12</v>
      </c>
      <c r="F299" s="55">
        <v>4</v>
      </c>
      <c r="G299" s="36">
        <v>0</v>
      </c>
    </row>
    <row r="300" spans="1:7" x14ac:dyDescent="0.2">
      <c r="A300" s="24" t="s">
        <v>450</v>
      </c>
      <c r="B300" s="32">
        <v>138</v>
      </c>
      <c r="C300" s="36">
        <v>0</v>
      </c>
      <c r="D300" s="55">
        <v>2</v>
      </c>
      <c r="E300" s="32">
        <v>48</v>
      </c>
      <c r="F300" s="55">
        <v>88</v>
      </c>
      <c r="G300" s="36">
        <v>0</v>
      </c>
    </row>
    <row r="301" spans="1:7" x14ac:dyDescent="0.2">
      <c r="A301" s="24" t="s">
        <v>451</v>
      </c>
      <c r="B301" s="32">
        <v>5</v>
      </c>
      <c r="C301" s="36">
        <v>0</v>
      </c>
      <c r="D301" s="55">
        <v>0</v>
      </c>
      <c r="E301" s="32">
        <v>3</v>
      </c>
      <c r="F301" s="55">
        <v>2</v>
      </c>
      <c r="G301" s="36">
        <v>0</v>
      </c>
    </row>
    <row r="302" spans="1:7" x14ac:dyDescent="0.2">
      <c r="A302" s="24" t="s">
        <v>452</v>
      </c>
      <c r="B302" s="32">
        <v>916</v>
      </c>
      <c r="C302" s="36">
        <v>4</v>
      </c>
      <c r="D302" s="55">
        <v>141</v>
      </c>
      <c r="E302" s="32">
        <v>657</v>
      </c>
      <c r="F302" s="55">
        <v>112</v>
      </c>
      <c r="G302" s="36">
        <v>2</v>
      </c>
    </row>
    <row r="303" spans="1:7" x14ac:dyDescent="0.2">
      <c r="A303" s="24" t="s">
        <v>597</v>
      </c>
      <c r="B303" s="32">
        <v>6</v>
      </c>
      <c r="C303" s="36">
        <v>1</v>
      </c>
      <c r="D303" s="55">
        <v>0</v>
      </c>
      <c r="E303" s="32">
        <v>4</v>
      </c>
      <c r="F303" s="55">
        <v>1</v>
      </c>
      <c r="G303" s="36">
        <v>0</v>
      </c>
    </row>
    <row r="304" spans="1:7" ht="24" x14ac:dyDescent="0.2">
      <c r="A304" s="27" t="s">
        <v>709</v>
      </c>
      <c r="B304" s="32">
        <v>4</v>
      </c>
      <c r="C304" s="36">
        <v>0</v>
      </c>
      <c r="D304" s="55">
        <v>0</v>
      </c>
      <c r="E304" s="32">
        <v>4</v>
      </c>
      <c r="F304" s="55">
        <v>0</v>
      </c>
      <c r="G304" s="36">
        <v>0</v>
      </c>
    </row>
    <row r="305" spans="1:7" ht="24" x14ac:dyDescent="0.2">
      <c r="A305" s="27" t="s">
        <v>710</v>
      </c>
      <c r="B305" s="32">
        <v>273</v>
      </c>
      <c r="C305" s="36">
        <v>2</v>
      </c>
      <c r="D305" s="55">
        <v>5</v>
      </c>
      <c r="E305" s="32">
        <v>179</v>
      </c>
      <c r="F305" s="55">
        <v>87</v>
      </c>
      <c r="G305" s="36">
        <v>0</v>
      </c>
    </row>
    <row r="306" spans="1:7" ht="24" x14ac:dyDescent="0.2">
      <c r="A306" s="27" t="s">
        <v>711</v>
      </c>
      <c r="B306" s="32">
        <v>16</v>
      </c>
      <c r="C306" s="36">
        <v>0</v>
      </c>
      <c r="D306" s="55">
        <v>1</v>
      </c>
      <c r="E306" s="32">
        <v>10</v>
      </c>
      <c r="F306" s="55">
        <v>1</v>
      </c>
      <c r="G306" s="36">
        <v>4</v>
      </c>
    </row>
    <row r="307" spans="1:7" x14ac:dyDescent="0.2">
      <c r="A307" s="24" t="s">
        <v>453</v>
      </c>
      <c r="B307" s="32">
        <v>209</v>
      </c>
      <c r="C307" s="36">
        <v>5</v>
      </c>
      <c r="D307" s="55">
        <v>76</v>
      </c>
      <c r="E307" s="32">
        <v>98</v>
      </c>
      <c r="F307" s="55">
        <v>29</v>
      </c>
      <c r="G307" s="36">
        <v>1</v>
      </c>
    </row>
    <row r="308" spans="1:7" x14ac:dyDescent="0.2">
      <c r="A308" s="24" t="s">
        <v>599</v>
      </c>
      <c r="B308" s="32">
        <v>73</v>
      </c>
      <c r="C308" s="36">
        <v>0</v>
      </c>
      <c r="D308" s="55">
        <v>3</v>
      </c>
      <c r="E308" s="32">
        <v>57</v>
      </c>
      <c r="F308" s="55">
        <v>13</v>
      </c>
      <c r="G308" s="36">
        <v>0</v>
      </c>
    </row>
    <row r="309" spans="1:7" ht="24" x14ac:dyDescent="0.2">
      <c r="A309" s="27" t="s">
        <v>783</v>
      </c>
      <c r="B309" s="32">
        <v>61</v>
      </c>
      <c r="C309" s="36">
        <v>0</v>
      </c>
      <c r="D309" s="55">
        <v>0</v>
      </c>
      <c r="E309" s="32">
        <v>27</v>
      </c>
      <c r="F309" s="55">
        <v>34</v>
      </c>
      <c r="G309" s="36">
        <v>0</v>
      </c>
    </row>
    <row r="310" spans="1:7" x14ac:dyDescent="0.2">
      <c r="A310" s="24" t="s">
        <v>454</v>
      </c>
      <c r="B310" s="32">
        <v>48</v>
      </c>
      <c r="C310" s="36">
        <v>0</v>
      </c>
      <c r="D310" s="55">
        <v>1</v>
      </c>
      <c r="E310" s="32">
        <v>14</v>
      </c>
      <c r="F310" s="55">
        <v>33</v>
      </c>
      <c r="G310" s="36">
        <v>0</v>
      </c>
    </row>
    <row r="311" spans="1:7" x14ac:dyDescent="0.2">
      <c r="A311" s="24" t="s">
        <v>455</v>
      </c>
      <c r="B311" s="32">
        <v>872</v>
      </c>
      <c r="C311" s="36">
        <v>26</v>
      </c>
      <c r="D311" s="55">
        <v>448</v>
      </c>
      <c r="E311" s="32">
        <v>380</v>
      </c>
      <c r="F311" s="55">
        <v>18</v>
      </c>
      <c r="G311" s="36">
        <v>0</v>
      </c>
    </row>
    <row r="312" spans="1:7" x14ac:dyDescent="0.2">
      <c r="A312" s="24" t="s">
        <v>868</v>
      </c>
      <c r="B312" s="32">
        <v>37</v>
      </c>
      <c r="C312" s="36">
        <v>9</v>
      </c>
      <c r="D312" s="55">
        <v>28</v>
      </c>
      <c r="E312" s="32">
        <v>0</v>
      </c>
      <c r="F312" s="55">
        <v>0</v>
      </c>
      <c r="G312" s="36">
        <v>0</v>
      </c>
    </row>
    <row r="313" spans="1:7" s="81" customFormat="1" x14ac:dyDescent="0.2">
      <c r="A313" s="24"/>
      <c r="B313" s="32"/>
      <c r="C313" s="36"/>
      <c r="D313" s="55"/>
      <c r="E313" s="32"/>
      <c r="F313" s="55"/>
      <c r="G313" s="36"/>
    </row>
    <row r="314" spans="1:7" ht="24" x14ac:dyDescent="0.2">
      <c r="A314" s="86" t="s">
        <v>791</v>
      </c>
      <c r="B314" s="84">
        <v>2466</v>
      </c>
      <c r="C314" s="88">
        <v>10</v>
      </c>
      <c r="D314" s="85">
        <v>106</v>
      </c>
      <c r="E314" s="84">
        <v>1134</v>
      </c>
      <c r="F314" s="85">
        <v>1213</v>
      </c>
      <c r="G314" s="88">
        <v>3</v>
      </c>
    </row>
    <row r="315" spans="1:7" x14ac:dyDescent="0.2">
      <c r="A315" s="24" t="s">
        <v>456</v>
      </c>
      <c r="B315" s="32">
        <v>157</v>
      </c>
      <c r="C315" s="36">
        <v>0</v>
      </c>
      <c r="D315" s="55">
        <v>1</v>
      </c>
      <c r="E315" s="32">
        <v>43</v>
      </c>
      <c r="F315" s="55">
        <v>113</v>
      </c>
      <c r="G315" s="36">
        <v>0</v>
      </c>
    </row>
    <row r="316" spans="1:7" ht="24" x14ac:dyDescent="0.2">
      <c r="A316" s="27" t="s">
        <v>721</v>
      </c>
      <c r="B316" s="32">
        <v>36</v>
      </c>
      <c r="C316" s="36">
        <v>0</v>
      </c>
      <c r="D316" s="55">
        <v>0</v>
      </c>
      <c r="E316" s="32">
        <v>19</v>
      </c>
      <c r="F316" s="55">
        <v>17</v>
      </c>
      <c r="G316" s="36">
        <v>0</v>
      </c>
    </row>
    <row r="317" spans="1:7" ht="36" x14ac:dyDescent="0.2">
      <c r="A317" s="27" t="s">
        <v>787</v>
      </c>
      <c r="B317" s="32">
        <v>8</v>
      </c>
      <c r="C317" s="36">
        <v>0</v>
      </c>
      <c r="D317" s="55">
        <v>0</v>
      </c>
      <c r="E317" s="32">
        <v>4</v>
      </c>
      <c r="F317" s="55">
        <v>4</v>
      </c>
      <c r="G317" s="36">
        <v>0</v>
      </c>
    </row>
    <row r="318" spans="1:7" ht="36" x14ac:dyDescent="0.2">
      <c r="A318" s="27" t="s">
        <v>715</v>
      </c>
      <c r="B318" s="32">
        <v>23</v>
      </c>
      <c r="C318" s="36">
        <v>0</v>
      </c>
      <c r="D318" s="55">
        <v>0</v>
      </c>
      <c r="E318" s="32">
        <v>9</v>
      </c>
      <c r="F318" s="55">
        <v>14</v>
      </c>
      <c r="G318" s="36">
        <v>0</v>
      </c>
    </row>
    <row r="319" spans="1:7" ht="36" x14ac:dyDescent="0.2">
      <c r="A319" s="27" t="s">
        <v>716</v>
      </c>
      <c r="B319" s="32">
        <v>1</v>
      </c>
      <c r="C319" s="36">
        <v>0</v>
      </c>
      <c r="D319" s="55">
        <v>0</v>
      </c>
      <c r="E319" s="32">
        <v>0</v>
      </c>
      <c r="F319" s="55">
        <v>1</v>
      </c>
      <c r="G319" s="36">
        <v>0</v>
      </c>
    </row>
    <row r="320" spans="1:7" ht="36" x14ac:dyDescent="0.2">
      <c r="A320" s="27" t="s">
        <v>717</v>
      </c>
      <c r="B320" s="32">
        <v>2</v>
      </c>
      <c r="C320" s="36">
        <v>0</v>
      </c>
      <c r="D320" s="55">
        <v>0</v>
      </c>
      <c r="E320" s="32">
        <v>1</v>
      </c>
      <c r="F320" s="55">
        <v>1</v>
      </c>
      <c r="G320" s="36">
        <v>0</v>
      </c>
    </row>
    <row r="321" spans="1:7" ht="24" x14ac:dyDescent="0.2">
      <c r="A321" s="27" t="s">
        <v>790</v>
      </c>
      <c r="B321" s="32">
        <v>37</v>
      </c>
      <c r="C321" s="36">
        <v>1</v>
      </c>
      <c r="D321" s="55">
        <v>29</v>
      </c>
      <c r="E321" s="32">
        <v>7</v>
      </c>
      <c r="F321" s="55">
        <v>0</v>
      </c>
      <c r="G321" s="36">
        <v>0</v>
      </c>
    </row>
    <row r="322" spans="1:7" x14ac:dyDescent="0.2">
      <c r="A322" s="24" t="s">
        <v>461</v>
      </c>
      <c r="B322" s="32">
        <v>371</v>
      </c>
      <c r="C322" s="36">
        <v>2</v>
      </c>
      <c r="D322" s="55">
        <v>6</v>
      </c>
      <c r="E322" s="32">
        <v>171</v>
      </c>
      <c r="F322" s="55">
        <v>192</v>
      </c>
      <c r="G322" s="36">
        <v>0</v>
      </c>
    </row>
    <row r="323" spans="1:7" x14ac:dyDescent="0.2">
      <c r="A323" s="24" t="s">
        <v>462</v>
      </c>
      <c r="B323" s="32">
        <v>780</v>
      </c>
      <c r="C323" s="36">
        <v>5</v>
      </c>
      <c r="D323" s="55">
        <v>57</v>
      </c>
      <c r="E323" s="32">
        <v>482</v>
      </c>
      <c r="F323" s="55">
        <v>236</v>
      </c>
      <c r="G323" s="36">
        <v>0</v>
      </c>
    </row>
    <row r="324" spans="1:7" ht="24" x14ac:dyDescent="0.2">
      <c r="A324" s="27" t="s">
        <v>718</v>
      </c>
      <c r="B324" s="32">
        <v>15</v>
      </c>
      <c r="C324" s="36">
        <v>0</v>
      </c>
      <c r="D324" s="55">
        <v>0</v>
      </c>
      <c r="E324" s="32">
        <v>10</v>
      </c>
      <c r="F324" s="55">
        <v>5</v>
      </c>
      <c r="G324" s="36">
        <v>0</v>
      </c>
    </row>
    <row r="325" spans="1:7" ht="24" x14ac:dyDescent="0.2">
      <c r="A325" s="27" t="s">
        <v>719</v>
      </c>
      <c r="B325" s="32">
        <v>112</v>
      </c>
      <c r="C325" s="36">
        <v>0</v>
      </c>
      <c r="D325" s="55">
        <v>1</v>
      </c>
      <c r="E325" s="32">
        <v>34</v>
      </c>
      <c r="F325" s="55">
        <v>77</v>
      </c>
      <c r="G325" s="36">
        <v>0</v>
      </c>
    </row>
    <row r="326" spans="1:7" x14ac:dyDescent="0.2">
      <c r="A326" s="24" t="s">
        <v>463</v>
      </c>
      <c r="B326" s="32">
        <v>47</v>
      </c>
      <c r="C326" s="36">
        <v>1</v>
      </c>
      <c r="D326" s="55">
        <v>0</v>
      </c>
      <c r="E326" s="32">
        <v>8</v>
      </c>
      <c r="F326" s="55">
        <v>38</v>
      </c>
      <c r="G326" s="36">
        <v>0</v>
      </c>
    </row>
    <row r="327" spans="1:7" x14ac:dyDescent="0.2">
      <c r="A327" s="24" t="s">
        <v>464</v>
      </c>
      <c r="B327" s="32">
        <v>32</v>
      </c>
      <c r="C327" s="36">
        <v>0</v>
      </c>
      <c r="D327" s="55">
        <v>1</v>
      </c>
      <c r="E327" s="32">
        <v>13</v>
      </c>
      <c r="F327" s="55">
        <v>18</v>
      </c>
      <c r="G327" s="36">
        <v>0</v>
      </c>
    </row>
    <row r="328" spans="1:7" x14ac:dyDescent="0.2">
      <c r="A328" s="24" t="s">
        <v>465</v>
      </c>
      <c r="B328" s="32">
        <v>2</v>
      </c>
      <c r="C328" s="36">
        <v>0</v>
      </c>
      <c r="D328" s="55">
        <v>0</v>
      </c>
      <c r="E328" s="32">
        <v>0</v>
      </c>
      <c r="F328" s="55">
        <v>2</v>
      </c>
      <c r="G328" s="36">
        <v>0</v>
      </c>
    </row>
    <row r="329" spans="1:7" x14ac:dyDescent="0.2">
      <c r="A329" s="24" t="s">
        <v>466</v>
      </c>
      <c r="B329" s="32">
        <v>22</v>
      </c>
      <c r="C329" s="36">
        <v>0</v>
      </c>
      <c r="D329" s="55">
        <v>0</v>
      </c>
      <c r="E329" s="32">
        <v>6</v>
      </c>
      <c r="F329" s="55">
        <v>16</v>
      </c>
      <c r="G329" s="36">
        <v>0</v>
      </c>
    </row>
    <row r="330" spans="1:7" x14ac:dyDescent="0.2">
      <c r="A330" s="24" t="s">
        <v>467</v>
      </c>
      <c r="B330" s="32">
        <v>149</v>
      </c>
      <c r="C330" s="36">
        <v>1</v>
      </c>
      <c r="D330" s="55">
        <v>1</v>
      </c>
      <c r="E330" s="32">
        <v>76</v>
      </c>
      <c r="F330" s="55">
        <v>71</v>
      </c>
      <c r="G330" s="36">
        <v>0</v>
      </c>
    </row>
    <row r="331" spans="1:7" ht="36" x14ac:dyDescent="0.2">
      <c r="A331" s="27" t="s">
        <v>792</v>
      </c>
      <c r="B331" s="32">
        <v>121</v>
      </c>
      <c r="C331" s="36">
        <v>0</v>
      </c>
      <c r="D331" s="55">
        <v>0</v>
      </c>
      <c r="E331" s="32">
        <v>26</v>
      </c>
      <c r="F331" s="55">
        <v>95</v>
      </c>
      <c r="G331" s="36">
        <v>0</v>
      </c>
    </row>
    <row r="332" spans="1:7" ht="36" x14ac:dyDescent="0.2">
      <c r="A332" s="27" t="s">
        <v>793</v>
      </c>
      <c r="B332" s="32">
        <v>19</v>
      </c>
      <c r="C332" s="36">
        <v>0</v>
      </c>
      <c r="D332" s="55">
        <v>0</v>
      </c>
      <c r="E332" s="32">
        <v>11</v>
      </c>
      <c r="F332" s="55">
        <v>8</v>
      </c>
      <c r="G332" s="36">
        <v>0</v>
      </c>
    </row>
    <row r="333" spans="1:7" ht="36" x14ac:dyDescent="0.2">
      <c r="A333" s="27" t="s">
        <v>794</v>
      </c>
      <c r="B333" s="32">
        <v>3</v>
      </c>
      <c r="C333" s="36">
        <v>0</v>
      </c>
      <c r="D333" s="55">
        <v>0</v>
      </c>
      <c r="E333" s="32">
        <v>0</v>
      </c>
      <c r="F333" s="55">
        <v>3</v>
      </c>
      <c r="G333" s="36">
        <v>0</v>
      </c>
    </row>
    <row r="334" spans="1:7" ht="36" x14ac:dyDescent="0.2">
      <c r="A334" s="27" t="s">
        <v>720</v>
      </c>
      <c r="B334" s="32">
        <v>5</v>
      </c>
      <c r="C334" s="36">
        <v>0</v>
      </c>
      <c r="D334" s="55">
        <v>0</v>
      </c>
      <c r="E334" s="32">
        <v>4</v>
      </c>
      <c r="F334" s="55">
        <v>1</v>
      </c>
      <c r="G334" s="36">
        <v>0</v>
      </c>
    </row>
    <row r="335" spans="1:7" x14ac:dyDescent="0.2">
      <c r="A335" s="24" t="s">
        <v>468</v>
      </c>
      <c r="B335" s="32">
        <v>168</v>
      </c>
      <c r="C335" s="36">
        <v>0</v>
      </c>
      <c r="D335" s="55">
        <v>3</v>
      </c>
      <c r="E335" s="32">
        <v>50</v>
      </c>
      <c r="F335" s="55">
        <v>113</v>
      </c>
      <c r="G335" s="36">
        <v>2</v>
      </c>
    </row>
    <row r="336" spans="1:7" ht="24" x14ac:dyDescent="0.2">
      <c r="A336" s="27" t="s">
        <v>788</v>
      </c>
      <c r="B336" s="32">
        <v>9</v>
      </c>
      <c r="C336" s="36">
        <v>0</v>
      </c>
      <c r="D336" s="55">
        <v>0</v>
      </c>
      <c r="E336" s="32">
        <v>8</v>
      </c>
      <c r="F336" s="55">
        <v>1</v>
      </c>
      <c r="G336" s="36">
        <v>0</v>
      </c>
    </row>
    <row r="337" spans="1:7" ht="24" x14ac:dyDescent="0.2">
      <c r="A337" s="27" t="s">
        <v>789</v>
      </c>
      <c r="B337" s="32">
        <v>347</v>
      </c>
      <c r="C337" s="36">
        <v>0</v>
      </c>
      <c r="D337" s="55">
        <v>7</v>
      </c>
      <c r="E337" s="32">
        <v>152</v>
      </c>
      <c r="F337" s="55">
        <v>187</v>
      </c>
      <c r="G337" s="36">
        <v>1</v>
      </c>
    </row>
    <row r="338" spans="1:7" s="81" customFormat="1" x14ac:dyDescent="0.2">
      <c r="A338" s="27"/>
      <c r="B338" s="32"/>
      <c r="C338" s="36"/>
      <c r="D338" s="55"/>
      <c r="E338" s="32"/>
      <c r="F338" s="55"/>
      <c r="G338" s="36"/>
    </row>
    <row r="339" spans="1:7" ht="24" x14ac:dyDescent="0.2">
      <c r="A339" s="86" t="s">
        <v>795</v>
      </c>
      <c r="B339" s="84">
        <v>1313</v>
      </c>
      <c r="C339" s="88">
        <v>57</v>
      </c>
      <c r="D339" s="85">
        <v>237</v>
      </c>
      <c r="E339" s="84">
        <v>765</v>
      </c>
      <c r="F339" s="85">
        <v>237</v>
      </c>
      <c r="G339" s="88">
        <v>17</v>
      </c>
    </row>
    <row r="340" spans="1:7" x14ac:dyDescent="0.2">
      <c r="A340" s="24" t="s">
        <v>470</v>
      </c>
      <c r="B340" s="32">
        <v>101</v>
      </c>
      <c r="C340" s="36">
        <v>0</v>
      </c>
      <c r="D340" s="55">
        <v>2</v>
      </c>
      <c r="E340" s="32">
        <v>66</v>
      </c>
      <c r="F340" s="55">
        <v>33</v>
      </c>
      <c r="G340" s="36">
        <v>0</v>
      </c>
    </row>
    <row r="341" spans="1:7" x14ac:dyDescent="0.2">
      <c r="A341" s="24" t="s">
        <v>471</v>
      </c>
      <c r="B341" s="32">
        <v>11</v>
      </c>
      <c r="C341" s="36">
        <v>0</v>
      </c>
      <c r="D341" s="55">
        <v>0</v>
      </c>
      <c r="E341" s="32">
        <v>7</v>
      </c>
      <c r="F341" s="55">
        <v>4</v>
      </c>
      <c r="G341" s="36">
        <v>0</v>
      </c>
    </row>
    <row r="342" spans="1:7" x14ac:dyDescent="0.2">
      <c r="A342" s="24" t="s">
        <v>472</v>
      </c>
      <c r="B342" s="32">
        <v>75</v>
      </c>
      <c r="C342" s="36">
        <v>34</v>
      </c>
      <c r="D342" s="55">
        <v>39</v>
      </c>
      <c r="E342" s="32">
        <v>2</v>
      </c>
      <c r="F342" s="55">
        <v>0</v>
      </c>
      <c r="G342" s="36">
        <v>0</v>
      </c>
    </row>
    <row r="343" spans="1:7" x14ac:dyDescent="0.2">
      <c r="A343" s="24" t="s">
        <v>473</v>
      </c>
      <c r="B343" s="32">
        <v>383</v>
      </c>
      <c r="C343" s="36">
        <v>14</v>
      </c>
      <c r="D343" s="55">
        <v>130</v>
      </c>
      <c r="E343" s="32">
        <v>217</v>
      </c>
      <c r="F343" s="55">
        <v>14</v>
      </c>
      <c r="G343" s="36">
        <v>8</v>
      </c>
    </row>
    <row r="344" spans="1:7" x14ac:dyDescent="0.2">
      <c r="A344" s="24" t="s">
        <v>474</v>
      </c>
      <c r="B344" s="32">
        <v>28</v>
      </c>
      <c r="C344" s="36">
        <v>2</v>
      </c>
      <c r="D344" s="55">
        <v>20</v>
      </c>
      <c r="E344" s="32">
        <v>6</v>
      </c>
      <c r="F344" s="55">
        <v>0</v>
      </c>
      <c r="G344" s="36">
        <v>0</v>
      </c>
    </row>
    <row r="345" spans="1:7" ht="24" x14ac:dyDescent="0.2">
      <c r="A345" s="27" t="s">
        <v>872</v>
      </c>
      <c r="B345" s="32">
        <v>4</v>
      </c>
      <c r="C345" s="36">
        <v>3</v>
      </c>
      <c r="D345" s="55">
        <v>1</v>
      </c>
      <c r="E345" s="32">
        <v>0</v>
      </c>
      <c r="F345" s="55">
        <v>0</v>
      </c>
      <c r="G345" s="36">
        <v>0</v>
      </c>
    </row>
    <row r="346" spans="1:7" x14ac:dyDescent="0.2">
      <c r="A346" s="24" t="s">
        <v>475</v>
      </c>
      <c r="B346" s="32">
        <v>46</v>
      </c>
      <c r="C346" s="36">
        <v>0</v>
      </c>
      <c r="D346" s="55">
        <v>1</v>
      </c>
      <c r="E346" s="32">
        <v>27</v>
      </c>
      <c r="F346" s="55">
        <v>18</v>
      </c>
      <c r="G346" s="36">
        <v>0</v>
      </c>
    </row>
    <row r="347" spans="1:7" x14ac:dyDescent="0.2">
      <c r="A347" s="24" t="s">
        <v>476</v>
      </c>
      <c r="B347" s="32">
        <v>6</v>
      </c>
      <c r="C347" s="36">
        <v>1</v>
      </c>
      <c r="D347" s="55">
        <v>1</v>
      </c>
      <c r="E347" s="32">
        <v>3</v>
      </c>
      <c r="F347" s="55">
        <v>1</v>
      </c>
      <c r="G347" s="36">
        <v>0</v>
      </c>
    </row>
    <row r="348" spans="1:7" x14ac:dyDescent="0.2">
      <c r="A348" s="24" t="s">
        <v>477</v>
      </c>
      <c r="B348" s="32">
        <v>15</v>
      </c>
      <c r="C348" s="36">
        <v>0</v>
      </c>
      <c r="D348" s="55">
        <v>0</v>
      </c>
      <c r="E348" s="32">
        <v>11</v>
      </c>
      <c r="F348" s="55">
        <v>4</v>
      </c>
      <c r="G348" s="36">
        <v>0</v>
      </c>
    </row>
    <row r="349" spans="1:7" x14ac:dyDescent="0.2">
      <c r="A349" s="24" t="s">
        <v>478</v>
      </c>
      <c r="B349" s="32">
        <v>2</v>
      </c>
      <c r="C349" s="36">
        <v>0</v>
      </c>
      <c r="D349" s="55">
        <v>0</v>
      </c>
      <c r="E349" s="32">
        <v>1</v>
      </c>
      <c r="F349" s="55">
        <v>1</v>
      </c>
      <c r="G349" s="36">
        <v>0</v>
      </c>
    </row>
    <row r="350" spans="1:7" x14ac:dyDescent="0.2">
      <c r="A350" s="24" t="s">
        <v>479</v>
      </c>
      <c r="B350" s="32">
        <v>184</v>
      </c>
      <c r="C350" s="36">
        <v>0</v>
      </c>
      <c r="D350" s="55">
        <v>15</v>
      </c>
      <c r="E350" s="32">
        <v>132</v>
      </c>
      <c r="F350" s="55">
        <v>33</v>
      </c>
      <c r="G350" s="36">
        <v>4</v>
      </c>
    </row>
    <row r="351" spans="1:7" x14ac:dyDescent="0.2">
      <c r="A351" s="24" t="s">
        <v>480</v>
      </c>
      <c r="B351" s="32">
        <v>24</v>
      </c>
      <c r="C351" s="36">
        <v>0</v>
      </c>
      <c r="D351" s="55">
        <v>1</v>
      </c>
      <c r="E351" s="32">
        <v>10</v>
      </c>
      <c r="F351" s="55">
        <v>13</v>
      </c>
      <c r="G351" s="36">
        <v>0</v>
      </c>
    </row>
    <row r="352" spans="1:7" x14ac:dyDescent="0.2">
      <c r="A352" s="24" t="s">
        <v>481</v>
      </c>
      <c r="B352" s="32">
        <v>54</v>
      </c>
      <c r="C352" s="36">
        <v>0</v>
      </c>
      <c r="D352" s="55">
        <v>1</v>
      </c>
      <c r="E352" s="32">
        <v>26</v>
      </c>
      <c r="F352" s="55">
        <v>27</v>
      </c>
      <c r="G352" s="36">
        <v>0</v>
      </c>
    </row>
    <row r="353" spans="1:7" x14ac:dyDescent="0.2">
      <c r="A353" s="24" t="s">
        <v>482</v>
      </c>
      <c r="B353" s="32">
        <v>281</v>
      </c>
      <c r="C353" s="36">
        <v>1</v>
      </c>
      <c r="D353" s="55">
        <v>21</v>
      </c>
      <c r="E353" s="32">
        <v>209</v>
      </c>
      <c r="F353" s="55">
        <v>50</v>
      </c>
      <c r="G353" s="36">
        <v>0</v>
      </c>
    </row>
    <row r="354" spans="1:7" x14ac:dyDescent="0.2">
      <c r="A354" s="24" t="s">
        <v>483</v>
      </c>
      <c r="B354" s="32">
        <v>99</v>
      </c>
      <c r="C354" s="36">
        <v>2</v>
      </c>
      <c r="D354" s="55">
        <v>5</v>
      </c>
      <c r="E354" s="32">
        <v>48</v>
      </c>
      <c r="F354" s="55">
        <v>39</v>
      </c>
      <c r="G354" s="36">
        <v>5</v>
      </c>
    </row>
    <row r="355" spans="1:7" s="81" customFormat="1" x14ac:dyDescent="0.2">
      <c r="A355" s="24"/>
      <c r="B355" s="32"/>
      <c r="C355" s="36"/>
      <c r="D355" s="55"/>
      <c r="E355" s="32"/>
      <c r="F355" s="55"/>
      <c r="G355" s="36"/>
    </row>
    <row r="356" spans="1:7" ht="48" x14ac:dyDescent="0.2">
      <c r="A356" s="86" t="s">
        <v>796</v>
      </c>
      <c r="B356" s="84">
        <v>276</v>
      </c>
      <c r="C356" s="88">
        <v>3</v>
      </c>
      <c r="D356" s="85">
        <v>33</v>
      </c>
      <c r="E356" s="84">
        <v>132</v>
      </c>
      <c r="F356" s="85">
        <v>108</v>
      </c>
      <c r="G356" s="88">
        <v>0</v>
      </c>
    </row>
    <row r="357" spans="1:7" ht="24" x14ac:dyDescent="0.2">
      <c r="A357" s="27" t="s">
        <v>797</v>
      </c>
      <c r="B357" s="32">
        <v>1</v>
      </c>
      <c r="C357" s="36">
        <v>0</v>
      </c>
      <c r="D357" s="55">
        <v>1</v>
      </c>
      <c r="E357" s="32">
        <v>0</v>
      </c>
      <c r="F357" s="55">
        <v>0</v>
      </c>
      <c r="G357" s="36">
        <v>0</v>
      </c>
    </row>
    <row r="358" spans="1:7" ht="24" x14ac:dyDescent="0.2">
      <c r="A358" s="27" t="s">
        <v>728</v>
      </c>
      <c r="B358" s="32">
        <v>2</v>
      </c>
      <c r="C358" s="36">
        <v>1</v>
      </c>
      <c r="D358" s="55">
        <v>1</v>
      </c>
      <c r="E358" s="32">
        <v>0</v>
      </c>
      <c r="F358" s="55">
        <v>0</v>
      </c>
      <c r="G358" s="36">
        <v>0</v>
      </c>
    </row>
    <row r="359" spans="1:7" ht="24" x14ac:dyDescent="0.2">
      <c r="A359" s="27" t="s">
        <v>729</v>
      </c>
      <c r="B359" s="32">
        <v>2</v>
      </c>
      <c r="C359" s="36">
        <v>0</v>
      </c>
      <c r="D359" s="55">
        <v>0</v>
      </c>
      <c r="E359" s="32">
        <v>2</v>
      </c>
      <c r="F359" s="55">
        <v>0</v>
      </c>
      <c r="G359" s="36">
        <v>0</v>
      </c>
    </row>
    <row r="360" spans="1:7" x14ac:dyDescent="0.2">
      <c r="A360" s="24" t="s">
        <v>486</v>
      </c>
      <c r="B360" s="32">
        <v>46</v>
      </c>
      <c r="C360" s="36">
        <v>0</v>
      </c>
      <c r="D360" s="55">
        <v>1</v>
      </c>
      <c r="E360" s="32">
        <v>22</v>
      </c>
      <c r="F360" s="55">
        <v>23</v>
      </c>
      <c r="G360" s="36">
        <v>0</v>
      </c>
    </row>
    <row r="361" spans="1:7" x14ac:dyDescent="0.2">
      <c r="A361" s="24" t="s">
        <v>724</v>
      </c>
      <c r="B361" s="32">
        <v>2</v>
      </c>
      <c r="C361" s="36">
        <v>0</v>
      </c>
      <c r="D361" s="55">
        <v>0</v>
      </c>
      <c r="E361" s="32">
        <v>0</v>
      </c>
      <c r="F361" s="55">
        <v>2</v>
      </c>
      <c r="G361" s="36">
        <v>0</v>
      </c>
    </row>
    <row r="362" spans="1:7" x14ac:dyDescent="0.2">
      <c r="A362" s="24" t="s">
        <v>488</v>
      </c>
      <c r="B362" s="32">
        <v>1</v>
      </c>
      <c r="C362" s="36">
        <v>0</v>
      </c>
      <c r="D362" s="55">
        <v>0</v>
      </c>
      <c r="E362" s="32">
        <v>1</v>
      </c>
      <c r="F362" s="55">
        <v>0</v>
      </c>
      <c r="G362" s="36">
        <v>0</v>
      </c>
    </row>
    <row r="363" spans="1:7" x14ac:dyDescent="0.2">
      <c r="A363" s="24" t="s">
        <v>489</v>
      </c>
      <c r="B363" s="32">
        <v>13</v>
      </c>
      <c r="C363" s="36">
        <v>0</v>
      </c>
      <c r="D363" s="55">
        <v>0</v>
      </c>
      <c r="E363" s="32">
        <v>4</v>
      </c>
      <c r="F363" s="55">
        <v>9</v>
      </c>
      <c r="G363" s="36">
        <v>0</v>
      </c>
    </row>
    <row r="364" spans="1:7" x14ac:dyDescent="0.2">
      <c r="A364" s="24" t="s">
        <v>490</v>
      </c>
      <c r="B364" s="32">
        <v>5</v>
      </c>
      <c r="C364" s="36">
        <v>0</v>
      </c>
      <c r="D364" s="55">
        <v>0</v>
      </c>
      <c r="E364" s="32">
        <v>3</v>
      </c>
      <c r="F364" s="55">
        <v>2</v>
      </c>
      <c r="G364" s="36">
        <v>0</v>
      </c>
    </row>
    <row r="365" spans="1:7" x14ac:dyDescent="0.2">
      <c r="A365" s="24" t="s">
        <v>491</v>
      </c>
      <c r="B365" s="32">
        <v>1</v>
      </c>
      <c r="C365" s="36">
        <v>0</v>
      </c>
      <c r="D365" s="55">
        <v>0</v>
      </c>
      <c r="E365" s="32">
        <v>0</v>
      </c>
      <c r="F365" s="55">
        <v>1</v>
      </c>
      <c r="G365" s="36">
        <v>0</v>
      </c>
    </row>
    <row r="366" spans="1:7" x14ac:dyDescent="0.2">
      <c r="A366" s="24" t="s">
        <v>492</v>
      </c>
      <c r="B366" s="32">
        <v>14</v>
      </c>
      <c r="C366" s="36">
        <v>0</v>
      </c>
      <c r="D366" s="55">
        <v>6</v>
      </c>
      <c r="E366" s="32">
        <v>6</v>
      </c>
      <c r="F366" s="55">
        <v>2</v>
      </c>
      <c r="G366" s="36">
        <v>0</v>
      </c>
    </row>
    <row r="367" spans="1:7" x14ac:dyDescent="0.2">
      <c r="A367" s="24" t="s">
        <v>493</v>
      </c>
      <c r="B367" s="32">
        <v>4</v>
      </c>
      <c r="C367" s="36">
        <v>0</v>
      </c>
      <c r="D367" s="55">
        <v>2</v>
      </c>
      <c r="E367" s="32">
        <v>2</v>
      </c>
      <c r="F367" s="55">
        <v>0</v>
      </c>
      <c r="G367" s="36">
        <v>0</v>
      </c>
    </row>
    <row r="368" spans="1:7" x14ac:dyDescent="0.2">
      <c r="A368" s="24" t="s">
        <v>494</v>
      </c>
      <c r="B368" s="32">
        <v>4</v>
      </c>
      <c r="C368" s="36">
        <v>0</v>
      </c>
      <c r="D368" s="55">
        <v>0</v>
      </c>
      <c r="E368" s="32">
        <v>1</v>
      </c>
      <c r="F368" s="55">
        <v>3</v>
      </c>
      <c r="G368" s="36">
        <v>0</v>
      </c>
    </row>
    <row r="369" spans="1:7" x14ac:dyDescent="0.2">
      <c r="A369" s="24" t="s">
        <v>495</v>
      </c>
      <c r="B369" s="32">
        <v>46</v>
      </c>
      <c r="C369" s="36">
        <v>1</v>
      </c>
      <c r="D369" s="55">
        <v>6</v>
      </c>
      <c r="E369" s="32">
        <v>29</v>
      </c>
      <c r="F369" s="55">
        <v>10</v>
      </c>
      <c r="G369" s="36">
        <v>0</v>
      </c>
    </row>
    <row r="370" spans="1:7" x14ac:dyDescent="0.2">
      <c r="A370" s="24" t="s">
        <v>496</v>
      </c>
      <c r="B370" s="32">
        <v>23</v>
      </c>
      <c r="C370" s="36">
        <v>0</v>
      </c>
      <c r="D370" s="55">
        <v>0</v>
      </c>
      <c r="E370" s="32">
        <v>7</v>
      </c>
      <c r="F370" s="55">
        <v>16</v>
      </c>
      <c r="G370" s="36">
        <v>0</v>
      </c>
    </row>
    <row r="371" spans="1:7" x14ac:dyDescent="0.2">
      <c r="A371" s="24" t="s">
        <v>497</v>
      </c>
      <c r="B371" s="32">
        <v>3</v>
      </c>
      <c r="C371" s="36">
        <v>0</v>
      </c>
      <c r="D371" s="55">
        <v>0</v>
      </c>
      <c r="E371" s="32">
        <v>2</v>
      </c>
      <c r="F371" s="55">
        <v>1</v>
      </c>
      <c r="G371" s="36">
        <v>0</v>
      </c>
    </row>
    <row r="372" spans="1:7" ht="24" x14ac:dyDescent="0.2">
      <c r="A372" s="27" t="s">
        <v>798</v>
      </c>
      <c r="B372" s="32">
        <v>12</v>
      </c>
      <c r="C372" s="36">
        <v>0</v>
      </c>
      <c r="D372" s="55">
        <v>1</v>
      </c>
      <c r="E372" s="32">
        <v>3</v>
      </c>
      <c r="F372" s="55">
        <v>8</v>
      </c>
      <c r="G372" s="36">
        <v>0</v>
      </c>
    </row>
    <row r="373" spans="1:7" x14ac:dyDescent="0.2">
      <c r="A373" s="24" t="s">
        <v>500</v>
      </c>
      <c r="B373" s="32">
        <v>10</v>
      </c>
      <c r="C373" s="36">
        <v>0</v>
      </c>
      <c r="D373" s="55">
        <v>0</v>
      </c>
      <c r="E373" s="32">
        <v>5</v>
      </c>
      <c r="F373" s="55">
        <v>5</v>
      </c>
      <c r="G373" s="36">
        <v>0</v>
      </c>
    </row>
    <row r="374" spans="1:7" x14ac:dyDescent="0.2">
      <c r="A374" s="24" t="s">
        <v>501</v>
      </c>
      <c r="B374" s="32">
        <v>15</v>
      </c>
      <c r="C374" s="36">
        <v>0</v>
      </c>
      <c r="D374" s="55">
        <v>0</v>
      </c>
      <c r="E374" s="32">
        <v>6</v>
      </c>
      <c r="F374" s="55">
        <v>9</v>
      </c>
      <c r="G374" s="36">
        <v>0</v>
      </c>
    </row>
    <row r="375" spans="1:7" x14ac:dyDescent="0.2">
      <c r="A375" s="24" t="s">
        <v>502</v>
      </c>
      <c r="B375" s="32">
        <v>14</v>
      </c>
      <c r="C375" s="36">
        <v>0</v>
      </c>
      <c r="D375" s="55">
        <v>0</v>
      </c>
      <c r="E375" s="32">
        <v>7</v>
      </c>
      <c r="F375" s="55">
        <v>7</v>
      </c>
      <c r="G375" s="36">
        <v>0</v>
      </c>
    </row>
    <row r="376" spans="1:7" x14ac:dyDescent="0.2">
      <c r="A376" s="24" t="s">
        <v>503</v>
      </c>
      <c r="B376" s="32">
        <v>5</v>
      </c>
      <c r="C376" s="36">
        <v>0</v>
      </c>
      <c r="D376" s="55">
        <v>1</v>
      </c>
      <c r="E376" s="32">
        <v>2</v>
      </c>
      <c r="F376" s="55">
        <v>2</v>
      </c>
      <c r="G376" s="36">
        <v>0</v>
      </c>
    </row>
    <row r="377" spans="1:7" x14ac:dyDescent="0.2">
      <c r="A377" s="24" t="s">
        <v>725</v>
      </c>
      <c r="B377" s="32">
        <v>1</v>
      </c>
      <c r="C377" s="36">
        <v>0</v>
      </c>
      <c r="D377" s="55">
        <v>0</v>
      </c>
      <c r="E377" s="32">
        <v>1</v>
      </c>
      <c r="F377" s="55">
        <v>0</v>
      </c>
      <c r="G377" s="36">
        <v>0</v>
      </c>
    </row>
    <row r="378" spans="1:7" ht="24" x14ac:dyDescent="0.2">
      <c r="A378" s="27" t="s">
        <v>799</v>
      </c>
      <c r="B378" s="32">
        <v>2</v>
      </c>
      <c r="C378" s="36">
        <v>1</v>
      </c>
      <c r="D378" s="55">
        <v>0</v>
      </c>
      <c r="E378" s="32">
        <v>0</v>
      </c>
      <c r="F378" s="55">
        <v>1</v>
      </c>
      <c r="G378" s="36">
        <v>0</v>
      </c>
    </row>
    <row r="379" spans="1:7" x14ac:dyDescent="0.2">
      <c r="A379" s="24" t="s">
        <v>506</v>
      </c>
      <c r="B379" s="32">
        <v>28</v>
      </c>
      <c r="C379" s="36">
        <v>0</v>
      </c>
      <c r="D379" s="55">
        <v>5</v>
      </c>
      <c r="E379" s="32">
        <v>16</v>
      </c>
      <c r="F379" s="55">
        <v>7</v>
      </c>
      <c r="G379" s="36">
        <v>0</v>
      </c>
    </row>
    <row r="380" spans="1:7" x14ac:dyDescent="0.2">
      <c r="A380" s="24" t="s">
        <v>507</v>
      </c>
      <c r="B380" s="32">
        <v>2</v>
      </c>
      <c r="C380" s="36">
        <v>0</v>
      </c>
      <c r="D380" s="55">
        <v>2</v>
      </c>
      <c r="E380" s="32">
        <v>0</v>
      </c>
      <c r="F380" s="55">
        <v>0</v>
      </c>
      <c r="G380" s="36">
        <v>0</v>
      </c>
    </row>
    <row r="381" spans="1:7" x14ac:dyDescent="0.2">
      <c r="A381" s="24" t="s">
        <v>726</v>
      </c>
      <c r="B381" s="32">
        <v>8</v>
      </c>
      <c r="C381" s="36">
        <v>0</v>
      </c>
      <c r="D381" s="55">
        <v>0</v>
      </c>
      <c r="E381" s="32">
        <v>8</v>
      </c>
      <c r="F381" s="55">
        <v>0</v>
      </c>
      <c r="G381" s="36">
        <v>0</v>
      </c>
    </row>
    <row r="382" spans="1:7" x14ac:dyDescent="0.2">
      <c r="A382" s="24" t="s">
        <v>509</v>
      </c>
      <c r="B382" s="32">
        <v>11</v>
      </c>
      <c r="C382" s="36">
        <v>0</v>
      </c>
      <c r="D382" s="55">
        <v>6</v>
      </c>
      <c r="E382" s="32">
        <v>5</v>
      </c>
      <c r="F382" s="55">
        <v>0</v>
      </c>
      <c r="G382" s="36">
        <v>0</v>
      </c>
    </row>
    <row r="383" spans="1:7" ht="24" x14ac:dyDescent="0.2">
      <c r="A383" s="27" t="s">
        <v>732</v>
      </c>
      <c r="B383" s="32">
        <v>1</v>
      </c>
      <c r="C383" s="36">
        <v>0</v>
      </c>
      <c r="D383" s="55">
        <v>1</v>
      </c>
      <c r="E383" s="32">
        <v>0</v>
      </c>
      <c r="F383" s="55">
        <v>0</v>
      </c>
      <c r="G383" s="36">
        <v>0</v>
      </c>
    </row>
    <row r="384" spans="1:7" s="81" customFormat="1" x14ac:dyDescent="0.2">
      <c r="A384" s="24"/>
      <c r="B384" s="32"/>
      <c r="C384" s="36"/>
      <c r="D384" s="55"/>
      <c r="E384" s="32"/>
      <c r="F384" s="55"/>
      <c r="G384" s="36"/>
    </row>
    <row r="385" spans="1:7" x14ac:dyDescent="0.2">
      <c r="A385" s="83" t="s">
        <v>78</v>
      </c>
      <c r="B385" s="84">
        <v>19058</v>
      </c>
      <c r="C385" s="88">
        <v>537</v>
      </c>
      <c r="D385" s="85">
        <v>4201</v>
      </c>
      <c r="E385" s="84">
        <v>10295</v>
      </c>
      <c r="F385" s="85">
        <v>3918</v>
      </c>
      <c r="G385" s="88">
        <v>107</v>
      </c>
    </row>
    <row r="394" spans="1:7" x14ac:dyDescent="0.2">
      <c r="A394" s="6"/>
    </row>
    <row r="395" spans="1:7" x14ac:dyDescent="0.2">
      <c r="A395" s="6"/>
    </row>
    <row r="396" spans="1:7" x14ac:dyDescent="0.2">
      <c r="A396" s="6"/>
    </row>
    <row r="397" spans="1:7" x14ac:dyDescent="0.2">
      <c r="A397" s="6"/>
    </row>
    <row r="398" spans="1:7" x14ac:dyDescent="0.2">
      <c r="A398" s="6"/>
    </row>
    <row r="399" spans="1:7" x14ac:dyDescent="0.2">
      <c r="A399" s="6"/>
    </row>
    <row r="400" spans="1:7" x14ac:dyDescent="0.2">
      <c r="A400" s="6"/>
    </row>
    <row r="401" spans="1:1" x14ac:dyDescent="0.2">
      <c r="A401" s="6"/>
    </row>
    <row r="402" spans="1:1" x14ac:dyDescent="0.2">
      <c r="A402" s="6"/>
    </row>
    <row r="403" spans="1:1" x14ac:dyDescent="0.2">
      <c r="A403" s="6"/>
    </row>
    <row r="404" spans="1:1" x14ac:dyDescent="0.2">
      <c r="A404" s="6"/>
    </row>
    <row r="405" spans="1:1" x14ac:dyDescent="0.2">
      <c r="A405" s="6"/>
    </row>
    <row r="406" spans="1:1" x14ac:dyDescent="0.2">
      <c r="A406" s="6"/>
    </row>
    <row r="407" spans="1:1" x14ac:dyDescent="0.2">
      <c r="A407" s="6"/>
    </row>
    <row r="408" spans="1:1" x14ac:dyDescent="0.2">
      <c r="A408" s="6"/>
    </row>
    <row r="409" spans="1:1" x14ac:dyDescent="0.2">
      <c r="A409" s="6"/>
    </row>
    <row r="410" spans="1:1" x14ac:dyDescent="0.2">
      <c r="A410" s="6"/>
    </row>
    <row r="411" spans="1:1" x14ac:dyDescent="0.2">
      <c r="A411" s="6"/>
    </row>
    <row r="412" spans="1:1" x14ac:dyDescent="0.2">
      <c r="A412" s="6"/>
    </row>
    <row r="413" spans="1:1" x14ac:dyDescent="0.2">
      <c r="A413" s="6"/>
    </row>
    <row r="414" spans="1:1" x14ac:dyDescent="0.2">
      <c r="A414" s="6"/>
    </row>
    <row r="415" spans="1:1" x14ac:dyDescent="0.2">
      <c r="A415" s="6"/>
    </row>
    <row r="416" spans="1:1" x14ac:dyDescent="0.2">
      <c r="A416" s="6"/>
    </row>
    <row r="417" spans="1:1" x14ac:dyDescent="0.2">
      <c r="A417" s="6"/>
    </row>
    <row r="418" spans="1:1" x14ac:dyDescent="0.2">
      <c r="A418" s="6"/>
    </row>
    <row r="419" spans="1:1" x14ac:dyDescent="0.2">
      <c r="A419" s="6"/>
    </row>
    <row r="420" spans="1:1" x14ac:dyDescent="0.2">
      <c r="A420" s="6"/>
    </row>
    <row r="421" spans="1:1" x14ac:dyDescent="0.2">
      <c r="A421" s="6"/>
    </row>
    <row r="422" spans="1:1" x14ac:dyDescent="0.2">
      <c r="A422" s="6"/>
    </row>
    <row r="423" spans="1:1" x14ac:dyDescent="0.2">
      <c r="A423" s="6"/>
    </row>
    <row r="424" spans="1:1" x14ac:dyDescent="0.2">
      <c r="A424" s="6"/>
    </row>
    <row r="425" spans="1:1" x14ac:dyDescent="0.2">
      <c r="A425" s="6"/>
    </row>
    <row r="426" spans="1:1" x14ac:dyDescent="0.2">
      <c r="A426" s="6"/>
    </row>
    <row r="427" spans="1:1" x14ac:dyDescent="0.2">
      <c r="A427" s="6"/>
    </row>
    <row r="428" spans="1:1" x14ac:dyDescent="0.2">
      <c r="A428" s="6"/>
    </row>
    <row r="429" spans="1:1" x14ac:dyDescent="0.2">
      <c r="A429" s="6"/>
    </row>
    <row r="430" spans="1:1" x14ac:dyDescent="0.2">
      <c r="A430" s="6"/>
    </row>
    <row r="431" spans="1:1" x14ac:dyDescent="0.2">
      <c r="A431" s="6"/>
    </row>
    <row r="432" spans="1:1" x14ac:dyDescent="0.2">
      <c r="A432" s="6"/>
    </row>
    <row r="433" spans="1:1" x14ac:dyDescent="0.2">
      <c r="A433" s="6"/>
    </row>
    <row r="434" spans="1:1" x14ac:dyDescent="0.2">
      <c r="A434" s="6"/>
    </row>
    <row r="435" spans="1:1" x14ac:dyDescent="0.2">
      <c r="A435" s="6"/>
    </row>
    <row r="436" spans="1:1" x14ac:dyDescent="0.2">
      <c r="A436" s="6"/>
    </row>
    <row r="437" spans="1:1" x14ac:dyDescent="0.2">
      <c r="A437" s="6"/>
    </row>
    <row r="438" spans="1:1" x14ac:dyDescent="0.2">
      <c r="A438" s="6"/>
    </row>
    <row r="439" spans="1:1" x14ac:dyDescent="0.2">
      <c r="A439" s="6"/>
    </row>
    <row r="440" spans="1:1" x14ac:dyDescent="0.2">
      <c r="A440" s="6"/>
    </row>
    <row r="441" spans="1:1" x14ac:dyDescent="0.2">
      <c r="A441" s="6"/>
    </row>
    <row r="442" spans="1:1" x14ac:dyDescent="0.2">
      <c r="A442" s="6"/>
    </row>
    <row r="443" spans="1:1" x14ac:dyDescent="0.2">
      <c r="A443" s="6"/>
    </row>
    <row r="444" spans="1:1" x14ac:dyDescent="0.2">
      <c r="A444" s="6"/>
    </row>
    <row r="445" spans="1:1" x14ac:dyDescent="0.2">
      <c r="A445" s="6"/>
    </row>
    <row r="446" spans="1:1" x14ac:dyDescent="0.2">
      <c r="A446" s="6"/>
    </row>
    <row r="447" spans="1:1" x14ac:dyDescent="0.2">
      <c r="A447" s="6"/>
    </row>
    <row r="448" spans="1:1" x14ac:dyDescent="0.2">
      <c r="A448" s="6"/>
    </row>
    <row r="449" spans="1:1" x14ac:dyDescent="0.2">
      <c r="A449" s="6"/>
    </row>
    <row r="450" spans="1:1" x14ac:dyDescent="0.2">
      <c r="A450" s="6"/>
    </row>
    <row r="451" spans="1:1" x14ac:dyDescent="0.2">
      <c r="A451" s="6"/>
    </row>
    <row r="452" spans="1:1" x14ac:dyDescent="0.2">
      <c r="A452" s="6"/>
    </row>
    <row r="453" spans="1:1" x14ac:dyDescent="0.2">
      <c r="A453" s="6"/>
    </row>
    <row r="454" spans="1:1" x14ac:dyDescent="0.2">
      <c r="A454" s="6"/>
    </row>
    <row r="455" spans="1:1" x14ac:dyDescent="0.2">
      <c r="A455" s="6"/>
    </row>
    <row r="456" spans="1:1" x14ac:dyDescent="0.2">
      <c r="A456" s="6"/>
    </row>
    <row r="457" spans="1:1" x14ac:dyDescent="0.2">
      <c r="A457" s="6"/>
    </row>
    <row r="458" spans="1:1" x14ac:dyDescent="0.2">
      <c r="A458" s="6"/>
    </row>
    <row r="459" spans="1:1" x14ac:dyDescent="0.2">
      <c r="A459" s="6"/>
    </row>
    <row r="460" spans="1:1" x14ac:dyDescent="0.2">
      <c r="A460" s="6"/>
    </row>
    <row r="461" spans="1:1" x14ac:dyDescent="0.2">
      <c r="A461" s="6"/>
    </row>
    <row r="462" spans="1:1" x14ac:dyDescent="0.2">
      <c r="A462" s="6"/>
    </row>
    <row r="463" spans="1:1" x14ac:dyDescent="0.2">
      <c r="A463" s="6"/>
    </row>
    <row r="464" spans="1:1" x14ac:dyDescent="0.2">
      <c r="A464" s="6"/>
    </row>
    <row r="465" spans="1:1" x14ac:dyDescent="0.2">
      <c r="A465" s="6"/>
    </row>
    <row r="466" spans="1:1" x14ac:dyDescent="0.2">
      <c r="A466" s="6"/>
    </row>
    <row r="467" spans="1:1" x14ac:dyDescent="0.2">
      <c r="A467" s="6"/>
    </row>
    <row r="468" spans="1:1" x14ac:dyDescent="0.2">
      <c r="A468" s="6"/>
    </row>
    <row r="469" spans="1:1" x14ac:dyDescent="0.2">
      <c r="A469" s="6"/>
    </row>
    <row r="470" spans="1:1" x14ac:dyDescent="0.2">
      <c r="A470" s="6"/>
    </row>
    <row r="471" spans="1:1" x14ac:dyDescent="0.2">
      <c r="A471" s="6"/>
    </row>
    <row r="472" spans="1:1" x14ac:dyDescent="0.2">
      <c r="A472" s="6"/>
    </row>
    <row r="473" spans="1:1" x14ac:dyDescent="0.2">
      <c r="A473" s="6"/>
    </row>
    <row r="474" spans="1:1" x14ac:dyDescent="0.2">
      <c r="A474" s="6"/>
    </row>
    <row r="475" spans="1:1" x14ac:dyDescent="0.2">
      <c r="A475" s="6"/>
    </row>
    <row r="476" spans="1:1" x14ac:dyDescent="0.2">
      <c r="A476" s="6"/>
    </row>
    <row r="477" spans="1:1" x14ac:dyDescent="0.2">
      <c r="A477" s="6"/>
    </row>
    <row r="478" spans="1:1" x14ac:dyDescent="0.2">
      <c r="A478" s="6"/>
    </row>
    <row r="479" spans="1:1" x14ac:dyDescent="0.2">
      <c r="A479" s="6"/>
    </row>
    <row r="480" spans="1:1" x14ac:dyDescent="0.2">
      <c r="A480" s="6"/>
    </row>
    <row r="481" spans="1:1" x14ac:dyDescent="0.2">
      <c r="A481" s="6"/>
    </row>
    <row r="482" spans="1:1" x14ac:dyDescent="0.2">
      <c r="A482" s="6"/>
    </row>
    <row r="483" spans="1:1" x14ac:dyDescent="0.2">
      <c r="A483" s="6"/>
    </row>
    <row r="484" spans="1:1" x14ac:dyDescent="0.2">
      <c r="A484" s="6"/>
    </row>
    <row r="485" spans="1:1" x14ac:dyDescent="0.2">
      <c r="A485" s="6"/>
    </row>
    <row r="486" spans="1:1" x14ac:dyDescent="0.2">
      <c r="A486" s="6"/>
    </row>
    <row r="487" spans="1:1" x14ac:dyDescent="0.2">
      <c r="A487" s="6"/>
    </row>
    <row r="488" spans="1:1" x14ac:dyDescent="0.2">
      <c r="A488" s="6"/>
    </row>
    <row r="489" spans="1:1" x14ac:dyDescent="0.2">
      <c r="A489" s="6"/>
    </row>
    <row r="490" spans="1:1" x14ac:dyDescent="0.2">
      <c r="A490" s="6"/>
    </row>
    <row r="491" spans="1:1" x14ac:dyDescent="0.2">
      <c r="A491" s="6"/>
    </row>
    <row r="492" spans="1:1" x14ac:dyDescent="0.2">
      <c r="A492" s="6"/>
    </row>
    <row r="493" spans="1:1" x14ac:dyDescent="0.2">
      <c r="A493" s="6"/>
    </row>
    <row r="494" spans="1:1" x14ac:dyDescent="0.2">
      <c r="A494" s="6"/>
    </row>
    <row r="495" spans="1:1" x14ac:dyDescent="0.2">
      <c r="A495" s="6"/>
    </row>
    <row r="496" spans="1:1" x14ac:dyDescent="0.2">
      <c r="A496" s="6"/>
    </row>
    <row r="497" spans="1:1" x14ac:dyDescent="0.2">
      <c r="A497" s="6"/>
    </row>
    <row r="498" spans="1:1" x14ac:dyDescent="0.2">
      <c r="A498" s="6"/>
    </row>
    <row r="499" spans="1:1" x14ac:dyDescent="0.2">
      <c r="A499" s="6"/>
    </row>
    <row r="500" spans="1:1" x14ac:dyDescent="0.2">
      <c r="A500" s="6"/>
    </row>
    <row r="501" spans="1:1" x14ac:dyDescent="0.2">
      <c r="A501" s="6"/>
    </row>
    <row r="502" spans="1:1" x14ac:dyDescent="0.2">
      <c r="A502" s="6"/>
    </row>
    <row r="503" spans="1:1" x14ac:dyDescent="0.2">
      <c r="A503" s="6"/>
    </row>
    <row r="504" spans="1:1" x14ac:dyDescent="0.2">
      <c r="A504" s="6"/>
    </row>
    <row r="505" spans="1:1" x14ac:dyDescent="0.2">
      <c r="A505" s="6"/>
    </row>
    <row r="506" spans="1:1" x14ac:dyDescent="0.2">
      <c r="A506" s="6"/>
    </row>
    <row r="507" spans="1:1" x14ac:dyDescent="0.2">
      <c r="A507" s="6"/>
    </row>
    <row r="508" spans="1:1" x14ac:dyDescent="0.2">
      <c r="A508" s="6"/>
    </row>
    <row r="509" spans="1:1" x14ac:dyDescent="0.2">
      <c r="A509" s="6"/>
    </row>
    <row r="510" spans="1:1" x14ac:dyDescent="0.2">
      <c r="A510" s="6"/>
    </row>
    <row r="511" spans="1:1" x14ac:dyDescent="0.2">
      <c r="A511" s="6"/>
    </row>
    <row r="512" spans="1:1" x14ac:dyDescent="0.2">
      <c r="A512" s="6"/>
    </row>
    <row r="513" spans="1:1" x14ac:dyDescent="0.2">
      <c r="A513" s="6"/>
    </row>
    <row r="514" spans="1:1" x14ac:dyDescent="0.2">
      <c r="A514" s="6"/>
    </row>
    <row r="515" spans="1:1" x14ac:dyDescent="0.2">
      <c r="A515" s="6"/>
    </row>
    <row r="516" spans="1:1" x14ac:dyDescent="0.2">
      <c r="A516" s="6"/>
    </row>
    <row r="517" spans="1:1" x14ac:dyDescent="0.2">
      <c r="A517" s="6"/>
    </row>
    <row r="518" spans="1:1" x14ac:dyDescent="0.2">
      <c r="A518" s="6"/>
    </row>
    <row r="519" spans="1:1" x14ac:dyDescent="0.2">
      <c r="A519" s="6"/>
    </row>
    <row r="520" spans="1:1" x14ac:dyDescent="0.2">
      <c r="A520" s="6"/>
    </row>
    <row r="521" spans="1:1" x14ac:dyDescent="0.2">
      <c r="A521" s="6"/>
    </row>
    <row r="522" spans="1:1" x14ac:dyDescent="0.2">
      <c r="A522" s="6"/>
    </row>
    <row r="523" spans="1:1" x14ac:dyDescent="0.2">
      <c r="A523" s="6"/>
    </row>
    <row r="524" spans="1:1" x14ac:dyDescent="0.2">
      <c r="A524" s="6"/>
    </row>
    <row r="525" spans="1:1" x14ac:dyDescent="0.2">
      <c r="A525" s="6"/>
    </row>
    <row r="526" spans="1:1" x14ac:dyDescent="0.2">
      <c r="A526" s="6"/>
    </row>
    <row r="527" spans="1:1" x14ac:dyDescent="0.2">
      <c r="A527" s="6"/>
    </row>
    <row r="528" spans="1:1" x14ac:dyDescent="0.2">
      <c r="A528" s="6"/>
    </row>
    <row r="529" spans="1:1" x14ac:dyDescent="0.2">
      <c r="A529" s="6"/>
    </row>
    <row r="530" spans="1:1" x14ac:dyDescent="0.2">
      <c r="A530" s="6"/>
    </row>
    <row r="531" spans="1:1" x14ac:dyDescent="0.2">
      <c r="A531" s="6"/>
    </row>
    <row r="532" spans="1:1" x14ac:dyDescent="0.2">
      <c r="A532" s="6"/>
    </row>
    <row r="533" spans="1:1" x14ac:dyDescent="0.2">
      <c r="A533" s="6"/>
    </row>
    <row r="534" spans="1:1" x14ac:dyDescent="0.2">
      <c r="A534" s="6"/>
    </row>
    <row r="535" spans="1:1" x14ac:dyDescent="0.2">
      <c r="A535" s="6"/>
    </row>
    <row r="536" spans="1:1" x14ac:dyDescent="0.2">
      <c r="A536" s="6"/>
    </row>
    <row r="537" spans="1:1" x14ac:dyDescent="0.2">
      <c r="A537" s="6"/>
    </row>
    <row r="538" spans="1:1" x14ac:dyDescent="0.2">
      <c r="A538" s="6"/>
    </row>
    <row r="539" spans="1:1" x14ac:dyDescent="0.2">
      <c r="A539" s="6"/>
    </row>
    <row r="540" spans="1:1" x14ac:dyDescent="0.2">
      <c r="A540" s="6"/>
    </row>
    <row r="541" spans="1:1" x14ac:dyDescent="0.2">
      <c r="A541" s="6"/>
    </row>
    <row r="542" spans="1:1" x14ac:dyDescent="0.2">
      <c r="A542" s="6"/>
    </row>
    <row r="543" spans="1:1" x14ac:dyDescent="0.2">
      <c r="A543" s="6"/>
    </row>
    <row r="544" spans="1:1" x14ac:dyDescent="0.2">
      <c r="A544" s="6"/>
    </row>
    <row r="545" spans="1:1" x14ac:dyDescent="0.2">
      <c r="A545" s="6"/>
    </row>
    <row r="546" spans="1:1" x14ac:dyDescent="0.2">
      <c r="A546" s="6"/>
    </row>
    <row r="547" spans="1:1" x14ac:dyDescent="0.2">
      <c r="A547" s="6"/>
    </row>
    <row r="548" spans="1:1" x14ac:dyDescent="0.2">
      <c r="A548" s="6"/>
    </row>
    <row r="549" spans="1:1" x14ac:dyDescent="0.2">
      <c r="A549" s="6"/>
    </row>
    <row r="550" spans="1:1" x14ac:dyDescent="0.2">
      <c r="A550" s="6"/>
    </row>
    <row r="551" spans="1:1" x14ac:dyDescent="0.2">
      <c r="A551" s="6"/>
    </row>
    <row r="552" spans="1:1" x14ac:dyDescent="0.2">
      <c r="A552" s="6"/>
    </row>
    <row r="553" spans="1:1" x14ac:dyDescent="0.2">
      <c r="A553" s="6"/>
    </row>
    <row r="554" spans="1:1" x14ac:dyDescent="0.2">
      <c r="A554" s="6"/>
    </row>
    <row r="555" spans="1:1" x14ac:dyDescent="0.2">
      <c r="A555" s="6"/>
    </row>
    <row r="556" spans="1:1" x14ac:dyDescent="0.2">
      <c r="A556" s="6"/>
    </row>
    <row r="557" spans="1:1" x14ac:dyDescent="0.2">
      <c r="A557" s="6"/>
    </row>
    <row r="558" spans="1:1" x14ac:dyDescent="0.2">
      <c r="A558" s="6"/>
    </row>
    <row r="559" spans="1:1" x14ac:dyDescent="0.2">
      <c r="A559" s="6"/>
    </row>
    <row r="560" spans="1:1" x14ac:dyDescent="0.2">
      <c r="A560" s="6"/>
    </row>
    <row r="561" spans="1:1" x14ac:dyDescent="0.2">
      <c r="A561" s="6"/>
    </row>
    <row r="562" spans="1:1" x14ac:dyDescent="0.2">
      <c r="A562" s="6"/>
    </row>
    <row r="563" spans="1:1" x14ac:dyDescent="0.2">
      <c r="A563" s="6"/>
    </row>
    <row r="564" spans="1:1" x14ac:dyDescent="0.2">
      <c r="A564" s="6"/>
    </row>
    <row r="565" spans="1:1" x14ac:dyDescent="0.2">
      <c r="A565" s="6"/>
    </row>
    <row r="566" spans="1:1" x14ac:dyDescent="0.2">
      <c r="A566" s="6"/>
    </row>
    <row r="567" spans="1:1" x14ac:dyDescent="0.2">
      <c r="A567" s="6"/>
    </row>
    <row r="568" spans="1:1" x14ac:dyDescent="0.2">
      <c r="A568" s="6"/>
    </row>
    <row r="569" spans="1:1" x14ac:dyDescent="0.2">
      <c r="A569" s="6"/>
    </row>
    <row r="570" spans="1:1" x14ac:dyDescent="0.2">
      <c r="A570" s="6"/>
    </row>
    <row r="571" spans="1:1" x14ac:dyDescent="0.2">
      <c r="A571" s="6"/>
    </row>
    <row r="572" spans="1:1" x14ac:dyDescent="0.2">
      <c r="A572" s="6"/>
    </row>
    <row r="573" spans="1:1" x14ac:dyDescent="0.2">
      <c r="A573" s="6"/>
    </row>
    <row r="574" spans="1:1" x14ac:dyDescent="0.2">
      <c r="A574" s="6"/>
    </row>
    <row r="575" spans="1:1" x14ac:dyDescent="0.2">
      <c r="A575" s="6"/>
    </row>
    <row r="576" spans="1:1" x14ac:dyDescent="0.2">
      <c r="A576" s="6"/>
    </row>
    <row r="577" spans="1:1" x14ac:dyDescent="0.2">
      <c r="A577" s="6"/>
    </row>
    <row r="578" spans="1:1" x14ac:dyDescent="0.2">
      <c r="A578" s="6"/>
    </row>
    <row r="579" spans="1:1" x14ac:dyDescent="0.2">
      <c r="A579" s="6"/>
    </row>
    <row r="580" spans="1:1" x14ac:dyDescent="0.2">
      <c r="A580" s="6"/>
    </row>
    <row r="581" spans="1:1" x14ac:dyDescent="0.2">
      <c r="A581" s="6"/>
    </row>
    <row r="582" spans="1:1" x14ac:dyDescent="0.2">
      <c r="A582" s="6"/>
    </row>
    <row r="583" spans="1:1" x14ac:dyDescent="0.2">
      <c r="A583" s="6"/>
    </row>
    <row r="584" spans="1:1" x14ac:dyDescent="0.2">
      <c r="A584" s="6"/>
    </row>
    <row r="585" spans="1:1" x14ac:dyDescent="0.2">
      <c r="A585" s="6"/>
    </row>
    <row r="586" spans="1:1" x14ac:dyDescent="0.2">
      <c r="A586" s="6"/>
    </row>
    <row r="587" spans="1:1" x14ac:dyDescent="0.2">
      <c r="A587" s="6"/>
    </row>
    <row r="588" spans="1:1" x14ac:dyDescent="0.2">
      <c r="A588" s="6"/>
    </row>
    <row r="589" spans="1:1" x14ac:dyDescent="0.2">
      <c r="A589" s="6"/>
    </row>
    <row r="590" spans="1:1" x14ac:dyDescent="0.2">
      <c r="A590" s="6"/>
    </row>
    <row r="591" spans="1:1" x14ac:dyDescent="0.2">
      <c r="A591" s="6"/>
    </row>
    <row r="592" spans="1:1" x14ac:dyDescent="0.2">
      <c r="A592" s="6"/>
    </row>
    <row r="593" spans="1:1" x14ac:dyDescent="0.2">
      <c r="A593" s="6"/>
    </row>
    <row r="594" spans="1:1" x14ac:dyDescent="0.2">
      <c r="A594" s="6"/>
    </row>
    <row r="595" spans="1:1" x14ac:dyDescent="0.2">
      <c r="A595" s="6"/>
    </row>
    <row r="596" spans="1:1" x14ac:dyDescent="0.2">
      <c r="A596" s="6"/>
    </row>
    <row r="597" spans="1:1" x14ac:dyDescent="0.2">
      <c r="A597" s="6"/>
    </row>
    <row r="598" spans="1:1" x14ac:dyDescent="0.2">
      <c r="A598" s="6"/>
    </row>
    <row r="599" spans="1:1" x14ac:dyDescent="0.2">
      <c r="A599" s="6"/>
    </row>
    <row r="600" spans="1:1" x14ac:dyDescent="0.2">
      <c r="A600" s="6"/>
    </row>
    <row r="601" spans="1:1" x14ac:dyDescent="0.2">
      <c r="A601" s="6"/>
    </row>
    <row r="602" spans="1:1" x14ac:dyDescent="0.2">
      <c r="A602" s="6"/>
    </row>
    <row r="603" spans="1:1" x14ac:dyDescent="0.2">
      <c r="A603" s="6"/>
    </row>
    <row r="604" spans="1:1" x14ac:dyDescent="0.2">
      <c r="A604" s="6"/>
    </row>
    <row r="605" spans="1:1" x14ac:dyDescent="0.2">
      <c r="A605" s="6"/>
    </row>
    <row r="606" spans="1:1" x14ac:dyDescent="0.2">
      <c r="A606" s="6"/>
    </row>
    <row r="607" spans="1:1" x14ac:dyDescent="0.2">
      <c r="A607" s="6"/>
    </row>
    <row r="608" spans="1:1" x14ac:dyDescent="0.2">
      <c r="A608" s="6"/>
    </row>
    <row r="609" spans="1:1" x14ac:dyDescent="0.2">
      <c r="A609" s="6"/>
    </row>
    <row r="610" spans="1:1" x14ac:dyDescent="0.2">
      <c r="A610" s="6"/>
    </row>
    <row r="611" spans="1:1" x14ac:dyDescent="0.2">
      <c r="A611" s="6"/>
    </row>
    <row r="612" spans="1:1" x14ac:dyDescent="0.2">
      <c r="A612" s="6"/>
    </row>
    <row r="613" spans="1:1" x14ac:dyDescent="0.2">
      <c r="A613" s="6"/>
    </row>
    <row r="614" spans="1:1" x14ac:dyDescent="0.2">
      <c r="A614" s="6"/>
    </row>
    <row r="615" spans="1:1" x14ac:dyDescent="0.2">
      <c r="A615" s="6"/>
    </row>
    <row r="616" spans="1:1" x14ac:dyDescent="0.2">
      <c r="A616" s="6"/>
    </row>
    <row r="617" spans="1:1" x14ac:dyDescent="0.2">
      <c r="A617" s="6"/>
    </row>
    <row r="618" spans="1:1" x14ac:dyDescent="0.2">
      <c r="A618" s="6"/>
    </row>
    <row r="619" spans="1:1" x14ac:dyDescent="0.2">
      <c r="A619" s="6"/>
    </row>
    <row r="620" spans="1:1" x14ac:dyDescent="0.2">
      <c r="A620" s="6"/>
    </row>
    <row r="621" spans="1:1" x14ac:dyDescent="0.2">
      <c r="A621" s="6"/>
    </row>
    <row r="622" spans="1:1" x14ac:dyDescent="0.2">
      <c r="A622" s="6"/>
    </row>
    <row r="623" spans="1:1" x14ac:dyDescent="0.2">
      <c r="A623" s="6"/>
    </row>
    <row r="624" spans="1:1" x14ac:dyDescent="0.2">
      <c r="A624" s="6"/>
    </row>
    <row r="625" spans="1:1" x14ac:dyDescent="0.2">
      <c r="A625" s="6"/>
    </row>
    <row r="626" spans="1:1" x14ac:dyDescent="0.2">
      <c r="A626" s="6"/>
    </row>
    <row r="627" spans="1:1" x14ac:dyDescent="0.2">
      <c r="A627" s="6"/>
    </row>
    <row r="628" spans="1:1" x14ac:dyDescent="0.2">
      <c r="A628" s="6"/>
    </row>
    <row r="629" spans="1:1" x14ac:dyDescent="0.2">
      <c r="A629" s="6"/>
    </row>
    <row r="630" spans="1:1" x14ac:dyDescent="0.2">
      <c r="A630" s="6"/>
    </row>
    <row r="631" spans="1:1" x14ac:dyDescent="0.2">
      <c r="A631" s="6"/>
    </row>
    <row r="632" spans="1:1" x14ac:dyDescent="0.2">
      <c r="A632" s="6"/>
    </row>
    <row r="633" spans="1:1" x14ac:dyDescent="0.2">
      <c r="A633" s="6"/>
    </row>
    <row r="634" spans="1:1" x14ac:dyDescent="0.2">
      <c r="A634" s="6"/>
    </row>
    <row r="635" spans="1:1" x14ac:dyDescent="0.2">
      <c r="A635" s="6"/>
    </row>
    <row r="636" spans="1:1" x14ac:dyDescent="0.2">
      <c r="A636" s="6"/>
    </row>
    <row r="637" spans="1:1" x14ac:dyDescent="0.2">
      <c r="A637" s="6"/>
    </row>
    <row r="638" spans="1:1" x14ac:dyDescent="0.2">
      <c r="A638" s="6"/>
    </row>
    <row r="639" spans="1:1" x14ac:dyDescent="0.2">
      <c r="A639" s="6"/>
    </row>
    <row r="640" spans="1:1" x14ac:dyDescent="0.2">
      <c r="A640" s="6"/>
    </row>
    <row r="641" spans="1:1" x14ac:dyDescent="0.2">
      <c r="A641" s="6"/>
    </row>
    <row r="642" spans="1:1" x14ac:dyDescent="0.2">
      <c r="A642" s="6"/>
    </row>
    <row r="643" spans="1:1" x14ac:dyDescent="0.2">
      <c r="A643" s="6"/>
    </row>
    <row r="644" spans="1:1" x14ac:dyDescent="0.2">
      <c r="A644" s="6"/>
    </row>
    <row r="645" spans="1:1" x14ac:dyDescent="0.2">
      <c r="A645" s="6"/>
    </row>
    <row r="646" spans="1:1" x14ac:dyDescent="0.2">
      <c r="A646" s="6"/>
    </row>
    <row r="647" spans="1:1" x14ac:dyDescent="0.2">
      <c r="A647" s="6"/>
    </row>
    <row r="648" spans="1:1" x14ac:dyDescent="0.2">
      <c r="A648" s="6"/>
    </row>
    <row r="649" spans="1:1" x14ac:dyDescent="0.2">
      <c r="A649" s="6"/>
    </row>
    <row r="650" spans="1:1" x14ac:dyDescent="0.2">
      <c r="A650" s="6"/>
    </row>
    <row r="651" spans="1:1" x14ac:dyDescent="0.2">
      <c r="A651" s="6"/>
    </row>
    <row r="652" spans="1:1" x14ac:dyDescent="0.2">
      <c r="A652" s="6"/>
    </row>
    <row r="653" spans="1:1" x14ac:dyDescent="0.2">
      <c r="A653" s="6"/>
    </row>
    <row r="654" spans="1:1" x14ac:dyDescent="0.2">
      <c r="A654" s="6"/>
    </row>
    <row r="655" spans="1:1" x14ac:dyDescent="0.2">
      <c r="A655" s="6"/>
    </row>
    <row r="656" spans="1:1" x14ac:dyDescent="0.2">
      <c r="A656" s="6"/>
    </row>
    <row r="657" spans="1:1" x14ac:dyDescent="0.2">
      <c r="A657" s="6"/>
    </row>
    <row r="658" spans="1:1" x14ac:dyDescent="0.2">
      <c r="A658" s="6"/>
    </row>
    <row r="659" spans="1:1" x14ac:dyDescent="0.2">
      <c r="A659" s="6"/>
    </row>
    <row r="660" spans="1:1" x14ac:dyDescent="0.2">
      <c r="A660" s="6"/>
    </row>
    <row r="661" spans="1:1" x14ac:dyDescent="0.2">
      <c r="A661" s="6"/>
    </row>
    <row r="662" spans="1:1" x14ac:dyDescent="0.2">
      <c r="A662" s="6"/>
    </row>
    <row r="663" spans="1:1" x14ac:dyDescent="0.2">
      <c r="A663" s="6"/>
    </row>
    <row r="664" spans="1:1" x14ac:dyDescent="0.2">
      <c r="A664" s="6"/>
    </row>
    <row r="665" spans="1:1" x14ac:dyDescent="0.2">
      <c r="A665" s="6"/>
    </row>
    <row r="666" spans="1:1" x14ac:dyDescent="0.2">
      <c r="A666" s="6"/>
    </row>
    <row r="667" spans="1:1" x14ac:dyDescent="0.2">
      <c r="A667" s="6"/>
    </row>
    <row r="668" spans="1:1" x14ac:dyDescent="0.2">
      <c r="A668" s="6"/>
    </row>
    <row r="669" spans="1:1" x14ac:dyDescent="0.2">
      <c r="A669" s="6"/>
    </row>
    <row r="670" spans="1:1" x14ac:dyDescent="0.2">
      <c r="A670" s="6"/>
    </row>
    <row r="671" spans="1:1" x14ac:dyDescent="0.2">
      <c r="A671" s="6"/>
    </row>
    <row r="672" spans="1:1" x14ac:dyDescent="0.2">
      <c r="A672" s="6"/>
    </row>
    <row r="673" spans="1:1" x14ac:dyDescent="0.2">
      <c r="A673" s="6"/>
    </row>
    <row r="674" spans="1:1" x14ac:dyDescent="0.2">
      <c r="A674" s="6"/>
    </row>
    <row r="675" spans="1:1" x14ac:dyDescent="0.2">
      <c r="A675" s="6"/>
    </row>
    <row r="676" spans="1:1" x14ac:dyDescent="0.2">
      <c r="A676" s="6"/>
    </row>
    <row r="677" spans="1:1" x14ac:dyDescent="0.2">
      <c r="A677" s="6"/>
    </row>
    <row r="678" spans="1:1" x14ac:dyDescent="0.2">
      <c r="A678" s="6"/>
    </row>
    <row r="679" spans="1:1" x14ac:dyDescent="0.2">
      <c r="A679" s="6"/>
    </row>
    <row r="680" spans="1:1" x14ac:dyDescent="0.2">
      <c r="A680" s="6"/>
    </row>
    <row r="681" spans="1:1" x14ac:dyDescent="0.2">
      <c r="A681" s="6"/>
    </row>
    <row r="682" spans="1:1" x14ac:dyDescent="0.2">
      <c r="A682" s="6"/>
    </row>
    <row r="683" spans="1:1" x14ac:dyDescent="0.2">
      <c r="A683" s="6"/>
    </row>
    <row r="684" spans="1:1" x14ac:dyDescent="0.2">
      <c r="A684" s="6"/>
    </row>
    <row r="685" spans="1:1" x14ac:dyDescent="0.2">
      <c r="A685" s="6"/>
    </row>
    <row r="686" spans="1:1" x14ac:dyDescent="0.2">
      <c r="A686" s="6"/>
    </row>
    <row r="687" spans="1:1" x14ac:dyDescent="0.2">
      <c r="A687" s="6"/>
    </row>
    <row r="688" spans="1:1" x14ac:dyDescent="0.2">
      <c r="A688" s="6"/>
    </row>
    <row r="689" spans="1:1" x14ac:dyDescent="0.2">
      <c r="A689" s="6"/>
    </row>
    <row r="690" spans="1:1" x14ac:dyDescent="0.2">
      <c r="A690" s="6"/>
    </row>
    <row r="691" spans="1:1" x14ac:dyDescent="0.2">
      <c r="A691" s="6"/>
    </row>
    <row r="692" spans="1:1" x14ac:dyDescent="0.2">
      <c r="A692" s="6"/>
    </row>
    <row r="693" spans="1:1" x14ac:dyDescent="0.2">
      <c r="A693" s="6"/>
    </row>
    <row r="694" spans="1:1" x14ac:dyDescent="0.2">
      <c r="A694" s="6"/>
    </row>
    <row r="695" spans="1:1" x14ac:dyDescent="0.2">
      <c r="A695" s="6"/>
    </row>
    <row r="696" spans="1:1" x14ac:dyDescent="0.2">
      <c r="A696" s="6"/>
    </row>
    <row r="697" spans="1:1" x14ac:dyDescent="0.2">
      <c r="A697" s="6"/>
    </row>
    <row r="698" spans="1:1" x14ac:dyDescent="0.2">
      <c r="A698" s="6"/>
    </row>
    <row r="699" spans="1:1" x14ac:dyDescent="0.2">
      <c r="A699" s="6"/>
    </row>
    <row r="700" spans="1:1" x14ac:dyDescent="0.2">
      <c r="A700" s="6"/>
    </row>
    <row r="701" spans="1:1" x14ac:dyDescent="0.2">
      <c r="A701" s="6"/>
    </row>
    <row r="702" spans="1:1" x14ac:dyDescent="0.2">
      <c r="A702" s="6"/>
    </row>
    <row r="703" spans="1:1" x14ac:dyDescent="0.2">
      <c r="A703" s="6"/>
    </row>
    <row r="704" spans="1:1" x14ac:dyDescent="0.2">
      <c r="A704" s="6"/>
    </row>
    <row r="705" spans="1:1" x14ac:dyDescent="0.2">
      <c r="A705" s="6"/>
    </row>
    <row r="706" spans="1:1" x14ac:dyDescent="0.2">
      <c r="A706" s="6"/>
    </row>
    <row r="707" spans="1:1" x14ac:dyDescent="0.2">
      <c r="A707" s="6"/>
    </row>
    <row r="708" spans="1:1" x14ac:dyDescent="0.2">
      <c r="A708" s="6"/>
    </row>
    <row r="709" spans="1:1" x14ac:dyDescent="0.2">
      <c r="A709" s="6"/>
    </row>
    <row r="710" spans="1:1" x14ac:dyDescent="0.2">
      <c r="A710" s="6"/>
    </row>
    <row r="711" spans="1:1" x14ac:dyDescent="0.2">
      <c r="A711" s="6"/>
    </row>
    <row r="712" spans="1:1" x14ac:dyDescent="0.2">
      <c r="A712" s="6"/>
    </row>
    <row r="713" spans="1:1" x14ac:dyDescent="0.2">
      <c r="A713" s="6"/>
    </row>
    <row r="714" spans="1:1" x14ac:dyDescent="0.2">
      <c r="A714" s="6"/>
    </row>
    <row r="715" spans="1:1" x14ac:dyDescent="0.2">
      <c r="A715" s="6"/>
    </row>
    <row r="716" spans="1:1" x14ac:dyDescent="0.2">
      <c r="A716" s="6"/>
    </row>
    <row r="717" spans="1:1" x14ac:dyDescent="0.2">
      <c r="A717" s="6"/>
    </row>
    <row r="718" spans="1:1" x14ac:dyDescent="0.2">
      <c r="A718" s="6"/>
    </row>
    <row r="719" spans="1:1" x14ac:dyDescent="0.2">
      <c r="A719" s="6"/>
    </row>
    <row r="720" spans="1:1" x14ac:dyDescent="0.2">
      <c r="A720" s="6"/>
    </row>
    <row r="721" spans="1:1" x14ac:dyDescent="0.2">
      <c r="A721" s="6"/>
    </row>
    <row r="722" spans="1:1" x14ac:dyDescent="0.2">
      <c r="A722" s="6"/>
    </row>
    <row r="723" spans="1:1" x14ac:dyDescent="0.2">
      <c r="A723" s="6"/>
    </row>
    <row r="724" spans="1:1" x14ac:dyDescent="0.2">
      <c r="A724" s="6"/>
    </row>
    <row r="725" spans="1:1" x14ac:dyDescent="0.2">
      <c r="A725" s="6"/>
    </row>
    <row r="726" spans="1:1" x14ac:dyDescent="0.2">
      <c r="A726" s="6"/>
    </row>
    <row r="727" spans="1:1" x14ac:dyDescent="0.2">
      <c r="A727" s="6"/>
    </row>
    <row r="728" spans="1:1" x14ac:dyDescent="0.2">
      <c r="A728" s="6"/>
    </row>
    <row r="729" spans="1:1" x14ac:dyDescent="0.2">
      <c r="A729" s="6"/>
    </row>
    <row r="730" spans="1:1" x14ac:dyDescent="0.2">
      <c r="A730" s="6"/>
    </row>
    <row r="731" spans="1:1" x14ac:dyDescent="0.2">
      <c r="A731" s="6"/>
    </row>
    <row r="732" spans="1:1" x14ac:dyDescent="0.2">
      <c r="A732" s="6"/>
    </row>
    <row r="733" spans="1:1" x14ac:dyDescent="0.2">
      <c r="A733" s="6"/>
    </row>
    <row r="734" spans="1:1" x14ac:dyDescent="0.2">
      <c r="A734" s="6"/>
    </row>
    <row r="735" spans="1:1" x14ac:dyDescent="0.2">
      <c r="A735" s="6"/>
    </row>
    <row r="736" spans="1:1" x14ac:dyDescent="0.2">
      <c r="A736" s="6"/>
    </row>
    <row r="737" spans="1:1" x14ac:dyDescent="0.2">
      <c r="A737" s="6"/>
    </row>
    <row r="738" spans="1:1" x14ac:dyDescent="0.2">
      <c r="A738" s="6"/>
    </row>
    <row r="739" spans="1:1" x14ac:dyDescent="0.2">
      <c r="A739" s="6"/>
    </row>
    <row r="740" spans="1:1" x14ac:dyDescent="0.2">
      <c r="A740" s="6"/>
    </row>
    <row r="741" spans="1:1" x14ac:dyDescent="0.2">
      <c r="A741" s="6"/>
    </row>
    <row r="742" spans="1:1" x14ac:dyDescent="0.2">
      <c r="A742" s="6"/>
    </row>
    <row r="743" spans="1:1" x14ac:dyDescent="0.2">
      <c r="A743" s="6"/>
    </row>
    <row r="744" spans="1:1" x14ac:dyDescent="0.2">
      <c r="A744" s="6"/>
    </row>
    <row r="745" spans="1:1" x14ac:dyDescent="0.2">
      <c r="A745" s="6"/>
    </row>
    <row r="746" spans="1:1" x14ac:dyDescent="0.2">
      <c r="A746" s="6"/>
    </row>
    <row r="747" spans="1:1" x14ac:dyDescent="0.2">
      <c r="A747" s="6"/>
    </row>
    <row r="748" spans="1:1" x14ac:dyDescent="0.2">
      <c r="A748" s="6"/>
    </row>
    <row r="749" spans="1:1" x14ac:dyDescent="0.2">
      <c r="A749" s="6"/>
    </row>
    <row r="750" spans="1:1" x14ac:dyDescent="0.2">
      <c r="A750" s="6"/>
    </row>
    <row r="752" spans="1:1" x14ac:dyDescent="0.2">
      <c r="A752" s="6"/>
    </row>
    <row r="753" spans="1:1" x14ac:dyDescent="0.2">
      <c r="A753" s="6"/>
    </row>
    <row r="759" spans="1:1" x14ac:dyDescent="0.2">
      <c r="A759" s="6"/>
    </row>
    <row r="760" spans="1:1" x14ac:dyDescent="0.2">
      <c r="A760" s="6"/>
    </row>
    <row r="761" spans="1:1" x14ac:dyDescent="0.2">
      <c r="A761" s="6"/>
    </row>
    <row r="763" spans="1:1" x14ac:dyDescent="0.2">
      <c r="A763" s="6"/>
    </row>
    <row r="1099" spans="1:1" x14ac:dyDescent="0.2">
      <c r="A1099" s="6"/>
    </row>
    <row r="1100" spans="1:1" x14ac:dyDescent="0.2">
      <c r="A1100" s="6"/>
    </row>
    <row r="1111" spans="1:1" x14ac:dyDescent="0.2">
      <c r="A1111" s="6"/>
    </row>
    <row r="1112" spans="1:1" x14ac:dyDescent="0.2">
      <c r="A1112" s="6"/>
    </row>
    <row r="1113" spans="1:1" x14ac:dyDescent="0.2">
      <c r="A1113" s="6"/>
    </row>
    <row r="1114" spans="1:1" x14ac:dyDescent="0.2">
      <c r="A1114" s="6"/>
    </row>
    <row r="1115" spans="1:1" x14ac:dyDescent="0.2">
      <c r="A1115" s="6"/>
    </row>
    <row r="1116" spans="1:1" x14ac:dyDescent="0.2">
      <c r="A1116" s="6"/>
    </row>
    <row r="1117" spans="1:1" x14ac:dyDescent="0.2">
      <c r="A1117" s="6"/>
    </row>
    <row r="1118" spans="1:1" x14ac:dyDescent="0.2">
      <c r="A1118" s="6"/>
    </row>
    <row r="1119" spans="1:1" x14ac:dyDescent="0.2">
      <c r="A1119" s="6"/>
    </row>
    <row r="1120" spans="1:1" x14ac:dyDescent="0.2">
      <c r="A1120" s="6"/>
    </row>
    <row r="1121" spans="1:1" x14ac:dyDescent="0.2">
      <c r="A1121" s="6"/>
    </row>
    <row r="1122" spans="1:1" x14ac:dyDescent="0.2">
      <c r="A1122" s="6"/>
    </row>
    <row r="1123" spans="1:1" x14ac:dyDescent="0.2">
      <c r="A1123" s="6"/>
    </row>
    <row r="1124" spans="1:1" x14ac:dyDescent="0.2">
      <c r="A1124" s="6"/>
    </row>
    <row r="1125" spans="1:1" x14ac:dyDescent="0.2">
      <c r="A1125" s="6"/>
    </row>
    <row r="1126" spans="1:1" x14ac:dyDescent="0.2">
      <c r="A1126" s="6"/>
    </row>
    <row r="1127" spans="1:1" x14ac:dyDescent="0.2">
      <c r="A1127" s="6"/>
    </row>
    <row r="1128" spans="1:1" x14ac:dyDescent="0.2">
      <c r="A1128" s="6"/>
    </row>
    <row r="1129" spans="1:1" x14ac:dyDescent="0.2">
      <c r="A1129" s="6"/>
    </row>
    <row r="1130" spans="1:1" x14ac:dyDescent="0.2">
      <c r="A1130" s="6"/>
    </row>
    <row r="1131" spans="1:1" x14ac:dyDescent="0.2">
      <c r="A1131" s="6"/>
    </row>
    <row r="1132" spans="1:1" x14ac:dyDescent="0.2">
      <c r="A1132" s="6"/>
    </row>
    <row r="1133" spans="1:1" x14ac:dyDescent="0.2">
      <c r="A1133" s="6"/>
    </row>
    <row r="1134" spans="1:1" x14ac:dyDescent="0.2">
      <c r="A1134" s="6"/>
    </row>
    <row r="1135" spans="1:1" x14ac:dyDescent="0.2">
      <c r="A1135" s="6"/>
    </row>
    <row r="1136" spans="1:1" x14ac:dyDescent="0.2">
      <c r="A1136" s="6"/>
    </row>
    <row r="1137" spans="1:1" x14ac:dyDescent="0.2">
      <c r="A1137" s="6"/>
    </row>
    <row r="1138" spans="1:1" x14ac:dyDescent="0.2">
      <c r="A1138" s="6"/>
    </row>
    <row r="1139" spans="1:1" x14ac:dyDescent="0.2">
      <c r="A1139" s="6"/>
    </row>
    <row r="1140" spans="1:1" x14ac:dyDescent="0.2">
      <c r="A1140" s="6"/>
    </row>
    <row r="1141" spans="1:1" x14ac:dyDescent="0.2">
      <c r="A1141" s="6"/>
    </row>
    <row r="1142" spans="1:1" x14ac:dyDescent="0.2">
      <c r="A1142" s="6"/>
    </row>
    <row r="1143" spans="1:1" x14ac:dyDescent="0.2">
      <c r="A1143" s="6"/>
    </row>
    <row r="1144" spans="1:1" x14ac:dyDescent="0.2">
      <c r="A1144" s="6"/>
    </row>
    <row r="1145" spans="1:1" x14ac:dyDescent="0.2">
      <c r="A1145" s="6"/>
    </row>
    <row r="1146" spans="1:1" x14ac:dyDescent="0.2">
      <c r="A1146" s="6"/>
    </row>
    <row r="1147" spans="1:1" x14ac:dyDescent="0.2">
      <c r="A1147" s="6"/>
    </row>
    <row r="1148" spans="1:1" x14ac:dyDescent="0.2">
      <c r="A1148" s="6"/>
    </row>
    <row r="1149" spans="1:1" x14ac:dyDescent="0.2">
      <c r="A1149" s="6"/>
    </row>
    <row r="1150" spans="1:1" x14ac:dyDescent="0.2">
      <c r="A1150" s="6"/>
    </row>
    <row r="1151" spans="1:1" x14ac:dyDescent="0.2">
      <c r="A1151" s="6"/>
    </row>
    <row r="1152" spans="1:1" x14ac:dyDescent="0.2">
      <c r="A1152" s="6"/>
    </row>
    <row r="1153" spans="1:1" x14ac:dyDescent="0.2">
      <c r="A1153" s="6"/>
    </row>
    <row r="1154" spans="1:1" x14ac:dyDescent="0.2">
      <c r="A1154" s="6"/>
    </row>
    <row r="1155" spans="1:1" x14ac:dyDescent="0.2">
      <c r="A1155" s="6"/>
    </row>
    <row r="1156" spans="1:1" x14ac:dyDescent="0.2">
      <c r="A1156" s="6"/>
    </row>
    <row r="1157" spans="1:1" x14ac:dyDescent="0.2">
      <c r="A1157" s="6"/>
    </row>
    <row r="1158" spans="1:1" x14ac:dyDescent="0.2">
      <c r="A1158" s="6"/>
    </row>
    <row r="1159" spans="1:1" x14ac:dyDescent="0.2">
      <c r="A1159" s="6"/>
    </row>
    <row r="1160" spans="1:1" x14ac:dyDescent="0.2">
      <c r="A1160" s="6"/>
    </row>
    <row r="1161" spans="1:1" x14ac:dyDescent="0.2">
      <c r="A1161" s="6"/>
    </row>
    <row r="1162" spans="1:1" x14ac:dyDescent="0.2">
      <c r="A1162" s="6"/>
    </row>
    <row r="1163" spans="1:1" x14ac:dyDescent="0.2">
      <c r="A1163" s="6"/>
    </row>
    <row r="1164" spans="1:1" x14ac:dyDescent="0.2">
      <c r="A1164" s="6"/>
    </row>
    <row r="1165" spans="1:1" x14ac:dyDescent="0.2">
      <c r="A1165" s="6"/>
    </row>
    <row r="1166" spans="1:1" x14ac:dyDescent="0.2">
      <c r="A1166" s="6"/>
    </row>
    <row r="1167" spans="1:1" x14ac:dyDescent="0.2">
      <c r="A1167" s="6"/>
    </row>
    <row r="1168" spans="1:1" x14ac:dyDescent="0.2">
      <c r="A1168" s="6"/>
    </row>
    <row r="1169" spans="1:1" x14ac:dyDescent="0.2">
      <c r="A1169" s="6"/>
    </row>
    <row r="1170" spans="1:1" x14ac:dyDescent="0.2">
      <c r="A1170" s="6"/>
    </row>
    <row r="1171" spans="1:1" x14ac:dyDescent="0.2">
      <c r="A1171" s="6"/>
    </row>
    <row r="1172" spans="1:1" x14ac:dyDescent="0.2">
      <c r="A1172" s="6"/>
    </row>
    <row r="1173" spans="1:1" x14ac:dyDescent="0.2">
      <c r="A1173" s="6"/>
    </row>
    <row r="1174" spans="1:1" x14ac:dyDescent="0.2">
      <c r="A1174" s="6"/>
    </row>
    <row r="1175" spans="1:1" x14ac:dyDescent="0.2">
      <c r="A1175" s="6"/>
    </row>
    <row r="1176" spans="1:1" x14ac:dyDescent="0.2">
      <c r="A1176" s="6"/>
    </row>
    <row r="1177" spans="1:1" x14ac:dyDescent="0.2">
      <c r="A1177" s="6"/>
    </row>
    <row r="1178" spans="1:1" x14ac:dyDescent="0.2">
      <c r="A1178" s="6"/>
    </row>
    <row r="1179" spans="1:1" x14ac:dyDescent="0.2">
      <c r="A1179" s="6"/>
    </row>
    <row r="1180" spans="1:1" x14ac:dyDescent="0.2">
      <c r="A1180" s="6"/>
    </row>
    <row r="1181" spans="1:1" x14ac:dyDescent="0.2">
      <c r="A1181" s="6"/>
    </row>
    <row r="1182" spans="1:1" x14ac:dyDescent="0.2">
      <c r="A1182" s="6"/>
    </row>
    <row r="1183" spans="1:1" x14ac:dyDescent="0.2">
      <c r="A1183" s="6"/>
    </row>
    <row r="1184" spans="1:1" x14ac:dyDescent="0.2">
      <c r="A1184" s="6"/>
    </row>
    <row r="1185" spans="1:1" x14ac:dyDescent="0.2">
      <c r="A1185" s="6"/>
    </row>
    <row r="1186" spans="1:1" x14ac:dyDescent="0.2">
      <c r="A1186" s="6"/>
    </row>
    <row r="1187" spans="1:1" x14ac:dyDescent="0.2">
      <c r="A1187" s="6"/>
    </row>
    <row r="1188" spans="1:1" x14ac:dyDescent="0.2">
      <c r="A1188" s="6"/>
    </row>
    <row r="1189" spans="1:1" x14ac:dyDescent="0.2">
      <c r="A1189" s="6"/>
    </row>
    <row r="1190" spans="1:1" x14ac:dyDescent="0.2">
      <c r="A1190" s="6"/>
    </row>
    <row r="1191" spans="1:1" x14ac:dyDescent="0.2">
      <c r="A1191" s="6"/>
    </row>
    <row r="1192" spans="1:1" x14ac:dyDescent="0.2">
      <c r="A1192" s="6"/>
    </row>
    <row r="1193" spans="1:1" x14ac:dyDescent="0.2">
      <c r="A1193" s="6"/>
    </row>
    <row r="1194" spans="1:1" x14ac:dyDescent="0.2">
      <c r="A1194" s="6"/>
    </row>
    <row r="1195" spans="1:1" x14ac:dyDescent="0.2">
      <c r="A1195" s="6"/>
    </row>
    <row r="1196" spans="1:1" x14ac:dyDescent="0.2">
      <c r="A1196" s="6"/>
    </row>
    <row r="1197" spans="1:1" x14ac:dyDescent="0.2">
      <c r="A1197" s="6"/>
    </row>
    <row r="1198" spans="1:1" x14ac:dyDescent="0.2">
      <c r="A1198" s="6"/>
    </row>
    <row r="1199" spans="1:1" x14ac:dyDescent="0.2">
      <c r="A1199" s="6"/>
    </row>
    <row r="1200" spans="1:1" x14ac:dyDescent="0.2">
      <c r="A1200" s="6"/>
    </row>
    <row r="1201" spans="1:1" x14ac:dyDescent="0.2">
      <c r="A1201" s="6"/>
    </row>
    <row r="1202" spans="1:1" x14ac:dyDescent="0.2">
      <c r="A1202" s="6"/>
    </row>
    <row r="1203" spans="1:1" x14ac:dyDescent="0.2">
      <c r="A1203" s="6"/>
    </row>
    <row r="1204" spans="1:1" x14ac:dyDescent="0.2">
      <c r="A1204" s="6"/>
    </row>
    <row r="1205" spans="1:1" x14ac:dyDescent="0.2">
      <c r="A1205" s="6"/>
    </row>
    <row r="1206" spans="1:1" x14ac:dyDescent="0.2">
      <c r="A1206" s="6"/>
    </row>
    <row r="1207" spans="1:1" x14ac:dyDescent="0.2">
      <c r="A1207" s="6"/>
    </row>
    <row r="1208" spans="1:1" x14ac:dyDescent="0.2">
      <c r="A1208" s="6"/>
    </row>
    <row r="1209" spans="1:1" x14ac:dyDescent="0.2">
      <c r="A1209" s="6"/>
    </row>
    <row r="1210" spans="1:1" x14ac:dyDescent="0.2">
      <c r="A1210" s="6"/>
    </row>
    <row r="1211" spans="1:1" x14ac:dyDescent="0.2">
      <c r="A1211" s="6"/>
    </row>
    <row r="1212" spans="1:1" x14ac:dyDescent="0.2">
      <c r="A1212" s="6"/>
    </row>
    <row r="1213" spans="1:1" x14ac:dyDescent="0.2">
      <c r="A1213" s="6"/>
    </row>
    <row r="1214" spans="1:1" x14ac:dyDescent="0.2">
      <c r="A1214" s="6"/>
    </row>
    <row r="1215" spans="1:1" x14ac:dyDescent="0.2">
      <c r="A1215" s="6"/>
    </row>
    <row r="1216" spans="1:1" x14ac:dyDescent="0.2">
      <c r="A1216" s="6"/>
    </row>
    <row r="1217" spans="1:1" x14ac:dyDescent="0.2">
      <c r="A1217" s="6"/>
    </row>
    <row r="1218" spans="1:1" x14ac:dyDescent="0.2">
      <c r="A1218" s="6"/>
    </row>
    <row r="1219" spans="1:1" x14ac:dyDescent="0.2">
      <c r="A1219" s="6"/>
    </row>
    <row r="1220" spans="1:1" x14ac:dyDescent="0.2">
      <c r="A1220" s="6"/>
    </row>
    <row r="1221" spans="1:1" x14ac:dyDescent="0.2">
      <c r="A1221" s="6"/>
    </row>
    <row r="1222" spans="1:1" x14ac:dyDescent="0.2">
      <c r="A1222" s="6"/>
    </row>
    <row r="1223" spans="1:1" x14ac:dyDescent="0.2">
      <c r="A1223" s="6"/>
    </row>
    <row r="1224" spans="1:1" x14ac:dyDescent="0.2">
      <c r="A1224" s="6"/>
    </row>
    <row r="1225" spans="1:1" x14ac:dyDescent="0.2">
      <c r="A1225" s="6"/>
    </row>
    <row r="1226" spans="1:1" x14ac:dyDescent="0.2">
      <c r="A1226" s="6"/>
    </row>
    <row r="1227" spans="1:1" x14ac:dyDescent="0.2">
      <c r="A1227" s="6"/>
    </row>
    <row r="1228" spans="1:1" x14ac:dyDescent="0.2">
      <c r="A1228" s="6"/>
    </row>
    <row r="1229" spans="1:1" x14ac:dyDescent="0.2">
      <c r="A1229" s="6"/>
    </row>
    <row r="1230" spans="1:1" x14ac:dyDescent="0.2">
      <c r="A1230" s="6"/>
    </row>
    <row r="1231" spans="1:1" x14ac:dyDescent="0.2">
      <c r="A1231" s="6"/>
    </row>
    <row r="1232" spans="1:1" x14ac:dyDescent="0.2">
      <c r="A1232" s="6"/>
    </row>
    <row r="1233" spans="1:1" x14ac:dyDescent="0.2">
      <c r="A1233" s="6"/>
    </row>
    <row r="1234" spans="1:1" x14ac:dyDescent="0.2">
      <c r="A1234" s="6"/>
    </row>
    <row r="1235" spans="1:1" x14ac:dyDescent="0.2">
      <c r="A1235" s="6"/>
    </row>
    <row r="1236" spans="1:1" x14ac:dyDescent="0.2">
      <c r="A1236" s="6"/>
    </row>
    <row r="1237" spans="1:1" x14ac:dyDescent="0.2">
      <c r="A1237" s="6"/>
    </row>
    <row r="1238" spans="1:1" x14ac:dyDescent="0.2">
      <c r="A1238" s="6"/>
    </row>
    <row r="1239" spans="1:1" x14ac:dyDescent="0.2">
      <c r="A1239" s="6"/>
    </row>
    <row r="1240" spans="1:1" x14ac:dyDescent="0.2">
      <c r="A1240" s="6"/>
    </row>
    <row r="1241" spans="1:1" x14ac:dyDescent="0.2">
      <c r="A1241" s="6"/>
    </row>
    <row r="1242" spans="1:1" x14ac:dyDescent="0.2">
      <c r="A1242" s="6"/>
    </row>
    <row r="1243" spans="1:1" x14ac:dyDescent="0.2">
      <c r="A1243" s="6"/>
    </row>
    <row r="1244" spans="1:1" x14ac:dyDescent="0.2">
      <c r="A1244" s="6"/>
    </row>
    <row r="1245" spans="1:1" x14ac:dyDescent="0.2">
      <c r="A1245" s="6"/>
    </row>
    <row r="1246" spans="1:1" x14ac:dyDescent="0.2">
      <c r="A1246" s="6"/>
    </row>
    <row r="1247" spans="1:1" x14ac:dyDescent="0.2">
      <c r="A1247" s="6"/>
    </row>
    <row r="1248" spans="1:1" x14ac:dyDescent="0.2">
      <c r="A1248" s="6"/>
    </row>
    <row r="1249" spans="1:1" x14ac:dyDescent="0.2">
      <c r="A1249" s="6"/>
    </row>
    <row r="1250" spans="1:1" x14ac:dyDescent="0.2">
      <c r="A1250" s="6"/>
    </row>
    <row r="1251" spans="1:1" x14ac:dyDescent="0.2">
      <c r="A1251" s="6"/>
    </row>
  </sheetData>
  <mergeCells count="4">
    <mergeCell ref="A1:G1"/>
    <mergeCell ref="C2:G2"/>
    <mergeCell ref="A2:A3"/>
    <mergeCell ref="B2:B3"/>
  </mergeCells>
  <phoneticPr fontId="6" type="noConversion"/>
  <pageMargins left="0.70866141732283472" right="0.70866141732283472" top="0.78740157480314965" bottom="0.78740157480314965" header="0.51181102362204722" footer="0.31496062992125984"/>
  <pageSetup paperSize="9" firstPageNumber="31" orientation="portrait" r:id="rId1"/>
  <headerFooter>
    <oddHeader>&amp;C&amp;9&amp;P</oddHeader>
    <oddFooter>&amp;C&amp;"Arial,Standard"&amp;6© Statistisches Landesamt des Freistaates Sachsen - B II 5 - j/17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11</vt:i4>
      </vt:variant>
    </vt:vector>
  </HeadingPairs>
  <TitlesOfParts>
    <vt:vector size="30" baseType="lpstr">
      <vt:lpstr>Titel</vt:lpstr>
      <vt:lpstr>Impressum</vt:lpstr>
      <vt:lpstr>Inhalt</vt:lpstr>
      <vt:lpstr>Tab00</vt:lpstr>
      <vt:lpstr>Tab01</vt:lpstr>
      <vt:lpstr>Tab02</vt:lpstr>
      <vt:lpstr>Tab03</vt:lpstr>
      <vt:lpstr>Tab04</vt:lpstr>
      <vt:lpstr>Tab05</vt:lpstr>
      <vt:lpstr>Tab06</vt:lpstr>
      <vt:lpstr>Tab07</vt:lpstr>
      <vt:lpstr>Tab08</vt:lpstr>
      <vt:lpstr>Tab09</vt:lpstr>
      <vt:lpstr>Tab10</vt:lpstr>
      <vt:lpstr>Tab11</vt:lpstr>
      <vt:lpstr>Tab12</vt:lpstr>
      <vt:lpstr>Tab13</vt:lpstr>
      <vt:lpstr>Tab14</vt:lpstr>
      <vt:lpstr>Tab15</vt:lpstr>
      <vt:lpstr>Tab00!Druckbereich</vt:lpstr>
      <vt:lpstr>'Tab03'!Druckbereich</vt:lpstr>
      <vt:lpstr>'Tab10'!Druckbereich</vt:lpstr>
      <vt:lpstr>'Tab01'!Drucktitel</vt:lpstr>
      <vt:lpstr>'Tab02'!Drucktitel</vt:lpstr>
      <vt:lpstr>'Tab04'!Drucktitel</vt:lpstr>
      <vt:lpstr>'Tab05'!Drucktitel</vt:lpstr>
      <vt:lpstr>'Tab06'!Drucktitel</vt:lpstr>
      <vt:lpstr>'Tab07'!Drucktitel</vt:lpstr>
      <vt:lpstr>'Tab08'!Drucktitel</vt:lpstr>
      <vt:lpstr>'Tab09'!Drucktitel</vt:lpstr>
    </vt:vector>
  </TitlesOfParts>
  <Company>Freistaat Sachsen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Auszubildende im Freistaat Sachsen (Ergebnisse der Berufsbildungsstatistik)</dc:title>
  <dc:subject>Berufsbildungsstatistik</dc:subject>
  <dc:creator>Statistisches Landesamt des Freistaates Sachsen</dc:creator>
  <cp:keywords>Auszubildende, Ausbildungsverträge, berufliche Ausbildung, Prüfung, Ausbilder</cp:keywords>
  <dc:description>B II 5 - j/17</dc:description>
  <cp:lastModifiedBy>Klaua, Eva - StaLa</cp:lastModifiedBy>
  <cp:lastPrinted>2018-07-25T08:04:03Z</cp:lastPrinted>
  <dcterms:created xsi:type="dcterms:W3CDTF">2000-11-23T08:34:28Z</dcterms:created>
  <dcterms:modified xsi:type="dcterms:W3CDTF">2018-07-26T05:39:48Z</dcterms:modified>
  <cp:category>Statistischer Bericht</cp:category>
  <cp:contentStatus>2017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1391560153</vt:i4>
  </property>
  <property fmtid="{D5CDD505-2E9C-101B-9397-08002B2CF9AE}" pid="3" name="_NewReviewCycle">
    <vt:lpwstr/>
  </property>
  <property fmtid="{D5CDD505-2E9C-101B-9397-08002B2CF9AE}" pid="4" name="_EmailSubject">
    <vt:lpwstr>Statistischer Bericht B II 5 j 17</vt:lpwstr>
  </property>
  <property fmtid="{D5CDD505-2E9C-101B-9397-08002B2CF9AE}" pid="5" name="_AuthorEmail">
    <vt:lpwstr>Allgbildschulen@statistik.sachsen.de</vt:lpwstr>
  </property>
  <property fmtid="{D5CDD505-2E9C-101B-9397-08002B2CF9AE}" pid="6" name="_AuthorEmailDisplayName">
    <vt:lpwstr>StaLa Allgemeinbildende Schulen</vt:lpwstr>
  </property>
  <property fmtid="{D5CDD505-2E9C-101B-9397-08002B2CF9AE}" pid="7" name="_ReviewingToolsShownOnce">
    <vt:lpwstr/>
  </property>
</Properties>
</file>