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checkCompatibility="1" defaultThemeVersion="124226"/>
  <bookViews>
    <workbookView xWindow="-15" yWindow="-15" windowWidth="22200" windowHeight="12000" tabRatio="822"/>
  </bookViews>
  <sheets>
    <sheet name="Titel" sheetId="159" r:id="rId1"/>
    <sheet name="Impressum" sheetId="160" r:id="rId2"/>
    <sheet name="Inhalt" sheetId="158" r:id="rId3"/>
    <sheet name="Tab1" sheetId="33" r:id="rId4"/>
    <sheet name="Tab2" sheetId="35" r:id="rId5"/>
    <sheet name="Tab3" sheetId="34" r:id="rId6"/>
    <sheet name="Tab4" sheetId="1" r:id="rId7"/>
    <sheet name="Tab5" sheetId="32" r:id="rId8"/>
    <sheet name="Tab6" sheetId="18" r:id="rId9"/>
    <sheet name="Tab7" sheetId="21" r:id="rId10"/>
    <sheet name="Tab8" sheetId="105" r:id="rId11"/>
    <sheet name="Tab9" sheetId="133" r:id="rId12"/>
    <sheet name="Tab10" sheetId="25" r:id="rId13"/>
    <sheet name="Tab11" sheetId="102" r:id="rId14"/>
    <sheet name="Tab12" sheetId="29" r:id="rId15"/>
    <sheet name="Tab13" sheetId="20" r:id="rId16"/>
    <sheet name="Tab14" sheetId="23" r:id="rId17"/>
    <sheet name="Tab15" sheetId="103" r:id="rId18"/>
    <sheet name="Tab16" sheetId="135" r:id="rId19"/>
    <sheet name="Tab17" sheetId="136" r:id="rId20"/>
    <sheet name="Tab18" sheetId="137" r:id="rId21"/>
    <sheet name="Tab19" sheetId="138" r:id="rId22"/>
    <sheet name="Tab20" sheetId="141" r:id="rId23"/>
    <sheet name="Tab21" sheetId="144" r:id="rId24"/>
    <sheet name="Tab22" sheetId="145" r:id="rId25"/>
    <sheet name="Tab23" sheetId="146" r:id="rId26"/>
    <sheet name="Tab24" sheetId="147" r:id="rId27"/>
    <sheet name="Tab25" sheetId="93" r:id="rId28"/>
    <sheet name="Tab26" sheetId="95" r:id="rId29"/>
    <sheet name="Tab27" sheetId="90" r:id="rId30"/>
    <sheet name="Tab28" sheetId="91" r:id="rId31"/>
    <sheet name="Tab29" sheetId="92" r:id="rId32"/>
    <sheet name="Tab30" sheetId="94" r:id="rId33"/>
    <sheet name="Tab31" sheetId="150" r:id="rId34"/>
  </sheets>
  <definedNames>
    <definedName name="_xlnm.Database" localSheetId="18">#REF!</definedName>
    <definedName name="_xlnm.Database" localSheetId="19">#REF!</definedName>
    <definedName name="_xlnm.Database" localSheetId="20">#REF!</definedName>
    <definedName name="_xlnm.Database">#REF!</definedName>
    <definedName name="_xlnm.Print_Titles" localSheetId="32">'Tab30'!$4:$5</definedName>
    <definedName name="_xlnm.Print_Titles" localSheetId="7">'Tab5'!$4:$5</definedName>
    <definedName name="HTML_CodePage" hidden="1">1252</definedName>
    <definedName name="HTML_Control" hidden="1">{"'1734'!$A$10:$F$24"}</definedName>
    <definedName name="HTML_Description" hidden="1">""</definedName>
    <definedName name="HTML_Email" hidden="1">""</definedName>
    <definedName name="HTML_Header" hidden="1">"1734"</definedName>
    <definedName name="HTML_LastUpdate" hidden="1">"02.10.02"</definedName>
    <definedName name="HTML_LineAfter" hidden="1">FALSE</definedName>
    <definedName name="HTML_LineBefore" hidden="1">FALSE</definedName>
    <definedName name="HTML_Name" hidden="1">"Statistisches Landesamt"</definedName>
    <definedName name="HTML_OBDlg2" hidden="1">TRUE</definedName>
    <definedName name="HTML_OBDlg4" hidden="1">TRUE</definedName>
    <definedName name="HTML_OS" hidden="1">0</definedName>
    <definedName name="HTML_PathFile" hidden="1">"H:\Nutzer\MeinHTML.htm"</definedName>
    <definedName name="HTML_Title" hidden="1">"Kapit17_30-36"</definedName>
    <definedName name="WordDatei">"I:\ABLAGEN\S2\S21\AB-24_kjh\I\I_neu-ab 2007\I_2012\HTaschenberger\V_KV1-j11.doc"</definedName>
  </definedNames>
  <calcPr calcId="145621"/>
</workbook>
</file>

<file path=xl/calcChain.xml><?xml version="1.0" encoding="utf-8"?>
<calcChain xmlns="http://schemas.openxmlformats.org/spreadsheetml/2006/main">
  <c r="J17" i="25" l="1"/>
  <c r="C7" i="144" l="1"/>
  <c r="C20" i="144"/>
  <c r="C11" i="144"/>
  <c r="C12" i="144"/>
  <c r="C13" i="144"/>
  <c r="C14" i="144"/>
  <c r="C15" i="144"/>
  <c r="C16" i="144"/>
  <c r="C17" i="144"/>
  <c r="C18" i="144"/>
  <c r="C19" i="144"/>
  <c r="C10" i="144"/>
  <c r="C8" i="144"/>
  <c r="D21" i="29" l="1"/>
  <c r="K21" i="29"/>
  <c r="M21" i="29"/>
</calcChain>
</file>

<file path=xl/sharedStrings.xml><?xml version="1.0" encoding="utf-8"?>
<sst xmlns="http://schemas.openxmlformats.org/spreadsheetml/2006/main" count="1387" uniqueCount="472">
  <si>
    <t xml:space="preserve">      Hilfe</t>
  </si>
  <si>
    <t>männlich</t>
  </si>
  <si>
    <t>weiblich</t>
  </si>
  <si>
    <t>und zwar</t>
  </si>
  <si>
    <t xml:space="preserve">  Deutscher paritätischer
    Wohlfahrtsverband oder
    deren Mitgliedsorganisa-
    tion </t>
  </si>
  <si>
    <t>Übernahme von einem
  anderen Jugendamt 
  wegen Zuständig-
  keitswechsel</t>
  </si>
  <si>
    <t>soziale
Gruppen-
arbeit
§ 29 SGB VIII</t>
  </si>
  <si>
    <t>Hilfen/Beratungen</t>
  </si>
  <si>
    <t>Hilfe orientiert am jungen Menschen</t>
  </si>
  <si>
    <t>Insgesamt</t>
  </si>
  <si>
    <t>-</t>
  </si>
  <si>
    <t>unter 3</t>
  </si>
  <si>
    <t>und älter</t>
  </si>
  <si>
    <t>darunter
familien-
orientiert</t>
  </si>
  <si>
    <t>Träger</t>
  </si>
  <si>
    <t>Träger der freien Jugendhilfe</t>
  </si>
  <si>
    <t>Eltern leben zusammen</t>
  </si>
  <si>
    <t>Eltern sind verstorben</t>
  </si>
  <si>
    <t>Unbekannt</t>
  </si>
  <si>
    <t>Nennung
als
Haupt-
grund</t>
  </si>
  <si>
    <t>Gefährdung des Kindeswohls</t>
  </si>
  <si>
    <t>Familienorientierte Hilfen</t>
  </si>
  <si>
    <t xml:space="preserve">Familienorientierte Hilfen </t>
  </si>
  <si>
    <t>1) Zahl der jungen Menschen in den entsprechenden Hilfearten</t>
  </si>
  <si>
    <t xml:space="preserve">Insgesamt </t>
  </si>
  <si>
    <t>Gründe für die
Hilfegewährung</t>
  </si>
  <si>
    <t>Schule/Kindertageseinrichtung</t>
  </si>
  <si>
    <t>Arzt/Klinik/Gesundheitsamt</t>
  </si>
  <si>
    <t xml:space="preserve">begonnene </t>
  </si>
  <si>
    <t>beendete</t>
  </si>
  <si>
    <t>am 
31. Dezember</t>
  </si>
  <si>
    <t>öffentlich</t>
  </si>
  <si>
    <t>frei</t>
  </si>
  <si>
    <t xml:space="preserve">  davon</t>
  </si>
  <si>
    <t>Träger am 31. Dezember</t>
  </si>
  <si>
    <t>_____</t>
  </si>
  <si>
    <t xml:space="preserve">Träger der öffentlichen 
  Jugendhilfe </t>
  </si>
  <si>
    <t xml:space="preserve">  Arbeiterwohlfahrt oder deren 
    Mitgliedsorganisation </t>
  </si>
  <si>
    <t xml:space="preserve">  Diakonisches Werk oder 
    sonstiger der EKD ange-
    schlossener Träger</t>
  </si>
  <si>
    <t xml:space="preserve">  Deutscher Caritasverband 
    oder sonstiger katholischer 
    Träger</t>
  </si>
  <si>
    <t xml:space="preserve">  sonstiger anerkannter Träger 
    der Jugendhilfe</t>
  </si>
  <si>
    <t>1) Hauptgrund, 2. und 3. Grund</t>
  </si>
  <si>
    <t>2) Angaben hilfebezogen</t>
  </si>
  <si>
    <t>Unversorgtheit des jungen
  Menschen</t>
  </si>
  <si>
    <t>Unzureichende Förderung/Be-
  treuung/Versorgung des jun-
  gen Menschen in der Familie</t>
  </si>
  <si>
    <t>Eingeschränkte Erziehungs-
  kompetenz der Eltern/
  Personensorgeberechtigten</t>
  </si>
  <si>
    <t>Belastungen des jungen Men-
  schen durch Problemlagen
  der Eltern</t>
  </si>
  <si>
    <t>Belastungen des jungen Men-
  schen durch familiäre 
  Konflikte</t>
  </si>
  <si>
    <t>Auffälligkeiten im sozialen Ver-
  halten (dissoziales Verhalten)
  des jungen Menschen</t>
  </si>
  <si>
    <t>Entwicklungsauffälligkeiten/
  seelische Probleme des 
  jungen Menschen</t>
  </si>
  <si>
    <t>Schulische/berufliche Probleme
  des jungen Menschen</t>
  </si>
  <si>
    <t>Anregende Institution(en) 
oder Person(en)</t>
  </si>
  <si>
    <t>Junger Mensch selbst</t>
  </si>
  <si>
    <t>Eltern bzw. Personensorge-
  berechtigte/r</t>
  </si>
  <si>
    <t>Soziale/r Dienst/e und andere 
  Institution/en (z. B. Jugendamt)</t>
  </si>
  <si>
    <t>Gericht/Staatsanwaltschaft/
  Polizei</t>
  </si>
  <si>
    <t>Ehemalige Klienten/Bekannte</t>
  </si>
  <si>
    <t>Sonstige</t>
  </si>
  <si>
    <t>Chemnitz, Stadt</t>
  </si>
  <si>
    <t>Erzgebirgskreis</t>
  </si>
  <si>
    <t>Mittelsachsen</t>
  </si>
  <si>
    <t>Vogtlandkreis</t>
  </si>
  <si>
    <t>Zwickau</t>
  </si>
  <si>
    <t>Görlitz</t>
  </si>
  <si>
    <t>Leipzig</t>
  </si>
  <si>
    <t xml:space="preserve">Nordsachsen      </t>
  </si>
  <si>
    <t>Insge-
samt</t>
  </si>
  <si>
    <t>Hilfe zur Erziehung § 27 SGB VIII</t>
  </si>
  <si>
    <t xml:space="preserve">  vorrangig ambulant/teilstationär</t>
  </si>
  <si>
    <t xml:space="preserve">    davon</t>
  </si>
  <si>
    <t xml:space="preserve">    familienorientiert</t>
  </si>
  <si>
    <t xml:space="preserve">    orientiert am jungen Menschen</t>
  </si>
  <si>
    <t xml:space="preserve">  vorrangig stationär</t>
  </si>
  <si>
    <t xml:space="preserve">  ergänzende bzw. sonstige Hilfe</t>
  </si>
  <si>
    <t xml:space="preserve">  vorrangig mit der Familie (Eltern und Kind)</t>
  </si>
  <si>
    <t xml:space="preserve">  vorrangig mit den Eltern (zusammen oder einzeln)</t>
  </si>
  <si>
    <t xml:space="preserve">  vorrangig mit dem jungen Menschen</t>
  </si>
  <si>
    <t>Soziale Gruppenarbeit nach § 29 SGB VIII</t>
  </si>
  <si>
    <t xml:space="preserve">  Erziehungsbeistand</t>
  </si>
  <si>
    <t xml:space="preserve">  Betreuungshelfer</t>
  </si>
  <si>
    <t>Erziehung in einer Tagesgruppe § 32  SGB VIII</t>
  </si>
  <si>
    <t>Vollzeitpflege § 33  SGB VIII</t>
  </si>
  <si>
    <t xml:space="preserve">  allgemeine Vollzeitpflege (Satz 1)</t>
  </si>
  <si>
    <t xml:space="preserve">    Fremdpflege</t>
  </si>
  <si>
    <t xml:space="preserve">  Sonderpflege (Satz 2)</t>
  </si>
  <si>
    <t xml:space="preserve">    Verwandtenpflege</t>
  </si>
  <si>
    <t xml:space="preserve">  in einer Einrichtung</t>
  </si>
  <si>
    <t xml:space="preserve">    in einer Mehrgruppeneinrichtung</t>
  </si>
  <si>
    <t xml:space="preserve">    in einer Eingruppeneinrichtung</t>
  </si>
  <si>
    <t xml:space="preserve">  in der Wohnung des jungen Menschen</t>
  </si>
  <si>
    <t xml:space="preserve">  außerhalb von Deutschland</t>
  </si>
  <si>
    <t xml:space="preserve">  außerhalb einer Einrichtung</t>
  </si>
  <si>
    <t xml:space="preserve">  sonstiger Ort</t>
  </si>
  <si>
    <t>Hilfe zur
Erziehung
§ 27 SGB VIII</t>
  </si>
  <si>
    <t>sozialpäda-
gogische
Familienhilfe
§ 31 SGB VIII</t>
  </si>
  <si>
    <t>Erziehungs-
beratung
§ 28 SGB VIII</t>
  </si>
  <si>
    <t>soziale
Gruppenarbeit
§ 29 SGB VIII</t>
  </si>
  <si>
    <t>Einzel-
betreuung
§ 30 SGB VIII</t>
  </si>
  <si>
    <t>Erziehung
in einer
Tagesgruppe
 § 32 SGB VIII</t>
  </si>
  <si>
    <t>Vollzeit-
pflege 
§ 33 SGB VIII</t>
  </si>
  <si>
    <t>Heimerziehung,
sonstige be- 
treute Wohnform
§ 34 SGB VIII</t>
  </si>
  <si>
    <t>intensive sozial-
pädagogische
Einzelbetreuung
§ 35 SGB VIII</t>
  </si>
  <si>
    <t>Eingliederungs-
hilfe für seelisch 
behinderte
junge Menschen
§ 35a SGB VIII</t>
  </si>
  <si>
    <r>
      <t>sozialpäda-
gogische
Familienhilfe
§ 31 SGB VIII</t>
    </r>
    <r>
      <rPr>
        <vertAlign val="superscript"/>
        <sz val="8"/>
        <rFont val="Arial"/>
        <family val="2"/>
      </rPr>
      <t xml:space="preserve"> 2)</t>
    </r>
  </si>
  <si>
    <t xml:space="preserve">  bei einer Pflegeperson</t>
  </si>
  <si>
    <t>Heimerziehung, sonstige betreute Wohnform 
  § 34 SGB VIII</t>
  </si>
  <si>
    <t>Intensive sozialpädagogische Einzelbetreuung 
  § 35 SGB VIII</t>
  </si>
  <si>
    <t xml:space="preserve">  Hilfe zur Erziehung § 27 SGB VIII</t>
  </si>
  <si>
    <t xml:space="preserve">  Vollzeitpflege § 33 SGB VIII</t>
  </si>
  <si>
    <t xml:space="preserve">  Erziehungsberatung § 28 SGB VIII</t>
  </si>
  <si>
    <t xml:space="preserve">  Soziale Gruppenarbeit § 29 SGB VIII</t>
  </si>
  <si>
    <t xml:space="preserve">  Einzelbetreuung § 30 SGB VIII</t>
  </si>
  <si>
    <t xml:space="preserve">1. Begonnene erzieherische Hilfen, Eingliederungshilfen für seelisch behinderte junge Menschen </t>
  </si>
  <si>
    <t>Erziehungsberatung § 28 SGB VIII</t>
  </si>
  <si>
    <t>Einzelbetreuung § 30 SGB VIII</t>
  </si>
  <si>
    <t>Sozialpädagogische Familienhilfe § 31 SGB VIII</t>
  </si>
  <si>
    <t>Lfd. Nr.</t>
  </si>
  <si>
    <t xml:space="preserve">10
</t>
  </si>
  <si>
    <t xml:space="preserve">19
</t>
  </si>
  <si>
    <t xml:space="preserve">20
</t>
  </si>
  <si>
    <t xml:space="preserve">29
</t>
  </si>
  <si>
    <t xml:space="preserve">30
</t>
  </si>
  <si>
    <t xml:space="preserve">  9
</t>
  </si>
  <si>
    <t xml:space="preserve">  1
</t>
  </si>
  <si>
    <t xml:space="preserve">  3
</t>
  </si>
  <si>
    <t xml:space="preserve">  4
</t>
  </si>
  <si>
    <t xml:space="preserve">  5
</t>
  </si>
  <si>
    <t xml:space="preserve">  6
</t>
  </si>
  <si>
    <t xml:space="preserve">  7
</t>
  </si>
  <si>
    <t xml:space="preserve">  8
</t>
  </si>
  <si>
    <t xml:space="preserve">  2
</t>
  </si>
  <si>
    <t xml:space="preserve">  3</t>
  </si>
  <si>
    <t xml:space="preserve">  5
</t>
  </si>
  <si>
    <t xml:space="preserve">  8
</t>
  </si>
  <si>
    <t xml:space="preserve"> 10
</t>
  </si>
  <si>
    <t>Kreisfreie Stadt
Landkreis
Land</t>
  </si>
  <si>
    <t>Heimerzie-
hung, sons-
tige betreute 
Wohnform
§ 34 SGB VIII</t>
  </si>
  <si>
    <t>intensive 
sozialpädago-
gische Einzel
betreuung
§ 35 SGB VIII</t>
  </si>
  <si>
    <t>Eingliederungs-
hilfe für see-
lisch behin-
derte junge 
Menschen
§ 35a SGB VIII</t>
  </si>
  <si>
    <t>Inhalt</t>
  </si>
  <si>
    <t>Tabellen</t>
  </si>
  <si>
    <t xml:space="preserve">  und zwar</t>
  </si>
  <si>
    <t xml:space="preserve">  stationäre Hilfen §§ 33, 34, § 27 
    (vorrangig stationär) SGB VIII</t>
  </si>
  <si>
    <t xml:space="preserve">  ausländische Herkunft min-
    destens eines Elternteils</t>
  </si>
  <si>
    <t xml:space="preserve">  ambulant/teilstationär</t>
  </si>
  <si>
    <t xml:space="preserve">  in einer Einrichtung über Tag und Nacht</t>
  </si>
  <si>
    <t>Lfd.
Nr.</t>
  </si>
  <si>
    <t>Zusammen</t>
  </si>
  <si>
    <t>Unversorgtheit des jungen Menschen</t>
  </si>
  <si>
    <t>Belastung des
jungen Menschen durch Problemlagen
der Eltern</t>
  </si>
  <si>
    <t>Belastung des
jungen Menschen durch familiäre Konflikte</t>
  </si>
  <si>
    <t>Auffälligkeiten 
im sozialen
Verhalten des 
jungen Menschen</t>
  </si>
  <si>
    <t>Entwicklungs-
auffälligkeiten/
seelische Probleme des jungen Menschen</t>
  </si>
  <si>
    <t>Übernahme von
einem anderen 
Jugendamt wegen 
Zuständigkeits-
wechsel</t>
  </si>
  <si>
    <t>Unmittelbar
nachfolgende
Hilfen</t>
  </si>
  <si>
    <t>Zuständigkeitswechsel:
  Hilfe wird in derselben Pflege-
  familie bzw. derselben Ein-
  richtung fortgeführt</t>
  </si>
  <si>
    <t>Weiterverweisung an Ehe-
  beratung, Schuldnerberatung,
  Kinder und Jugendlichen-
  therapeuten, andere 
  Einrichtungen</t>
  </si>
  <si>
    <t xml:space="preserve">  Insgesamt</t>
  </si>
  <si>
    <t>Anschließender
Aufenthalt</t>
  </si>
  <si>
    <t>Im Haushalt der Eltern/ 
  eines Elternteils/ 
  des Sorgeberechtigten</t>
  </si>
  <si>
    <t>In einer Pflegefamilie gemäß
  §§ 33, 35a, 41 SGB VIII</t>
  </si>
  <si>
    <t>In einem Heim oder einer 
  betreuten Wohnform gemäß
  §§ 34, 35a, 41 SGB VIII</t>
  </si>
  <si>
    <t>In der Psychiatrie</t>
  </si>
  <si>
    <t>In einer sozialpädagogischen
  betreuten Einrichtung</t>
  </si>
  <si>
    <t>Sonstiger Aufenthaltsort</t>
  </si>
  <si>
    <t>Ohne festen Aufenthalt</t>
  </si>
  <si>
    <t>Abgabe an ein anderes 
  Jugendamt wegen
  Zuständigkeitswechsel</t>
  </si>
  <si>
    <t>Sonstige Gründe</t>
  </si>
  <si>
    <t xml:space="preserve">  unter 5</t>
  </si>
  <si>
    <t xml:space="preserve">  10 - 15</t>
  </si>
  <si>
    <t xml:space="preserve">  15 - 30</t>
  </si>
  <si>
    <t xml:space="preserve">  30 und mehr</t>
  </si>
  <si>
    <t xml:space="preserve">  bis zu 5 Tagen</t>
  </si>
  <si>
    <t xml:space="preserve">  6 bis 7 Tage</t>
  </si>
  <si>
    <t>1 - 3</t>
  </si>
  <si>
    <t>3 - 6</t>
  </si>
  <si>
    <t>6 - 9</t>
  </si>
  <si>
    <t>9 - 12</t>
  </si>
  <si>
    <t>12 - 18</t>
  </si>
  <si>
    <t>18 - 24</t>
  </si>
  <si>
    <t>24 - 36</t>
  </si>
  <si>
    <t>36 - 60</t>
  </si>
  <si>
    <t>60 - 120</t>
  </si>
  <si>
    <t>Lfd.
Nr</t>
  </si>
  <si>
    <t xml:space="preserve">      und Art der Hilfe</t>
  </si>
  <si>
    <t>Sächsische Schweiz-
  Osterzgebirge</t>
  </si>
  <si>
    <t xml:space="preserve">10. Begonnene erzieherische Hilfen, Eingliederungshilfen für seelisch behinderte junge Menschen </t>
  </si>
  <si>
    <t xml:space="preserve">2
</t>
  </si>
  <si>
    <t xml:space="preserve">4
</t>
  </si>
  <si>
    <t xml:space="preserve">   5</t>
  </si>
  <si>
    <t xml:space="preserve">   4
</t>
  </si>
  <si>
    <t>Elternteil lebt allein ohne
  (Ehe)-Partner (mit/ohne
  weitere/n Kinder/n)</t>
  </si>
  <si>
    <t xml:space="preserve">   1</t>
  </si>
  <si>
    <t xml:space="preserve">   2
</t>
  </si>
  <si>
    <t xml:space="preserve">   3
</t>
  </si>
  <si>
    <t xml:space="preserve">Elternteil lebt mit neuer 
  Partnerin/ neuem Partner
  (mit/ohne weitere/n Kin-
  der/n) </t>
  </si>
  <si>
    <t>Situation in der
Herkunftsfamilie
---------
Migrationshintergrund
---------
Wirtschaftliche Situation</t>
  </si>
  <si>
    <t xml:space="preserve">      gerin/des Hilfeempfängers bei Beginn der Hilfe und Art der Hilfe</t>
  </si>
  <si>
    <t xml:space="preserve">   4</t>
  </si>
  <si>
    <t xml:space="preserve">   6</t>
  </si>
  <si>
    <t xml:space="preserve">   7
</t>
  </si>
  <si>
    <t>Ausländische Herkunft min-
  destens eines Elternteils
  (nicht Staatsangehörigkeit)</t>
  </si>
  <si>
    <t xml:space="preserve">   8
</t>
  </si>
  <si>
    <t xml:space="preserve">   9
</t>
  </si>
  <si>
    <t>Die Herkunftsfamilie bzw. der/
  die junge Volljährige lebt teil-
  weise oder ganz von Arbeits-
  losengeld II (SGB II), bedarfs-
  orientierter Grundsicherung
  im Alter und bei Erwerbs-
  minderung oder Sozialhilfe
  (SGB XII)</t>
  </si>
  <si>
    <t xml:space="preserve">5
</t>
  </si>
  <si>
    <t>unzureichende
Förderung/ 
Betreuung/
Versorgung des
jungen Men-
schen in der
Familie</t>
  </si>
  <si>
    <t>schulische/
berufliche 
Probleme des jungen Menschen</t>
  </si>
  <si>
    <t xml:space="preserve">2. Erzieherische Hilfen, Eingliederungshilfen für seelisch behinderte junge Menschen </t>
  </si>
  <si>
    <t xml:space="preserve">3. Beendete erzieherische Hilfen, Eingliederungshilfen für seelisch behinderte junge Menschen </t>
  </si>
  <si>
    <t xml:space="preserve">Dresden, Stadt  </t>
  </si>
  <si>
    <t xml:space="preserve">Meißen </t>
  </si>
  <si>
    <t xml:space="preserve">Leipzig, Stadt  </t>
  </si>
  <si>
    <t xml:space="preserve">Sachsen   </t>
  </si>
  <si>
    <t xml:space="preserve">Bautzen   </t>
  </si>
  <si>
    <t>eingeschränkte
Erziehungskom-
petenz der Eltern/ Personensorge-
berechtigten</t>
  </si>
  <si>
    <t xml:space="preserve">      Hilfeempfängers bei Beginn der Hilfe und Art der Hilfe</t>
  </si>
  <si>
    <t xml:space="preserve">      Art der Hilfe</t>
  </si>
  <si>
    <t>Betreuungsintensität
der Hilfe/Beratung</t>
  </si>
  <si>
    <t>Vereinbarte Leistungsstunden 
  pro Woche von … bis unter 
  … Stunden</t>
  </si>
  <si>
    <t>Grund für die Beendigung
der Hilfe/Beratung</t>
  </si>
  <si>
    <t xml:space="preserve">      Beratung und Art der Hilfe</t>
  </si>
  <si>
    <t xml:space="preserve">1
</t>
  </si>
  <si>
    <t xml:space="preserve">2
</t>
  </si>
  <si>
    <t xml:space="preserve">3
</t>
  </si>
  <si>
    <t xml:space="preserve">4
</t>
  </si>
  <si>
    <t xml:space="preserve">6
</t>
  </si>
  <si>
    <t xml:space="preserve">      der Hilfe</t>
  </si>
  <si>
    <t xml:space="preserve">  1 
</t>
  </si>
  <si>
    <t xml:space="preserve">  7</t>
  </si>
  <si>
    <t xml:space="preserve">  9</t>
  </si>
  <si>
    <t>Vereinbarte Leistungstage 
  pro Woche</t>
  </si>
  <si>
    <t>In einer Verwandtenfamilie</t>
  </si>
  <si>
    <t>In einer nichtverwandten
  Familie</t>
  </si>
  <si>
    <t>In der eigenen Wohnung</t>
  </si>
  <si>
    <t xml:space="preserve">  2 </t>
  </si>
  <si>
    <t xml:space="preserve">  4 </t>
  </si>
  <si>
    <t xml:space="preserve">  3 
</t>
  </si>
  <si>
    <t xml:space="preserve">1
</t>
  </si>
  <si>
    <t xml:space="preserve">2
</t>
  </si>
  <si>
    <t xml:space="preserve">3
</t>
  </si>
  <si>
    <t xml:space="preserve">6
</t>
  </si>
  <si>
    <t xml:space="preserve">13
</t>
  </si>
  <si>
    <t>Auf Grund einer vorange- gangenen Gefährdungs- einschätzung</t>
  </si>
  <si>
    <t xml:space="preserve"> </t>
  </si>
  <si>
    <t>Eingliederungshilfe für seelisch behinderte  junge Menschen § 35 a SGB VIII</t>
  </si>
  <si>
    <t>10</t>
  </si>
  <si>
    <t>7</t>
  </si>
  <si>
    <t>20</t>
  </si>
  <si>
    <t xml:space="preserve">1) zum Zeitpunkt der Meldung zur Statistik                                                                                       </t>
  </si>
  <si>
    <t>Dauer der Hilfe/Beratung
von … bis unter … Monaten</t>
  </si>
  <si>
    <t xml:space="preserve">    5 - 10</t>
  </si>
  <si>
    <t>120 und mehr</t>
  </si>
  <si>
    <t xml:space="preserve">  Durchschnittliche
    Dauer in Monaten</t>
  </si>
  <si>
    <t xml:space="preserve">  Zentralwohlfahrtsstelle der
    Juden in Deutschland oder
    jüdische Kultusgemeinde</t>
  </si>
  <si>
    <r>
      <t xml:space="preserve">      des Hilfeempfängers bei Beginn der Hilfe und </t>
    </r>
    <r>
      <rPr>
        <b/>
        <sz val="10"/>
        <rFont val="Arial"/>
        <family val="2"/>
      </rPr>
      <t>Gründen der Hilfegewährung</t>
    </r>
  </si>
  <si>
    <t xml:space="preserve">      empfängers bei Beginn der Hilfe und Gründen der Hilfegewährung</t>
  </si>
  <si>
    <t>11</t>
  </si>
  <si>
    <t>bis 5</t>
  </si>
  <si>
    <t>15</t>
  </si>
  <si>
    <t xml:space="preserve">    3</t>
  </si>
  <si>
    <t>6</t>
  </si>
  <si>
    <t xml:space="preserve">    6</t>
  </si>
  <si>
    <t>9</t>
  </si>
  <si>
    <t xml:space="preserve">    9</t>
  </si>
  <si>
    <t>12</t>
  </si>
  <si>
    <t xml:space="preserve">  12</t>
  </si>
  <si>
    <t>18</t>
  </si>
  <si>
    <t xml:space="preserve">  18</t>
  </si>
  <si>
    <t>24</t>
  </si>
  <si>
    <t xml:space="preserve">  24</t>
  </si>
  <si>
    <t>36</t>
  </si>
  <si>
    <t xml:space="preserve">  36</t>
  </si>
  <si>
    <t>60</t>
  </si>
  <si>
    <t xml:space="preserve">  60</t>
  </si>
  <si>
    <t>120</t>
  </si>
  <si>
    <t xml:space="preserve">     unter 1</t>
  </si>
  <si>
    <t xml:space="preserve">  120</t>
  </si>
  <si>
    <t xml:space="preserve"> und mehr</t>
  </si>
  <si>
    <t>1</t>
  </si>
  <si>
    <t>2</t>
  </si>
  <si>
    <t>3</t>
  </si>
  <si>
    <t>4</t>
  </si>
  <si>
    <t>5</t>
  </si>
  <si>
    <t>8</t>
  </si>
  <si>
    <t xml:space="preserve">  sonstige Religions-
    gemeinschaft des
    öffentlichen Rechts</t>
  </si>
  <si>
    <t xml:space="preserve">  sonstige juristische Person,
    andere Vereinigung</t>
  </si>
  <si>
    <t xml:space="preserve">  Wirtschaftsunternehmen
    (privat-gewerblich)</t>
  </si>
  <si>
    <t xml:space="preserve">  Sozialpädagogische 
    Familienhilfe § 31 SGB VIII</t>
  </si>
  <si>
    <t xml:space="preserve">  Erziehung in einer 
    Tagesgruppe § 32 SGB VIII</t>
  </si>
  <si>
    <t xml:space="preserve">  Heimerziehung, sonstige 
    betreute Wohnform 
    § 34 SGB VIII</t>
  </si>
  <si>
    <t xml:space="preserve">  Intensive sozialpädagogische 
    Einzelbetreuung § 35 SGB VIII</t>
  </si>
  <si>
    <t xml:space="preserve">  Eingliederungshilfe für 
    seelisch behinderte
    junge Menschen § 35a SGB VIII</t>
  </si>
  <si>
    <t xml:space="preserve">  ambulante Hilfen §§ 29-32, § 27 
    (vorrangig ambulant/teilstationär) 
    SGB VIII</t>
  </si>
  <si>
    <t>Art der Hilfe</t>
  </si>
  <si>
    <t xml:space="preserve">Art der Hilfe </t>
  </si>
  <si>
    <t xml:space="preserve">  Zahl der jungen Menschen</t>
  </si>
  <si>
    <t xml:space="preserve">   21 und mehr</t>
  </si>
  <si>
    <t xml:space="preserve">   30 und mehr</t>
  </si>
  <si>
    <t xml:space="preserve">Erziehungsberatung § 28 SGB VIII </t>
  </si>
  <si>
    <t>Soziale Gruppenarbeit § 29 SGB VIII</t>
  </si>
  <si>
    <t xml:space="preserve">Einzelbetreuung § 30 SGB VIII </t>
  </si>
  <si>
    <t xml:space="preserve">Sozialpädagogische Familienhilfe § 31 SGB VIII </t>
  </si>
  <si>
    <t xml:space="preserve">Erziehung in einer Tagesgruppe § 32 SGB VIII </t>
  </si>
  <si>
    <t xml:space="preserve">Vollzeitpflege § 33 SGB VIII </t>
  </si>
  <si>
    <t xml:space="preserve">Heimerziehung, sonstige betreute Wohnform § 34 SGB VIII </t>
  </si>
  <si>
    <t xml:space="preserve">Eingliederungshilfe für seelisch behinderte junge Menschen § 35a SGB VIII </t>
  </si>
  <si>
    <t>Intensive sozialpädagogische Einzelbetreuung § 35 SGB VIII</t>
  </si>
  <si>
    <t>An unbekanntem Ort</t>
  </si>
  <si>
    <t xml:space="preserve">  Deutsches Rotes Kreuz
     oder deren Mitglieds-
     organisation </t>
  </si>
  <si>
    <t xml:space="preserve">  sonstiger anerkannter 
    Träger der Jugendhilfe</t>
  </si>
  <si>
    <t xml:space="preserve">7. Begonnene erzieherische Hilfen, Eingliederungshilfen für seelisch behinderte junge Menschen </t>
  </si>
  <si>
    <t xml:space="preserve">  Deutscher Caritasverband 
    oder sonstiger 
    katholischer Träger</t>
  </si>
  <si>
    <t>Die Herkunftsfamilie bzw. 
  der/die junge Volljährige 
  lebt teilweise oder ganz 
  von Arbeitslosengeld II 
  (SGB II), bedarfsorientierter 
  Grundsicherung im Alter 
  und bei Erwerbsminderung 
  oder Sozialhilfe (SGB XII)</t>
  </si>
  <si>
    <t xml:space="preserve">  in der Familie wird vor-
  rangig nicht deutsch 
  gesprochen</t>
  </si>
  <si>
    <t>In der Familie wird vorrangig 
  nicht deutsch gesprochen</t>
  </si>
  <si>
    <t>Beratung in allgemeinen 
  Fragen der Erziehung durch 
  den Allgemeinen Sozialdienst
  § 16 Abs. 2 Nr. 2 SGB VIII</t>
  </si>
  <si>
    <t>Keine nachfolgende Hilfe 
  gemäß §§ 27 - 35, 
  41 SGB VIII bekannt</t>
  </si>
  <si>
    <t xml:space="preserve">1.
</t>
  </si>
  <si>
    <t xml:space="preserve">2.
</t>
  </si>
  <si>
    <t xml:space="preserve">3.
</t>
  </si>
  <si>
    <t xml:space="preserve">5.
</t>
  </si>
  <si>
    <t xml:space="preserve">6.
</t>
  </si>
  <si>
    <t xml:space="preserve">10.
</t>
  </si>
  <si>
    <t xml:space="preserve">13.
</t>
  </si>
  <si>
    <t xml:space="preserve">30.
</t>
  </si>
  <si>
    <t xml:space="preserve">  Hilfe zur Erziehung
    § 27 SGB VIII</t>
  </si>
  <si>
    <t xml:space="preserve">  Erziehungsberatung 
    § 28 SGB VIII</t>
  </si>
  <si>
    <t xml:space="preserve">  soziale Gruppenarbeit 
    § 29 SGB VIII</t>
  </si>
  <si>
    <t xml:space="preserve">  Einzelbetreuung 
    § 30 SGB VIII</t>
  </si>
  <si>
    <t xml:space="preserve">  Erziehung in einer 
    Tagesgruppe 
    § 32 SGB VIII</t>
  </si>
  <si>
    <t xml:space="preserve">  Vollzeitpflege 
    § 33 SGB VIII</t>
  </si>
  <si>
    <t xml:space="preserve">  Eingliederungshilfe für 
    seelisch behinderte
    junge Menschen 
    § 35a SGB VIII</t>
  </si>
  <si>
    <t xml:space="preserve">  Hilfe zur Erziehung 
    § 27 SGB VIII</t>
  </si>
  <si>
    <t>Hilfe orientiert am 
  jungen Menschen</t>
  </si>
  <si>
    <t xml:space="preserve">  ambulante Hilfen 
    §§ 29-32, § 27 (vorrangig 
    ambulant/teilstationär) 
    SGB VIII</t>
  </si>
  <si>
    <t xml:space="preserve">  stationäre Hilfen
    §§ 33, 34, § 27 (vorrangig 
    stationär) SGB VIII</t>
  </si>
  <si>
    <t xml:space="preserve">  Intensive sozial-
    pädagogische 
    Einzelbetreuung 
    § 35 SGB VIII</t>
  </si>
  <si>
    <t>Beendigung abweichend von
  Hilfeplan/Beratungszielen
  durch den Minderjährigen</t>
  </si>
  <si>
    <t>Beendigung abweichend von
  Hilfeplan/Beratungszielen
  durch die bisher betreuende
  Einrichtung, die Pflegefamilie,
  den Dienst</t>
  </si>
  <si>
    <t>Beendigung abweichend von
  Hilfeplan/Beratungszielen
  durch den Sorgeberechtigten/
  den jungen Volljährigen</t>
  </si>
  <si>
    <t>Beendigung gemäß 
 Hilfeplan/Beratungszielen</t>
  </si>
  <si>
    <t xml:space="preserve">Gesamtzahl der
  Beratungskontakte 
  von … bis … </t>
  </si>
  <si>
    <t xml:space="preserve">Elternteil lebt mit neuer 
  Partnerin/neuem Partner
  (mit/ohne weitere/n Kin-
  der/n) </t>
  </si>
  <si>
    <t>Alter
von … bis
unter … Jahren
---------
Persönliche Merkmale</t>
  </si>
  <si>
    <t>Adoptionspflege/Adoption</t>
  </si>
  <si>
    <t>Erzieherische Hilfen, Eingliederungshilfen für seelisch behinderte junge Menschen und Hilfen für junge Volljährige 2016 nach Art der Hilfe und Trägergruppen</t>
  </si>
  <si>
    <t>Erzieherische Hilfen, Eingliederungshilfen für seelisch behinderte junge Menschen und Hilfen für junge Volljährige 2016 nach Arten der Hilfe und Trägergruppen</t>
  </si>
  <si>
    <t>Begonnene erzieherische Hilfen, Eingliederungshilfen für seelisch behinderte junge Menschen und Hilfen für junge Volljährige 2016 nach persönlichen Merkmalen und Art der Hilfe</t>
  </si>
  <si>
    <t>Begonnene erzieherische Hilfen, Eingliederungshilfen für seelisch behinderte junge Menschen und Hilfen für junge Volljährige 2016 nach Art des durchführenden Trägers und Art der Hilfe</t>
  </si>
  <si>
    <t>Begonnene erzieherische Hilfen, Eingliederungshilfen für seelisch behinderte junge Menschen und Hilfen für junge Volljährige 2016 nach Lebenssituation der Hilfeempfängerin/des Hilfeempfängers bei Beginn der Hilfe und Art der Hilfe</t>
  </si>
  <si>
    <t>Begonnene erzieherische Hilfen, Eingliederungshilfen für seelisch behinderte junge Menschen und Hilfen für junge Volljährige 2016 nach anregende(n) Institution(en) oder Person(en) und Art der Hilfe</t>
  </si>
  <si>
    <t>Begonnene erzieherische Hilfen, Eingliederungshilfen für seelisch behinderte junge Menschen und Hilfen für junge Volljährige 2016 nach Gründen für die Hilfegewährung und Art der Hilfe</t>
  </si>
  <si>
    <t>Begonnene erzieherische Hilfen, Eingliederungshilfen für seelisch behinderte junge Menschen und Hilfen für junge Volljährige 2016 nach Lebenssituation der Hilfeempfängerin/des Hilfeempfängers bei Beginn der Hilfe und Gründen der Hilfegewährung</t>
  </si>
  <si>
    <t>Begonnene erzieherische Hilfen, Eingliederungshilfen für seelisch behinderte junge Menschen und Hilfen für junge Volljährige 2016 nach Kreisfreien Städten und Landkreisen sowie Art der Hilfe</t>
  </si>
  <si>
    <t>Erzieherische Hilfen, Eingliederungshilfen für seelisch behinderte junge Menschen und Hilfen für junge Volljährige am 31. Dezember 2016 nach persönlichen Merkmalen und Art der Hilfe</t>
  </si>
  <si>
    <t>Erzieherische Hilfen, Eingliederungshilfen für seelisch behinderte junge Menschen und Hilfen für junge Volljährige am 31. Dezember 2016 nach Art des durchführenden Trägers und Art der Hilfe</t>
  </si>
  <si>
    <t>Erzieherische Hilfen, Eingliederungshilfen für seelisch behinderte junge Menschen und Hilfen für junge Volljährige am 31. Dezember 2016 nach Lebenssituation der Hilfeempfängerin/des Hilfeempfängers bei Beginn der Hilfe und Art der Hilfe</t>
  </si>
  <si>
    <t>Erzieherische Hilfen, Eingliederungshilfen für seelisch behinderte junge Menschen und Hilfen für junge Volljährige am 31. Dezember 2016 nach anregende(n) Institution(en) oder Person(en) und Art der Hilfe</t>
  </si>
  <si>
    <t>Erzieherische Hilfen, Eingliederungshilfen für seelisch behinderte junge Menschen und Hilfen für junge Volljährige am 31. Dezember 2016 nach Gründen für die Hilfegewährung und Art der Hilfe</t>
  </si>
  <si>
    <t>Erzieherische Hilfen, Eingliederungshilfen für seelisch behinderte junge Menschen und Hilfen für junge Volljährige am 31. Dezember 2016 nach Lebenssituation der Hilfeempfängerin/des Hilfeempfängers bei Beginn der Hilfe und Gründen der Hilfegewährung</t>
  </si>
  <si>
    <t>Erzieherische Hilfen, Eingliederungshilfen für seelisch behinderte junge Menschen und Hilfen für junge Volljährige am 31. Dezember 2016 nach Kreisfreien Städten und Landkreisen sowie Art der Hilfe</t>
  </si>
  <si>
    <t>Beendete erzieherische Hilfen, Eingliederungshilfen für seelisch behinderte junge Menschen und Hilfen für junge Volljährige 2016 nach persönlichen Merkmalen und Art der Hilfe</t>
  </si>
  <si>
    <t>Beendete erzieherische Hilfen, Eingliederungshilfen für seelisch behinderte junge Menschen und Hilfen für junge Volljährige 2016 nach Art des durchführenden Trägers und Art der Hilfe</t>
  </si>
  <si>
    <t>Beendete erzieherische Hilfen, Eingliederungshilfen für seelisch behinderte junge Menschen und Hilfen für junge Volljährige 2016 nach Lebenssituation der Hilfeempfängerin/des Hilfeempfängers bei Beginn der Hilfe und Art der Hilfe</t>
  </si>
  <si>
    <t>Beendete erzieherische Hilfen, Eingliederungshilfen für seelisch behinderte junge Menschen und Hilfen für junge Volljährige 2016 nach anregende(n) Institution(en) oder Person(en) und Art der Hilfe</t>
  </si>
  <si>
    <t>Beendete erzieherische Hilfen, Eingliederungshilfen für seelisch behinderte junge Menschen und Hilfen für junge Volljährige 2016 nach Gründen für die Hilfegewährung und Art der Hilfe</t>
  </si>
  <si>
    <t>Beendete erzieherische Hilfen, Eingliederungshilfen für seelisch behinderte junge Menschen und Hilfen für junge Volljährige 2016 nach Betreuungsintensität der Hilfe/Beratung und Art der Hilfe</t>
  </si>
  <si>
    <t>Beendete erzieherische Hilfen, Eingliederungshilfen für seelisch behinderte junge Menschen und Hilfen für junge Volljährige 2016 nach Dauer und Art der Hilfe</t>
  </si>
  <si>
    <t>Beendete erzieherische Hilfen, Eingliederungshilfen für seelisch behinderte junge Menschen und Hilfen für junge Volljährige 2016 nach dem Grund für die Beendigung der Hilfe/Beratung und Art der Hilfe</t>
  </si>
  <si>
    <t>Beendete erzieherische Hilfen, Eingliederungshilfen für seelisch behinderte junge Menschen und Hilfen für junge Volljährige 2016 nach anschließendem Aufenthalt und Art der Hilfe</t>
  </si>
  <si>
    <t>Beendete erzieherische Hilfen, Eingliederungshilfen für seelisch behinderte junge Menschen und Hilfen für junge Volljährige 2016 nach unmittelbar nachfolgender Hilfe und Art der Hilfe</t>
  </si>
  <si>
    <t>Beendete erzieherische Hilfen, Eingliederungshilfen für seelisch behinderte junge Menschen und Hilfen für junge Volljährige 2016 nach Intensität und Dauer sowie Art der Hilfe</t>
  </si>
  <si>
    <t>Beendete erzieherische Hilfen, Eingliederungshilfen für seelisch behinderte junge Menschen und Hilfen für junge Volljährige 2016 nach Kreisfreien Städten und Landkreisen sowie Art der Hilfe</t>
  </si>
  <si>
    <t xml:space="preserve">    junge Volljährige 2016 nach Art der Hilfe und Trägergruppen</t>
  </si>
  <si>
    <t xml:space="preserve">    für junge Volljährige 2016 nach Arten der Hilfe und Trägergruppen</t>
  </si>
  <si>
    <r>
      <t xml:space="preserve">    und Hilfen für junge Volljährige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2016 nach persönlichen Merkmalen und Art der Hilfe</t>
    </r>
  </si>
  <si>
    <t xml:space="preserve">      Menschen und Hilfen für junge Volljährige 2016 nach Lebenssituation der Hilfeempfän-</t>
  </si>
  <si>
    <t xml:space="preserve">      und Hilfen für junge Volljährige 2016 nach anregende(n) Institution(en) oder Person(en) </t>
  </si>
  <si>
    <t xml:space="preserve">      und Hilfen für junge Volljährige 2016 nach Gründen für die Hilfegewährung und Art der Hilfe</t>
  </si>
  <si>
    <t xml:space="preserve">      schen und Hilfen für junge Volljährige 2016 nach Lebenssituation der Hilfeempfängerin/ </t>
  </si>
  <si>
    <t xml:space="preserve">      und Hilfen für junge Volljährige 2016 nach Kreisfreien Städten und Landkreisen sowie Art der </t>
  </si>
  <si>
    <r>
      <t xml:space="preserve">      für junge Volljährige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am 31. Dezember 2016 nach persönlichen Merkmalen und Art der Hilfe</t>
    </r>
  </si>
  <si>
    <t xml:space="preserve">      für junge Volljährige am 31. Dezember 2016 nach Lebenssituation der Hilfeempfängerin/des </t>
  </si>
  <si>
    <t xml:space="preserve">      für junge Volljährige am 31. Dezember 2016 nach anregende(n) Institution(en) oder Person(en) </t>
  </si>
  <si>
    <t xml:space="preserve">      junge Volljährige am 31. Dezember 2016 nach Gründen für die Hilfegewährung und Art der Hilfe</t>
  </si>
  <si>
    <t xml:space="preserve">      junge Volljährige am 31. Dezember 2016 nach Lebenssituation der Hilfeempfängerin/des Hilfe-</t>
  </si>
  <si>
    <t xml:space="preserve">      für junge Volljährige am 31. Dezember 2016 nach Kreisfreien Städten und Landkreisen sowie </t>
  </si>
  <si>
    <r>
      <t xml:space="preserve">      und Hilfen für junge Volljährige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2016 nach persönlichen Merkmalen und Art der Hilfe</t>
    </r>
  </si>
  <si>
    <t xml:space="preserve">      schen und Hilfen für junge Volljährige 2016 nach Betreuungsintensität der Hilfe/Beratung </t>
  </si>
  <si>
    <t xml:space="preserve">      schen und Hilfen für junge Volljährige 2016 nach Dauer und Art der Hilfe</t>
  </si>
  <si>
    <t xml:space="preserve">      schen und Hilfen für junge Volljährige 2016 nach dem Grund für die Beendigung der Hilfe/</t>
  </si>
  <si>
    <t xml:space="preserve">      schen und Hilfen für junge Volljährige 2016 nach anschließendem Aufenthalt und Art </t>
  </si>
  <si>
    <t xml:space="preserve">      schen und Hilfen für junge Volljährige 2016 nach unmittelbar nachfolgender Hilfe und </t>
  </si>
  <si>
    <t xml:space="preserve">      schen und Hilfen für junge Volljährige 2016 nach Intensität und Dauer sowie Art der Hilfe</t>
  </si>
  <si>
    <t xml:space="preserve">    Menschen und Hilfen für junge Volljährige 2016 nach Lebenssituation der Hilfeempfän-</t>
  </si>
  <si>
    <t xml:space="preserve">    gerin/des Hilfeempfängers bei Beginn der Hilfe und Art der Hilfe</t>
  </si>
  <si>
    <t xml:space="preserve">    und Hilfen für junge Volljährige 2016 nach anregende(n) Institution(en) oder Person(en) </t>
  </si>
  <si>
    <t xml:space="preserve">    und Art der Hilfe</t>
  </si>
  <si>
    <t xml:space="preserve">16. Erzieherische Hilfen, Eingliederungshilfen für seelisch behinderte junge Menschen und Hilfen </t>
  </si>
  <si>
    <t xml:space="preserve">21. Beendete erzieherische Hilfen, Eingliederungshilfen für seelisch behinderte junge Menschen </t>
  </si>
  <si>
    <t xml:space="preserve">24. Beendete erzieherische Hilfen, Eingliederungshilfen für seelisch behinderte junge Menschen </t>
  </si>
  <si>
    <t>26. Beendete erzieherische Hilfen, Eingliederungshilfen für seelisch behinderte junge Men-</t>
  </si>
  <si>
    <t>27. Beendete erzieherische Hilfen, Eingliederungshilfen für seelisch behinderte junge Men-</t>
  </si>
  <si>
    <t>28. Beendete erzieherische Hilfen, Eingliederungshilfen für seelisch behinderte junge Men-</t>
  </si>
  <si>
    <t>29. Beendete erzieherische Hilfen, Eingliederungshilfen für seelisch behinderte junge Men-</t>
  </si>
  <si>
    <t>30. Beendete erzieherische Hilfen, Eingliederungshilfen für seelisch behinderte junge Men-</t>
  </si>
  <si>
    <t xml:space="preserve">14.
</t>
  </si>
  <si>
    <t xml:space="preserve">21.
</t>
  </si>
  <si>
    <t xml:space="preserve">24.
</t>
  </si>
  <si>
    <t xml:space="preserve">25.
</t>
  </si>
  <si>
    <t xml:space="preserve">26.
</t>
  </si>
  <si>
    <t xml:space="preserve">29.
</t>
  </si>
  <si>
    <t xml:space="preserve">31.
</t>
  </si>
  <si>
    <t xml:space="preserve">    und Hilfen für junge Volljährige 2007 und 2010 bis 2016</t>
  </si>
  <si>
    <t xml:space="preserve">    und Hilfen für junge Volljährige am 31. Dezember 2007 und 2010 bis 2016</t>
  </si>
  <si>
    <r>
      <t xml:space="preserve">    und Hilfen für junge Volljährige</t>
    </r>
    <r>
      <rPr>
        <b/>
        <sz val="10"/>
        <rFont val="Arial"/>
        <family val="2"/>
      </rPr>
      <t xml:space="preserve"> 2016 nach Art des durchführenden Trägers und Art der Hilfe</t>
    </r>
  </si>
  <si>
    <t>2) Hauptgrund, 2. und 3. Grund</t>
  </si>
  <si>
    <t xml:space="preserve">1) ohne Doppelzählungen  </t>
  </si>
  <si>
    <r>
      <t>Insgesamt</t>
    </r>
    <r>
      <rPr>
        <vertAlign val="superscript"/>
        <sz val="8"/>
        <rFont val="Arial"/>
        <family val="2"/>
      </rPr>
      <t>1)</t>
    </r>
  </si>
  <si>
    <r>
      <t xml:space="preserve">      junge Volljährige</t>
    </r>
    <r>
      <rPr>
        <b/>
        <sz val="10"/>
        <rFont val="Arial"/>
        <family val="2"/>
      </rPr>
      <t xml:space="preserve"> am 31. Dezember 2016 nach Art des durchführenden Trägers und Art der Hilfe</t>
    </r>
  </si>
  <si>
    <r>
      <t xml:space="preserve">      und Hilfen für junge Volljährige</t>
    </r>
    <r>
      <rPr>
        <b/>
        <sz val="10"/>
        <rFont val="Arial"/>
        <family val="2"/>
      </rPr>
      <t xml:space="preserve"> 2016 nach Art des durchführenden Trägers und Art der Hilfe</t>
    </r>
  </si>
  <si>
    <t>Hilfe zur Erziehung gemäß
  §§ 27 - 35, 41 SGB VIII</t>
  </si>
  <si>
    <t>Eingliederungshilfe gemäß
  § 35a SGB VIII</t>
  </si>
  <si>
    <t>Vereinbarte Leistungs-
  stunden pro Woche  von … 
  bis unter … Stunden</t>
  </si>
  <si>
    <t xml:space="preserve">Gesamtzahl der Beratungs-
  kontakte von … bis … </t>
  </si>
  <si>
    <t>Begonnene erzieherische Hilfen, Eingliederungshilfen für seelisch behinderte junge Menschen und Hilfen für junge Volljährige 2007und 2010 bis 2016</t>
  </si>
  <si>
    <t>Erzieherische Hilfen, Eingliederungshilfen für seelisch behinderte junge Menschen und Hilfen für junge Volljährige am 31. Dezember 2007und 2010 bis 2016</t>
  </si>
  <si>
    <t>Beendete erzieherische Hilfen, Eingliederungshilfen für seelisch behinderte junge Menschen
und Hilfen für junge Volljährige 2007und 2010 bis 2016</t>
  </si>
  <si>
    <t xml:space="preserve">4. Erzieherische Hilfen, Eingliederungshilfen für seelisch behinderte junge Menschen und Hilfen für </t>
  </si>
  <si>
    <t xml:space="preserve">5. Erzieherische Hilfen, Eingliederungshilfen für seelisch behinderte junge Menschen und Hilfen </t>
  </si>
  <si>
    <t xml:space="preserve">6. Begonnene erzieherische Hilfen, Eingliederungshilfen für seelisch behinderte junge Menschen </t>
  </si>
  <si>
    <t>8. Begonnene erzieherische Hilfen, Eingliederungshilfen für seelisch behinderte junge</t>
  </si>
  <si>
    <t xml:space="preserve">9. Begonnene erzieherische Hilfen, Eingliederungshilfen für seelisch behinderte junge Menschen </t>
  </si>
  <si>
    <t>11. Begonnene erzieherische Hilfen, Eingliederungshilfen für seelisch behinderte junge Men-</t>
  </si>
  <si>
    <t xml:space="preserve">12. Begonnene erzieherische Hilfen, Eingliederungshilfen für seelisch behinderte junge Menschen </t>
  </si>
  <si>
    <t xml:space="preserve">13. Erzieherische Hilfen, Eingliederungshilfen für seelisch behinderte junge Menschen und Hilfen  </t>
  </si>
  <si>
    <t>14. Erzieherische Hilfen, Eingliederungshilfen für seelisch behinderte junge Menschen und Hilfen für</t>
  </si>
  <si>
    <t xml:space="preserve">15. Erzieherische Hilfen, Eingliederungshilfen für seelisch behinderte junge Menschen und Hilfen </t>
  </si>
  <si>
    <t xml:space="preserve">17. Erzieherische Hilfen, Eingliederungshilfen für seelisch behinderte junge Menschen und Hilfen für </t>
  </si>
  <si>
    <t>18. Erzieherische Hilfen, Eingliederungshilfen für seelisch behinderte junge Menschen und Hilfen für</t>
  </si>
  <si>
    <t xml:space="preserve">19. Erzieherische Hilfen, Eingliederungshilfen für seelisch behinderte junge Menschen und Hilfen </t>
  </si>
  <si>
    <t xml:space="preserve">20. Beendete erzieherische Hilfen, Eingliederungshilfen für seelisch behinderte junge Menschen </t>
  </si>
  <si>
    <t>22. Beendete erzieherische Hilfen, Eingliederungshilfen für seelisch behinderte junge</t>
  </si>
  <si>
    <t xml:space="preserve">23. Beendete erzieherische Hilfen, Eingliederungshilfen für seelisch behinderte junge Menschen </t>
  </si>
  <si>
    <t>25. Beendete erzieherische Hilfen, Eingliederungshilfen für seelisch behinderte junge Men-</t>
  </si>
  <si>
    <t xml:space="preserve">31. Beendete erzieherische Hilfen, Eingliederungshilfen für seelisch behinderte junge Menschen </t>
  </si>
  <si>
    <t xml:space="preserve">  7.
</t>
  </si>
  <si>
    <t xml:space="preserve">  8.
</t>
  </si>
  <si>
    <t xml:space="preserve">  9.
</t>
  </si>
  <si>
    <t xml:space="preserve">11.
</t>
  </si>
  <si>
    <t xml:space="preserve">12.
</t>
  </si>
  <si>
    <t xml:space="preserve">15.
</t>
  </si>
  <si>
    <t xml:space="preserve">17.
</t>
  </si>
  <si>
    <t xml:space="preserve">18.
</t>
  </si>
  <si>
    <t xml:space="preserve">20.
</t>
  </si>
  <si>
    <t xml:space="preserve">22.
</t>
  </si>
  <si>
    <t xml:space="preserve">23.
</t>
  </si>
  <si>
    <t xml:space="preserve">27.
</t>
  </si>
  <si>
    <t xml:space="preserve">28.
</t>
  </si>
  <si>
    <t xml:space="preserve">4.
</t>
  </si>
  <si>
    <t xml:space="preserve">16.
</t>
  </si>
  <si>
    <t xml:space="preserve">19.
</t>
  </si>
  <si>
    <t>Davon nach Art der Hilfe</t>
  </si>
  <si>
    <r>
      <t>Gründe für die Hilfegewährung</t>
    </r>
    <r>
      <rPr>
        <vertAlign val="superscript"/>
        <sz val="8"/>
        <rFont val="Arial"/>
        <family val="2"/>
      </rPr>
      <t>2)</t>
    </r>
  </si>
  <si>
    <t>Hilfen orientiert am jungen Menschen</t>
  </si>
  <si>
    <t>Dauer der Hilfe/Beratung von … bis unter … Monaten</t>
  </si>
  <si>
    <t>Impressum</t>
  </si>
  <si>
    <r>
      <t>Nennungen
insgesamt</t>
    </r>
    <r>
      <rPr>
        <vertAlign val="superscript"/>
        <sz val="8"/>
        <rFont val="Arial"/>
        <family val="2"/>
      </rPr>
      <t>1)</t>
    </r>
  </si>
  <si>
    <r>
      <t>darunter
familien-
orientiert</t>
    </r>
    <r>
      <rPr>
        <vertAlign val="superscript"/>
        <sz val="8"/>
        <rFont val="Arial"/>
        <family val="2"/>
      </rPr>
      <t>2)</t>
    </r>
  </si>
  <si>
    <r>
      <t>Durchschnitt in Stunden</t>
    </r>
    <r>
      <rPr>
        <vertAlign val="superscript"/>
        <sz val="9"/>
        <rFont val="Arial"/>
        <family val="2"/>
      </rPr>
      <t>1)</t>
    </r>
  </si>
  <si>
    <t>Statistischer Bericht K V 1 - j/16 - 
Kinder- und Jugendhilfe im Freistaat Sachsen Erzieherische Hilfe, Eingliederungs- 
hilfe für seelisch behinderte junge Menschen, Hilfe für junge Volljährige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</si>
</sst>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4" formatCode="_-* #,##0.00\ &quot;€&quot;_-;\-* #,##0.00\ &quot;€&quot;_-;_-* &quot;-&quot;??\ &quot;€&quot;_-;_-@_-"/>
    <numFmt numFmtId="164" formatCode="#\ ##0\ \ \ \ \ ;;\-\ \ \ \ \ "/>
    <numFmt numFmtId="165" formatCode="#\ ##0\ \ \ \ \ ;@\ \ \ \ \ "/>
    <numFmt numFmtId="166" formatCode="#\ ##0\ \ \ ;;\-\ \ \ "/>
    <numFmt numFmtId="167" formatCode="#\ ##0\ \ \ ;@\ \ \ "/>
    <numFmt numFmtId="168" formatCode="?0;\-?0;?\ \-"/>
    <numFmt numFmtId="169" formatCode="??\ ??0;\-??\ ??0;??\ ??\ \-"/>
    <numFmt numFmtId="170" formatCode="??0;\-??0;??\ \-"/>
    <numFmt numFmtId="171" formatCode="\ \ @"/>
    <numFmt numFmtId="172" formatCode="0;\-0;\ \-"/>
    <numFmt numFmtId="173" formatCode="?\ ??0;\-?\ ??0;?\ ??\ \-"/>
    <numFmt numFmtId="174" formatCode="\ \ \ @"/>
    <numFmt numFmtId="175" formatCode="??\ ??0;\-??\ ??0"/>
    <numFmt numFmtId="176" formatCode="0\ ;\-0\ ;\ \-\ ;@\ "/>
    <numFmt numFmtId="177" formatCode="??\ ??0\ \ \ \ \ ;\-??\ ??0\ \ \ \ \ ;??\ ??\ \-\ \ \ \ \ ;@\ \ \ \ \ "/>
    <numFmt numFmtId="178" formatCode="??0\ \ \ \ \ ;\-??0\ \ \ \ \ ;??\ \-\ \ \ \ \ ;@\ \ \ \ \ "/>
    <numFmt numFmtId="179" formatCode="?\ ??0\ \ \ \ \ ;\-?\ ??0\ \ \ \ \ ;?\ ??\ \-\ \ \ \ \ ;@\ \ \ \ \ "/>
    <numFmt numFmtId="180" formatCode="?0\ \ \ \ \ ;\-?0\ \ \ \ \ ;?\ \-\ \ \ \ \ ;@\ \ \ \ \ "/>
    <numFmt numFmtId="181" formatCode="??\ ??0\ ;\-??\ ??0\ ;??\ ??\ \-\ ;@\ "/>
  </numFmts>
  <fonts count="24">
    <font>
      <sz val="10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1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10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b/>
      <u/>
      <sz val="11"/>
      <name val="Optimum"/>
    </font>
    <font>
      <u/>
      <sz val="10"/>
      <color theme="10"/>
      <name val="Arial"/>
      <family val="2"/>
    </font>
    <font>
      <sz val="9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8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/>
      <diagonal/>
    </border>
  </borders>
  <cellStyleXfs count="10">
    <xf numFmtId="0" fontId="0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3" fillId="0" borderId="0"/>
    <xf numFmtId="0" fontId="20" fillId="0" borderId="0"/>
    <xf numFmtId="0" fontId="2" fillId="0" borderId="0"/>
    <xf numFmtId="0" fontId="4" fillId="0" borderId="0"/>
    <xf numFmtId="0" fontId="1" fillId="0" borderId="0"/>
    <xf numFmtId="0" fontId="22" fillId="0" borderId="0" applyNumberFormat="0" applyFill="0" applyBorder="0" applyAlignment="0" applyProtection="0"/>
  </cellStyleXfs>
  <cellXfs count="459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/>
    <xf numFmtId="0" fontId="5" fillId="0" borderId="0" xfId="0" applyFont="1" applyAlignment="1"/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9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12" fillId="0" borderId="0" xfId="0" applyFont="1"/>
    <xf numFmtId="0" fontId="5" fillId="0" borderId="1" xfId="0" applyFont="1" applyBorder="1"/>
    <xf numFmtId="0" fontId="7" fillId="0" borderId="1" xfId="0" applyFont="1" applyBorder="1"/>
    <xf numFmtId="0" fontId="5" fillId="0" borderId="1" xfId="0" applyFont="1" applyFill="1" applyBorder="1"/>
    <xf numFmtId="0" fontId="5" fillId="0" borderId="1" xfId="0" applyFont="1" applyBorder="1" applyAlignment="1">
      <alignment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/>
    </xf>
    <xf numFmtId="0" fontId="12" fillId="0" borderId="0" xfId="0" applyFont="1" applyBorder="1"/>
    <xf numFmtId="0" fontId="12" fillId="0" borderId="0" xfId="0" applyFont="1" applyBorder="1" applyAlignment="1"/>
    <xf numFmtId="0" fontId="12" fillId="0" borderId="0" xfId="0" applyFont="1" applyAlignment="1"/>
    <xf numFmtId="0" fontId="7" fillId="0" borderId="0" xfId="0" applyFont="1" applyBorder="1" applyAlignment="1">
      <alignment horizontal="left"/>
    </xf>
    <xf numFmtId="0" fontId="5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0" fillId="0" borderId="0" xfId="0" applyAlignment="1">
      <alignment horizontal="left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/>
    <xf numFmtId="0" fontId="5" fillId="0" borderId="1" xfId="0" applyFont="1" applyFill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/>
    </xf>
    <xf numFmtId="0" fontId="12" fillId="0" borderId="0" xfId="0" applyFont="1" applyAlignment="1">
      <alignment horizontal="left"/>
    </xf>
    <xf numFmtId="49" fontId="5" fillId="0" borderId="5" xfId="0" applyNumberFormat="1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left"/>
    </xf>
    <xf numFmtId="0" fontId="11" fillId="0" borderId="0" xfId="0" applyFont="1" applyFill="1" applyAlignment="1">
      <alignment horizontal="left"/>
    </xf>
    <xf numFmtId="0" fontId="11" fillId="0" borderId="0" xfId="0" applyFont="1" applyFill="1" applyBorder="1" applyAlignment="1">
      <alignment horizontal="left"/>
    </xf>
    <xf numFmtId="0" fontId="5" fillId="0" borderId="0" xfId="0" applyFont="1" applyFill="1" applyBorder="1"/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164" fontId="7" fillId="0" borderId="0" xfId="0" applyNumberFormat="1" applyFont="1" applyFill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64" fontId="5" fillId="0" borderId="0" xfId="0" applyNumberFormat="1" applyFont="1" applyBorder="1" applyAlignment="1"/>
    <xf numFmtId="164" fontId="5" fillId="0" borderId="0" xfId="0" applyNumberFormat="1" applyFont="1" applyAlignment="1"/>
    <xf numFmtId="166" fontId="5" fillId="0" borderId="0" xfId="0" applyNumberFormat="1" applyFont="1" applyAlignment="1">
      <alignment horizontal="right"/>
    </xf>
    <xf numFmtId="166" fontId="5" fillId="0" borderId="0" xfId="0" applyNumberFormat="1" applyFont="1"/>
    <xf numFmtId="168" fontId="5" fillId="0" borderId="1" xfId="0" applyNumberFormat="1" applyFont="1" applyBorder="1" applyAlignment="1">
      <alignment horizontal="center"/>
    </xf>
    <xf numFmtId="168" fontId="5" fillId="0" borderId="1" xfId="0" applyNumberFormat="1" applyFont="1" applyBorder="1" applyAlignment="1">
      <alignment horizontal="center" wrapText="1"/>
    </xf>
    <xf numFmtId="168" fontId="5" fillId="0" borderId="9" xfId="0" applyNumberFormat="1" applyFont="1" applyBorder="1" applyAlignment="1">
      <alignment horizontal="center"/>
    </xf>
    <xf numFmtId="168" fontId="5" fillId="0" borderId="9" xfId="0" applyNumberFormat="1" applyFont="1" applyBorder="1" applyAlignment="1">
      <alignment horizontal="center" wrapText="1"/>
    </xf>
    <xf numFmtId="168" fontId="5" fillId="0" borderId="1" xfId="0" quotePrefix="1" applyNumberFormat="1" applyFont="1" applyBorder="1" applyAlignment="1">
      <alignment horizontal="center" wrapText="1"/>
    </xf>
    <xf numFmtId="168" fontId="7" fillId="0" borderId="1" xfId="0" applyNumberFormat="1" applyFont="1" applyBorder="1" applyAlignment="1">
      <alignment horizontal="center"/>
    </xf>
    <xf numFmtId="168" fontId="7" fillId="0" borderId="9" xfId="0" applyNumberFormat="1" applyFont="1" applyBorder="1" applyAlignment="1">
      <alignment horizontal="center"/>
    </xf>
    <xf numFmtId="168" fontId="12" fillId="0" borderId="10" xfId="0" applyNumberFormat="1" applyFont="1" applyBorder="1" applyAlignment="1">
      <alignment horizontal="center"/>
    </xf>
    <xf numFmtId="168" fontId="5" fillId="0" borderId="0" xfId="0" applyNumberFormat="1" applyFont="1" applyBorder="1" applyAlignment="1">
      <alignment horizontal="center"/>
    </xf>
    <xf numFmtId="168" fontId="12" fillId="0" borderId="4" xfId="0" applyNumberFormat="1" applyFont="1" applyBorder="1" applyAlignment="1">
      <alignment horizontal="center"/>
    </xf>
    <xf numFmtId="168" fontId="7" fillId="0" borderId="1" xfId="0" applyNumberFormat="1" applyFont="1" applyBorder="1" applyAlignment="1">
      <alignment horizontal="center" wrapText="1"/>
    </xf>
    <xf numFmtId="168" fontId="7" fillId="0" borderId="9" xfId="0" applyNumberFormat="1" applyFont="1" applyBorder="1" applyAlignment="1">
      <alignment horizontal="center" wrapText="1"/>
    </xf>
    <xf numFmtId="168" fontId="12" fillId="0" borderId="11" xfId="0" applyNumberFormat="1" applyFont="1" applyBorder="1" applyAlignment="1">
      <alignment horizontal="center"/>
    </xf>
    <xf numFmtId="0" fontId="7" fillId="0" borderId="0" xfId="0" applyFont="1" applyAlignment="1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1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8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/>
    <xf numFmtId="0" fontId="16" fillId="0" borderId="12" xfId="0" applyFont="1" applyBorder="1" applyAlignment="1">
      <alignment horizontal="left" wrapText="1"/>
    </xf>
    <xf numFmtId="0" fontId="17" fillId="0" borderId="12" xfId="0" applyFont="1" applyFill="1" applyBorder="1" applyAlignment="1">
      <alignment horizontal="left" wrapText="1"/>
    </xf>
    <xf numFmtId="0" fontId="12" fillId="0" borderId="10" xfId="0" applyFont="1" applyBorder="1" applyAlignment="1">
      <alignment horizontal="center" vertical="center" wrapText="1"/>
    </xf>
    <xf numFmtId="0" fontId="0" fillId="0" borderId="10" xfId="0" applyBorder="1"/>
    <xf numFmtId="172" fontId="5" fillId="0" borderId="1" xfId="0" quotePrefix="1" applyNumberFormat="1" applyFont="1" applyBorder="1" applyAlignment="1">
      <alignment horizontal="center" wrapText="1"/>
    </xf>
    <xf numFmtId="168" fontId="16" fillId="0" borderId="9" xfId="0" applyNumberFormat="1" applyFont="1" applyBorder="1" applyAlignment="1">
      <alignment horizontal="center"/>
    </xf>
    <xf numFmtId="168" fontId="16" fillId="0" borderId="0" xfId="0" applyNumberFormat="1" applyFont="1" applyBorder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169" fontId="16" fillId="0" borderId="0" xfId="1" applyNumberFormat="1" applyFont="1" applyBorder="1" applyAlignment="1">
      <alignment horizontal="center"/>
    </xf>
    <xf numFmtId="170" fontId="16" fillId="0" borderId="0" xfId="1" applyNumberFormat="1" applyFont="1" applyBorder="1" applyAlignment="1">
      <alignment horizontal="center"/>
    </xf>
    <xf numFmtId="173" fontId="16" fillId="0" borderId="0" xfId="1" applyNumberFormat="1" applyFont="1" applyBorder="1" applyAlignment="1">
      <alignment horizontal="center"/>
    </xf>
    <xf numFmtId="168" fontId="16" fillId="0" borderId="0" xfId="1" applyNumberFormat="1" applyFont="1" applyBorder="1" applyAlignment="1">
      <alignment horizontal="center"/>
    </xf>
    <xf numFmtId="172" fontId="5" fillId="0" borderId="9" xfId="0" applyNumberFormat="1" applyFont="1" applyBorder="1" applyAlignment="1">
      <alignment horizontal="center"/>
    </xf>
    <xf numFmtId="172" fontId="16" fillId="0" borderId="9" xfId="0" applyNumberFormat="1" applyFont="1" applyBorder="1" applyAlignment="1">
      <alignment horizontal="center"/>
    </xf>
    <xf numFmtId="172" fontId="17" fillId="0" borderId="9" xfId="0" applyNumberFormat="1" applyFont="1" applyBorder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172" fontId="7" fillId="0" borderId="9" xfId="0" applyNumberFormat="1" applyFont="1" applyBorder="1" applyAlignment="1">
      <alignment horizontal="center"/>
    </xf>
    <xf numFmtId="0" fontId="0" fillId="0" borderId="0" xfId="0" applyAlignment="1"/>
    <xf numFmtId="0" fontId="12" fillId="0" borderId="1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44" fontId="10" fillId="0" borderId="0" xfId="2" applyFont="1" applyAlignment="1">
      <alignment horizontal="left" vertical="center"/>
    </xf>
    <xf numFmtId="0" fontId="0" fillId="0" borderId="4" xfId="0" applyBorder="1"/>
    <xf numFmtId="0" fontId="0" fillId="0" borderId="11" xfId="0" applyBorder="1"/>
    <xf numFmtId="0" fontId="5" fillId="0" borderId="1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0" fillId="0" borderId="16" xfId="0" applyBorder="1"/>
    <xf numFmtId="0" fontId="5" fillId="0" borderId="1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5" fillId="0" borderId="10" xfId="0" applyFont="1" applyBorder="1"/>
    <xf numFmtId="0" fontId="5" fillId="0" borderId="12" xfId="0" applyFont="1" applyBorder="1" applyAlignment="1">
      <alignment horizontal="left"/>
    </xf>
    <xf numFmtId="0" fontId="5" fillId="0" borderId="12" xfId="0" applyFont="1" applyBorder="1" applyAlignment="1">
      <alignment horizontal="left" wrapText="1"/>
    </xf>
    <xf numFmtId="0" fontId="7" fillId="0" borderId="0" xfId="0" applyFont="1" applyBorder="1" applyAlignment="1"/>
    <xf numFmtId="0" fontId="16" fillId="0" borderId="12" xfId="0" applyFont="1" applyBorder="1" applyAlignment="1">
      <alignment horizontal="left"/>
    </xf>
    <xf numFmtId="168" fontId="5" fillId="0" borderId="1" xfId="0" quotePrefix="1" applyNumberFormat="1" applyFont="1" applyBorder="1" applyAlignment="1">
      <alignment horizontal="left" wrapText="1"/>
    </xf>
    <xf numFmtId="0" fontId="11" fillId="0" borderId="0" xfId="0" applyFont="1" applyAlignment="1"/>
    <xf numFmtId="172" fontId="5" fillId="0" borderId="0" xfId="0" quotePrefix="1" applyNumberFormat="1" applyFont="1" applyAlignment="1"/>
    <xf numFmtId="172" fontId="16" fillId="0" borderId="0" xfId="0" applyNumberFormat="1" applyFont="1" applyAlignment="1"/>
    <xf numFmtId="172" fontId="5" fillId="0" borderId="0" xfId="0" quotePrefix="1" applyNumberFormat="1" applyFont="1" applyAlignment="1">
      <alignment wrapText="1"/>
    </xf>
    <xf numFmtId="0" fontId="16" fillId="0" borderId="12" xfId="0" applyFont="1" applyBorder="1" applyAlignment="1"/>
    <xf numFmtId="0" fontId="17" fillId="0" borderId="12" xfId="0" applyFont="1" applyBorder="1" applyAlignment="1">
      <alignment horizontal="left"/>
    </xf>
    <xf numFmtId="172" fontId="7" fillId="0" borderId="0" xfId="0" quotePrefix="1" applyNumberFormat="1" applyFont="1" applyAlignment="1"/>
    <xf numFmtId="172" fontId="5" fillId="0" borderId="1" xfId="0" quotePrefix="1" applyNumberFormat="1" applyFont="1" applyBorder="1" applyAlignment="1">
      <alignment horizontal="center"/>
    </xf>
    <xf numFmtId="172" fontId="7" fillId="0" borderId="1" xfId="0" quotePrefix="1" applyNumberFormat="1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10" fillId="0" borderId="0" xfId="2" applyNumberFormat="1" applyFont="1" applyAlignment="1">
      <alignment vertical="center"/>
    </xf>
    <xf numFmtId="0" fontId="10" fillId="0" borderId="0" xfId="2" applyNumberFormat="1" applyFont="1" applyAlignment="1">
      <alignment horizontal="left" vertical="center"/>
    </xf>
    <xf numFmtId="168" fontId="5" fillId="0" borderId="1" xfId="0" quotePrefix="1" applyNumberFormat="1" applyFont="1" applyBorder="1" applyAlignment="1">
      <alignment horizontal="center"/>
    </xf>
    <xf numFmtId="49" fontId="8" fillId="0" borderId="5" xfId="0" applyNumberFormat="1" applyFont="1" applyFill="1" applyBorder="1" applyAlignment="1">
      <alignment horizontal="left"/>
    </xf>
    <xf numFmtId="168" fontId="5" fillId="0" borderId="9" xfId="0" quotePrefix="1" applyNumberFormat="1" applyFont="1" applyBorder="1" applyAlignment="1">
      <alignment horizontal="center"/>
    </xf>
    <xf numFmtId="49" fontId="5" fillId="0" borderId="5" xfId="0" applyNumberFormat="1" applyFont="1" applyFill="1" applyBorder="1" applyAlignment="1">
      <alignment horizontal="left"/>
    </xf>
    <xf numFmtId="49" fontId="7" fillId="0" borderId="5" xfId="0" applyNumberFormat="1" applyFont="1" applyFill="1" applyBorder="1" applyAlignment="1">
      <alignment horizontal="left"/>
    </xf>
    <xf numFmtId="0" fontId="7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72" fontId="5" fillId="0" borderId="0" xfId="0" applyNumberFormat="1" applyFont="1" applyBorder="1" applyAlignment="1">
      <alignment horizontal="center"/>
    </xf>
    <xf numFmtId="172" fontId="16" fillId="0" borderId="0" xfId="0" applyNumberFormat="1" applyFont="1" applyBorder="1" applyAlignment="1">
      <alignment horizontal="center" wrapText="1"/>
    </xf>
    <xf numFmtId="172" fontId="7" fillId="0" borderId="0" xfId="0" applyNumberFormat="1" applyFont="1" applyFill="1" applyBorder="1" applyAlignment="1">
      <alignment horizontal="center" wrapText="1"/>
    </xf>
    <xf numFmtId="0" fontId="7" fillId="0" borderId="12" xfId="0" applyFont="1" applyFill="1" applyBorder="1" applyAlignment="1">
      <alignment horizontal="left" wrapText="1"/>
    </xf>
    <xf numFmtId="172" fontId="5" fillId="0" borderId="0" xfId="0" applyNumberFormat="1" applyFont="1" applyBorder="1" applyAlignment="1">
      <alignment horizontal="center" wrapText="1"/>
    </xf>
    <xf numFmtId="49" fontId="5" fillId="0" borderId="0" xfId="0" applyNumberFormat="1" applyFont="1" applyBorder="1" applyAlignment="1">
      <alignment horizontal="center" wrapText="1"/>
    </xf>
    <xf numFmtId="49" fontId="17" fillId="0" borderId="0" xfId="0" applyNumberFormat="1" applyFont="1" applyAlignment="1">
      <alignment horizontal="center"/>
    </xf>
    <xf numFmtId="49" fontId="5" fillId="0" borderId="0" xfId="0" quotePrefix="1" applyNumberFormat="1" applyFont="1" applyBorder="1" applyAlignment="1">
      <alignment horizontal="center" wrapText="1"/>
    </xf>
    <xf numFmtId="49" fontId="5" fillId="0" borderId="0" xfId="0" quotePrefix="1" applyNumberFormat="1" applyFont="1" applyFill="1" applyBorder="1" applyAlignment="1">
      <alignment horizontal="center" wrapText="1"/>
    </xf>
    <xf numFmtId="172" fontId="17" fillId="0" borderId="0" xfId="0" applyNumberFormat="1" applyFont="1" applyAlignment="1">
      <alignment horizontal="center"/>
    </xf>
    <xf numFmtId="172" fontId="5" fillId="0" borderId="0" xfId="0" applyNumberFormat="1" applyFont="1" applyAlignment="1">
      <alignment horizontal="center" wrapText="1"/>
    </xf>
    <xf numFmtId="168" fontId="5" fillId="0" borderId="0" xfId="0" applyNumberFormat="1" applyFont="1" applyBorder="1" applyAlignment="1">
      <alignment horizontal="center" wrapText="1"/>
    </xf>
    <xf numFmtId="0" fontId="5" fillId="0" borderId="10" xfId="0" applyFont="1" applyFill="1" applyBorder="1" applyAlignment="1">
      <alignment horizontal="center" vertical="center" wrapText="1"/>
    </xf>
    <xf numFmtId="169" fontId="5" fillId="0" borderId="0" xfId="1" applyNumberFormat="1" applyFont="1" applyBorder="1" applyAlignment="1">
      <alignment horizontal="center"/>
    </xf>
    <xf numFmtId="169" fontId="0" fillId="0" borderId="0" xfId="0" applyNumberFormat="1" applyAlignment="1"/>
    <xf numFmtId="164" fontId="0" fillId="0" borderId="0" xfId="0" applyNumberFormat="1" applyAlignment="1"/>
    <xf numFmtId="168" fontId="0" fillId="0" borderId="0" xfId="0" applyNumberFormat="1" applyAlignment="1"/>
    <xf numFmtId="164" fontId="5" fillId="0" borderId="0" xfId="0" applyNumberFormat="1" applyFont="1" applyAlignment="1">
      <alignment horizontal="left"/>
    </xf>
    <xf numFmtId="164" fontId="5" fillId="0" borderId="0" xfId="0" applyNumberFormat="1" applyFont="1"/>
    <xf numFmtId="0" fontId="18" fillId="0" borderId="0" xfId="0" applyFont="1"/>
    <xf numFmtId="166" fontId="5" fillId="0" borderId="0" xfId="0" applyNumberFormat="1" applyFont="1" applyFill="1" applyAlignment="1">
      <alignment horizontal="right"/>
    </xf>
    <xf numFmtId="164" fontId="7" fillId="0" borderId="0" xfId="0" applyNumberFormat="1" applyFont="1" applyFill="1" applyBorder="1" applyAlignment="1"/>
    <xf numFmtId="0" fontId="4" fillId="0" borderId="0" xfId="0" applyFont="1"/>
    <xf numFmtId="0" fontId="17" fillId="2" borderId="12" xfId="0" applyFont="1" applyFill="1" applyBorder="1" applyAlignment="1">
      <alignment horizontal="left"/>
    </xf>
    <xf numFmtId="164" fontId="5" fillId="0" borderId="0" xfId="0" applyNumberFormat="1" applyFont="1" applyBorder="1" applyAlignment="1">
      <alignment horizontal="left"/>
    </xf>
    <xf numFmtId="174" fontId="0" fillId="0" borderId="0" xfId="0" applyNumberFormat="1" applyAlignment="1"/>
    <xf numFmtId="175" fontId="0" fillId="0" borderId="0" xfId="0" applyNumberFormat="1" applyBorder="1"/>
    <xf numFmtId="175" fontId="0" fillId="0" borderId="0" xfId="0" applyNumberFormat="1"/>
    <xf numFmtId="16" fontId="5" fillId="0" borderId="12" xfId="0" applyNumberFormat="1" applyFont="1" applyBorder="1" applyAlignment="1">
      <alignment horizontal="left"/>
    </xf>
    <xf numFmtId="165" fontId="7" fillId="0" borderId="0" xfId="0" applyNumberFormat="1" applyFont="1" applyFill="1" applyBorder="1" applyAlignment="1">
      <alignment horizontal="right"/>
    </xf>
    <xf numFmtId="169" fontId="7" fillId="0" borderId="0" xfId="1" applyNumberFormat="1" applyFont="1" applyFill="1" applyBorder="1" applyAlignment="1">
      <alignment horizontal="center"/>
    </xf>
    <xf numFmtId="169" fontId="5" fillId="0" borderId="0" xfId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/>
    <xf numFmtId="164" fontId="5" fillId="0" borderId="0" xfId="0" applyNumberFormat="1" applyFont="1" applyFill="1" applyAlignment="1"/>
    <xf numFmtId="164" fontId="7" fillId="0" borderId="0" xfId="0" applyNumberFormat="1" applyFont="1" applyFill="1" applyAlignment="1"/>
    <xf numFmtId="0" fontId="6" fillId="0" borderId="0" xfId="0" applyFont="1" applyFill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/>
    </xf>
    <xf numFmtId="169" fontId="16" fillId="0" borderId="0" xfId="0" applyNumberFormat="1" applyFont="1" applyFill="1" applyBorder="1" applyAlignment="1">
      <alignment horizontal="center"/>
    </xf>
    <xf numFmtId="166" fontId="7" fillId="0" borderId="0" xfId="0" applyNumberFormat="1" applyFont="1" applyFill="1" applyAlignment="1">
      <alignment horizontal="right"/>
    </xf>
    <xf numFmtId="49" fontId="5" fillId="0" borderId="12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6" fillId="0" borderId="0" xfId="0" applyFont="1" applyFill="1" applyBorder="1" applyAlignment="1">
      <alignment horizontal="left" wrapText="1"/>
    </xf>
    <xf numFmtId="169" fontId="7" fillId="0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9" xfId="0" applyBorder="1" applyAlignment="1">
      <alignment horizontal="center"/>
    </xf>
    <xf numFmtId="165" fontId="15" fillId="0" borderId="0" xfId="0" applyNumberFormat="1" applyFont="1" applyFill="1" applyBorder="1" applyAlignment="1">
      <alignment horizontal="right"/>
    </xf>
    <xf numFmtId="168" fontId="5" fillId="0" borderId="1" xfId="0" quotePrefix="1" applyNumberFormat="1" applyFont="1" applyBorder="1" applyAlignment="1">
      <alignment horizontal="center" vertical="top" wrapText="1"/>
    </xf>
    <xf numFmtId="168" fontId="5" fillId="0" borderId="1" xfId="0" applyNumberFormat="1" applyFont="1" applyBorder="1" applyAlignment="1">
      <alignment horizontal="center" vertical="top" wrapText="1"/>
    </xf>
    <xf numFmtId="168" fontId="5" fillId="0" borderId="9" xfId="0" quotePrefix="1" applyNumberFormat="1" applyFont="1" applyBorder="1" applyAlignment="1">
      <alignment horizontal="center" wrapText="1"/>
    </xf>
    <xf numFmtId="172" fontId="5" fillId="0" borderId="9" xfId="0" quotePrefix="1" applyNumberFormat="1" applyFont="1" applyBorder="1" applyAlignment="1">
      <alignment horizontal="center"/>
    </xf>
    <xf numFmtId="172" fontId="5" fillId="0" borderId="9" xfId="0" quotePrefix="1" applyNumberFormat="1" applyFont="1" applyBorder="1" applyAlignment="1">
      <alignment horizontal="center" wrapText="1"/>
    </xf>
    <xf numFmtId="172" fontId="7" fillId="0" borderId="9" xfId="0" quotePrefix="1" applyNumberFormat="1" applyFont="1" applyBorder="1" applyAlignment="1">
      <alignment horizontal="center"/>
    </xf>
    <xf numFmtId="0" fontId="5" fillId="0" borderId="19" xfId="0" applyFont="1" applyBorder="1" applyAlignment="1">
      <alignment horizontal="left" wrapText="1"/>
    </xf>
    <xf numFmtId="168" fontId="5" fillId="0" borderId="19" xfId="0" quotePrefix="1" applyNumberFormat="1" applyFont="1" applyBorder="1" applyAlignment="1">
      <alignment horizontal="center" vertical="top" wrapText="1"/>
    </xf>
    <xf numFmtId="0" fontId="5" fillId="0" borderId="0" xfId="0" applyFont="1" applyBorder="1" applyAlignment="1">
      <alignment horizontal="left"/>
    </xf>
    <xf numFmtId="0" fontId="7" fillId="0" borderId="0" xfId="0" applyFont="1" applyFill="1"/>
    <xf numFmtId="0" fontId="6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left" wrapText="1"/>
    </xf>
    <xf numFmtId="0" fontId="0" fillId="0" borderId="9" xfId="0" applyBorder="1" applyAlignment="1"/>
    <xf numFmtId="49" fontId="5" fillId="0" borderId="0" xfId="0" applyNumberFormat="1" applyFont="1" applyBorder="1" applyAlignment="1">
      <alignment horizontal="left"/>
    </xf>
    <xf numFmtId="0" fontId="6" fillId="0" borderId="11" xfId="0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right"/>
    </xf>
    <xf numFmtId="49" fontId="5" fillId="0" borderId="9" xfId="0" applyNumberFormat="1" applyFont="1" applyFill="1" applyBorder="1" applyAlignment="1">
      <alignment horizontal="left"/>
    </xf>
    <xf numFmtId="0" fontId="0" fillId="0" borderId="9" xfId="0" applyBorder="1"/>
    <xf numFmtId="165" fontId="5" fillId="0" borderId="9" xfId="0" applyNumberFormat="1" applyFont="1" applyFill="1" applyBorder="1" applyAlignment="1">
      <alignment horizontal="right"/>
    </xf>
    <xf numFmtId="165" fontId="7" fillId="0" borderId="9" xfId="0" applyNumberFormat="1" applyFont="1" applyFill="1" applyBorder="1" applyAlignment="1">
      <alignment horizontal="right"/>
    </xf>
    <xf numFmtId="16" fontId="5" fillId="0" borderId="0" xfId="0" applyNumberFormat="1" applyFont="1" applyBorder="1" applyAlignment="1">
      <alignment horizontal="left"/>
    </xf>
    <xf numFmtId="49" fontId="5" fillId="0" borderId="9" xfId="0" applyNumberFormat="1" applyFont="1" applyBorder="1" applyAlignment="1">
      <alignment horizontal="right"/>
    </xf>
    <xf numFmtId="0" fontId="5" fillId="0" borderId="11" xfId="0" applyFont="1" applyBorder="1"/>
    <xf numFmtId="49" fontId="5" fillId="0" borderId="9" xfId="0" applyNumberFormat="1" applyFont="1" applyBorder="1" applyAlignment="1"/>
    <xf numFmtId="49" fontId="5" fillId="0" borderId="0" xfId="0" applyNumberFormat="1" applyFont="1" applyBorder="1" applyAlignment="1"/>
    <xf numFmtId="49" fontId="5" fillId="0" borderId="0" xfId="0" quotePrefix="1" applyNumberFormat="1" applyFont="1" applyBorder="1" applyAlignment="1">
      <alignment horizontal="center"/>
    </xf>
    <xf numFmtId="49" fontId="5" fillId="0" borderId="0" xfId="0" applyNumberFormat="1" applyFont="1" applyFill="1" applyBorder="1" applyAlignment="1">
      <alignment horizontal="left"/>
    </xf>
    <xf numFmtId="49" fontId="5" fillId="0" borderId="9" xfId="0" applyNumberFormat="1" applyFont="1" applyFill="1" applyBorder="1" applyAlignment="1"/>
    <xf numFmtId="49" fontId="5" fillId="0" borderId="0" xfId="0" applyNumberFormat="1" applyFont="1" applyFill="1" applyBorder="1" applyAlignment="1"/>
    <xf numFmtId="16" fontId="5" fillId="0" borderId="0" xfId="0" applyNumberFormat="1" applyFont="1" applyBorder="1" applyAlignment="1">
      <alignment horizontal="right"/>
    </xf>
    <xf numFmtId="172" fontId="5" fillId="0" borderId="9" xfId="0" applyNumberFormat="1" applyFont="1" applyBorder="1" applyAlignment="1">
      <alignment horizontal="right"/>
    </xf>
    <xf numFmtId="49" fontId="5" fillId="0" borderId="0" xfId="0" applyNumberFormat="1" applyFont="1" applyBorder="1" applyAlignment="1">
      <alignment horizontal="center"/>
    </xf>
    <xf numFmtId="49" fontId="16" fillId="0" borderId="0" xfId="0" applyNumberFormat="1" applyFont="1" applyBorder="1" applyAlignment="1">
      <alignment horizontal="left"/>
    </xf>
    <xf numFmtId="49" fontId="5" fillId="0" borderId="9" xfId="0" applyNumberFormat="1" applyFont="1" applyBorder="1" applyAlignment="1">
      <alignment horizontal="left"/>
    </xf>
    <xf numFmtId="0" fontId="5" fillId="0" borderId="9" xfId="0" applyFont="1" applyBorder="1" applyAlignment="1">
      <alignment horizontal="right"/>
    </xf>
    <xf numFmtId="0" fontId="6" fillId="0" borderId="11" xfId="0" applyFont="1" applyBorder="1" applyAlignment="1">
      <alignment horizontal="center" vertical="center"/>
    </xf>
    <xf numFmtId="165" fontId="15" fillId="0" borderId="9" xfId="0" applyNumberFormat="1" applyFont="1" applyFill="1" applyBorder="1" applyAlignment="1">
      <alignment horizontal="right"/>
    </xf>
    <xf numFmtId="164" fontId="5" fillId="0" borderId="9" xfId="0" applyNumberFormat="1" applyFont="1" applyFill="1" applyBorder="1" applyAlignment="1">
      <alignment horizontal="right"/>
    </xf>
    <xf numFmtId="168" fontId="0" fillId="0" borderId="0" xfId="0" applyNumberFormat="1" applyBorder="1" applyAlignment="1">
      <alignment horizontal="center"/>
    </xf>
    <xf numFmtId="168" fontId="0" fillId="0" borderId="0" xfId="0" applyNumberFormat="1" applyFill="1" applyBorder="1" applyAlignment="1">
      <alignment horizontal="center"/>
    </xf>
    <xf numFmtId="172" fontId="7" fillId="0" borderId="9" xfId="0" applyNumberFormat="1" applyFont="1" applyFill="1" applyBorder="1" applyAlignment="1">
      <alignment horizontal="center"/>
    </xf>
    <xf numFmtId="176" fontId="5" fillId="0" borderId="9" xfId="0" quotePrefix="1" applyNumberFormat="1" applyFont="1" applyBorder="1" applyAlignment="1">
      <alignment horizontal="right"/>
    </xf>
    <xf numFmtId="176" fontId="5" fillId="0" borderId="9" xfId="0" quotePrefix="1" applyNumberFormat="1" applyFont="1" applyFill="1" applyBorder="1" applyAlignment="1">
      <alignment horizontal="right"/>
    </xf>
    <xf numFmtId="176" fontId="5" fillId="0" borderId="9" xfId="0" applyNumberFormat="1" applyFont="1" applyBorder="1" applyAlignment="1">
      <alignment horizontal="right"/>
    </xf>
    <xf numFmtId="176" fontId="7" fillId="0" borderId="9" xfId="0" applyNumberFormat="1" applyFont="1" applyBorder="1" applyAlignment="1">
      <alignment horizontal="right"/>
    </xf>
    <xf numFmtId="168" fontId="0" fillId="0" borderId="0" xfId="0" applyNumberFormat="1" applyAlignment="1">
      <alignment horizontal="center"/>
    </xf>
    <xf numFmtId="164" fontId="5" fillId="0" borderId="0" xfId="0" applyNumberFormat="1" applyFont="1" applyAlignment="1">
      <alignment horizontal="right"/>
    </xf>
    <xf numFmtId="165" fontId="0" fillId="0" borderId="0" xfId="0" applyNumberFormat="1"/>
    <xf numFmtId="164" fontId="5" fillId="0" borderId="0" xfId="0" applyNumberFormat="1" applyFont="1" applyBorder="1" applyAlignment="1">
      <alignment horizontal="center" vertical="center" wrapText="1"/>
    </xf>
    <xf numFmtId="164" fontId="5" fillId="2" borderId="0" xfId="0" applyNumberFormat="1" applyFont="1" applyFill="1" applyAlignment="1"/>
    <xf numFmtId="164" fontId="5" fillId="2" borderId="0" xfId="0" applyNumberFormat="1" applyFont="1" applyFill="1" applyBorder="1" applyAlignment="1"/>
    <xf numFmtId="164" fontId="7" fillId="2" borderId="0" xfId="0" applyNumberFormat="1" applyFont="1" applyFill="1" applyBorder="1" applyAlignment="1"/>
    <xf numFmtId="0" fontId="7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7" fillId="0" borderId="0" xfId="0" applyFont="1" applyAlignment="1">
      <alignment horizontal="center"/>
    </xf>
    <xf numFmtId="177" fontId="5" fillId="0" borderId="0" xfId="0" applyNumberFormat="1" applyFont="1" applyFill="1" applyBorder="1" applyAlignment="1">
      <alignment horizontal="right"/>
    </xf>
    <xf numFmtId="177" fontId="7" fillId="0" borderId="0" xfId="0" applyNumberFormat="1" applyFont="1" applyFill="1" applyBorder="1" applyAlignment="1">
      <alignment horizontal="right"/>
    </xf>
    <xf numFmtId="178" fontId="5" fillId="0" borderId="0" xfId="0" applyNumberFormat="1" applyFont="1" applyFill="1" applyBorder="1" applyAlignment="1">
      <alignment horizontal="right"/>
    </xf>
    <xf numFmtId="178" fontId="7" fillId="0" borderId="0" xfId="0" applyNumberFormat="1" applyFont="1" applyFill="1" applyBorder="1" applyAlignment="1">
      <alignment horizontal="right"/>
    </xf>
    <xf numFmtId="179" fontId="5" fillId="0" borderId="0" xfId="0" applyNumberFormat="1" applyFont="1" applyFill="1" applyBorder="1" applyAlignment="1">
      <alignment horizontal="right"/>
    </xf>
    <xf numFmtId="179" fontId="7" fillId="0" borderId="0" xfId="0" applyNumberFormat="1" applyFont="1" applyFill="1" applyBorder="1" applyAlignment="1">
      <alignment horizontal="right"/>
    </xf>
    <xf numFmtId="180" fontId="5" fillId="0" borderId="0" xfId="0" applyNumberFormat="1" applyFont="1" applyFill="1" applyBorder="1" applyAlignment="1">
      <alignment horizontal="right"/>
    </xf>
    <xf numFmtId="180" fontId="7" fillId="0" borderId="0" xfId="0" applyNumberFormat="1" applyFont="1" applyFill="1" applyBorder="1" applyAlignment="1">
      <alignment horizontal="right"/>
    </xf>
    <xf numFmtId="0" fontId="6" fillId="0" borderId="0" xfId="0" applyFont="1" applyAlignment="1"/>
    <xf numFmtId="168" fontId="6" fillId="0" borderId="10" xfId="0" applyNumberFormat="1" applyFont="1" applyBorder="1" applyAlignment="1">
      <alignment horizontal="center"/>
    </xf>
    <xf numFmtId="168" fontId="5" fillId="0" borderId="19" xfId="0" applyNumberFormat="1" applyFont="1" applyBorder="1" applyAlignment="1">
      <alignment horizontal="center"/>
    </xf>
    <xf numFmtId="0" fontId="5" fillId="0" borderId="19" xfId="0" applyFont="1" applyBorder="1" applyAlignment="1">
      <alignment horizontal="right"/>
    </xf>
    <xf numFmtId="168" fontId="7" fillId="0" borderId="19" xfId="0" applyNumberFormat="1" applyFont="1" applyBorder="1" applyAlignment="1">
      <alignment horizontal="center"/>
    </xf>
    <xf numFmtId="0" fontId="7" fillId="0" borderId="19" xfId="0" applyFont="1" applyBorder="1" applyAlignment="1">
      <alignment horizontal="right"/>
    </xf>
    <xf numFmtId="168" fontId="5" fillId="0" borderId="19" xfId="0" quotePrefix="1" applyNumberFormat="1" applyFont="1" applyBorder="1" applyAlignment="1">
      <alignment horizontal="center" wrapText="1"/>
    </xf>
    <xf numFmtId="168" fontId="5" fillId="0" borderId="19" xfId="0" applyNumberFormat="1" applyFont="1" applyBorder="1" applyAlignment="1">
      <alignment horizontal="center" wrapText="1"/>
    </xf>
    <xf numFmtId="172" fontId="5" fillId="0" borderId="0" xfId="0" applyNumberFormat="1" applyFont="1" applyAlignment="1">
      <alignment horizontal="center" vertical="top" wrapText="1"/>
    </xf>
    <xf numFmtId="0" fontId="0" fillId="0" borderId="0" xfId="0" applyAlignment="1"/>
    <xf numFmtId="168" fontId="6" fillId="0" borderId="4" xfId="0" applyNumberFormat="1" applyFont="1" applyBorder="1" applyAlignment="1">
      <alignment horizontal="center"/>
    </xf>
    <xf numFmtId="0" fontId="5" fillId="0" borderId="19" xfId="0" applyFont="1" applyBorder="1" applyAlignment="1">
      <alignment horizontal="center" vertical="center" wrapText="1"/>
    </xf>
    <xf numFmtId="168" fontId="6" fillId="0" borderId="11" xfId="0" applyNumberFormat="1" applyFont="1" applyBorder="1" applyAlignment="1">
      <alignment horizontal="center"/>
    </xf>
    <xf numFmtId="0" fontId="5" fillId="0" borderId="19" xfId="0" applyFont="1" applyBorder="1" applyAlignment="1">
      <alignment horizontal="left"/>
    </xf>
    <xf numFmtId="0" fontId="5" fillId="0" borderId="19" xfId="0" applyFont="1" applyBorder="1" applyAlignment="1"/>
    <xf numFmtId="0" fontId="5" fillId="0" borderId="19" xfId="0" applyFont="1" applyBorder="1" applyAlignment="1">
      <alignment wrapText="1"/>
    </xf>
    <xf numFmtId="168" fontId="5" fillId="0" borderId="19" xfId="0" quotePrefix="1" applyNumberFormat="1" applyFont="1" applyBorder="1" applyAlignment="1">
      <alignment horizontal="left" wrapText="1"/>
    </xf>
    <xf numFmtId="168" fontId="7" fillId="0" borderId="19" xfId="0" applyNumberFormat="1" applyFont="1" applyBorder="1" applyAlignment="1">
      <alignment horizontal="center" wrapText="1"/>
    </xf>
    <xf numFmtId="0" fontId="7" fillId="0" borderId="19" xfId="0" applyFont="1" applyBorder="1" applyAlignment="1">
      <alignment horizontal="left"/>
    </xf>
    <xf numFmtId="0" fontId="0" fillId="0" borderId="0" xfId="0" applyAlignment="1"/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5" fillId="0" borderId="9" xfId="0" applyFont="1" applyBorder="1" applyAlignment="1">
      <alignment horizontal="left" wrapText="1"/>
    </xf>
    <xf numFmtId="49" fontId="5" fillId="0" borderId="20" xfId="0" applyNumberFormat="1" applyFont="1" applyFill="1" applyBorder="1" applyAlignment="1"/>
    <xf numFmtId="165" fontId="5" fillId="0" borderId="20" xfId="0" applyNumberFormat="1" applyFont="1" applyFill="1" applyBorder="1" applyAlignment="1">
      <alignment horizontal="right"/>
    </xf>
    <xf numFmtId="165" fontId="15" fillId="0" borderId="20" xfId="0" applyNumberFormat="1" applyFont="1" applyFill="1" applyBorder="1" applyAlignment="1">
      <alignment horizontal="right"/>
    </xf>
    <xf numFmtId="172" fontId="7" fillId="0" borderId="0" xfId="0" applyNumberFormat="1" applyFont="1" applyBorder="1" applyAlignment="1">
      <alignment horizontal="center"/>
    </xf>
    <xf numFmtId="0" fontId="0" fillId="0" borderId="0" xfId="0" applyAlignment="1"/>
    <xf numFmtId="0" fontId="5" fillId="0" borderId="0" xfId="0" applyFont="1" applyBorder="1" applyAlignment="1">
      <alignment horizontal="left" wrapText="1"/>
    </xf>
    <xf numFmtId="0" fontId="0" fillId="0" borderId="0" xfId="0" applyBorder="1" applyAlignment="1"/>
    <xf numFmtId="0" fontId="5" fillId="0" borderId="0" xfId="0" applyFont="1" applyBorder="1" applyAlignment="1">
      <alignment horizontal="left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wrapText="1"/>
    </xf>
    <xf numFmtId="16" fontId="6" fillId="0" borderId="2" xfId="0" quotePrefix="1" applyNumberFormat="1" applyFont="1" applyBorder="1" applyAlignment="1">
      <alignment horizontal="center" vertical="center"/>
    </xf>
    <xf numFmtId="0" fontId="6" fillId="0" borderId="2" xfId="0" quotePrefix="1" applyFont="1" applyBorder="1" applyAlignment="1">
      <alignment horizontal="center" vertical="center"/>
    </xf>
    <xf numFmtId="0" fontId="6" fillId="0" borderId="6" xfId="0" quotePrefix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6" fontId="6" fillId="0" borderId="0" xfId="0" quotePrefix="1" applyNumberFormat="1" applyFont="1" applyBorder="1" applyAlignment="1">
      <alignment horizontal="center" vertical="center"/>
    </xf>
    <xf numFmtId="0" fontId="6" fillId="0" borderId="0" xfId="0" quotePrefix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9" xfId="0" applyFont="1" applyBorder="1" applyAlignment="1">
      <alignment horizontal="center"/>
    </xf>
    <xf numFmtId="168" fontId="7" fillId="0" borderId="0" xfId="0" applyNumberFormat="1" applyFont="1" applyBorder="1" applyAlignment="1">
      <alignment horizontal="center"/>
    </xf>
    <xf numFmtId="168" fontId="7" fillId="0" borderId="9" xfId="0" applyNumberFormat="1" applyFont="1" applyFill="1" applyBorder="1" applyAlignment="1">
      <alignment horizontal="center"/>
    </xf>
    <xf numFmtId="168" fontId="5" fillId="0" borderId="0" xfId="0" applyNumberFormat="1" applyFont="1" applyAlignment="1">
      <alignment horizontal="center"/>
    </xf>
    <xf numFmtId="165" fontId="5" fillId="0" borderId="0" xfId="0" applyNumberFormat="1" applyFont="1"/>
    <xf numFmtId="168" fontId="5" fillId="0" borderId="0" xfId="0" applyNumberFormat="1" applyFont="1" applyBorder="1" applyAlignment="1">
      <alignment horizontal="center" vertical="center"/>
    </xf>
    <xf numFmtId="16" fontId="5" fillId="0" borderId="0" xfId="0" quotePrefix="1" applyNumberFormat="1" applyFont="1" applyBorder="1" applyAlignment="1">
      <alignment horizontal="center" vertical="center"/>
    </xf>
    <xf numFmtId="0" fontId="5" fillId="0" borderId="0" xfId="0" quotePrefix="1" applyFont="1" applyBorder="1" applyAlignment="1">
      <alignment horizontal="center" vertical="center"/>
    </xf>
    <xf numFmtId="168" fontId="5" fillId="0" borderId="0" xfId="0" applyNumberFormat="1" applyFont="1" applyBorder="1" applyAlignment="1">
      <alignment horizontal="center" vertical="center" wrapText="1"/>
    </xf>
    <xf numFmtId="175" fontId="7" fillId="0" borderId="0" xfId="0" applyNumberFormat="1" applyFont="1" applyBorder="1" applyAlignment="1">
      <alignment horizontal="center"/>
    </xf>
    <xf numFmtId="172" fontId="7" fillId="0" borderId="0" xfId="0" applyNumberFormat="1" applyFont="1" applyFill="1" applyBorder="1" applyAlignment="1">
      <alignment horizontal="center"/>
    </xf>
    <xf numFmtId="164" fontId="5" fillId="0" borderId="21" xfId="0" applyNumberFormat="1" applyFont="1" applyFill="1" applyBorder="1" applyAlignment="1"/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72" fontId="5" fillId="0" borderId="0" xfId="0" quotePrefix="1" applyNumberFormat="1" applyFont="1" applyBorder="1" applyAlignment="1">
      <alignment horizontal="center"/>
    </xf>
    <xf numFmtId="172" fontId="7" fillId="0" borderId="0" xfId="0" quotePrefix="1" applyNumberFormat="1" applyFont="1" applyBorder="1" applyAlignment="1">
      <alignment horizontal="center"/>
    </xf>
    <xf numFmtId="0" fontId="12" fillId="0" borderId="2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left"/>
    </xf>
    <xf numFmtId="164" fontId="5" fillId="0" borderId="23" xfId="0" applyNumberFormat="1" applyFont="1" applyFill="1" applyBorder="1" applyAlignment="1"/>
    <xf numFmtId="165" fontId="5" fillId="0" borderId="23" xfId="0" applyNumberFormat="1" applyFont="1" applyFill="1" applyBorder="1" applyAlignment="1">
      <alignment horizontal="right"/>
    </xf>
    <xf numFmtId="164" fontId="7" fillId="0" borderId="23" xfId="0" applyNumberFormat="1" applyFont="1" applyFill="1" applyBorder="1" applyAlignment="1"/>
    <xf numFmtId="164" fontId="5" fillId="0" borderId="9" xfId="0" applyNumberFormat="1" applyFont="1" applyFill="1" applyBorder="1" applyAlignment="1"/>
    <xf numFmtId="165" fontId="7" fillId="0" borderId="23" xfId="0" applyNumberFormat="1" applyFont="1" applyFill="1" applyBorder="1" applyAlignment="1">
      <alignment horizontal="right"/>
    </xf>
    <xf numFmtId="164" fontId="5" fillId="0" borderId="23" xfId="0" applyNumberFormat="1" applyFont="1" applyFill="1" applyBorder="1" applyAlignment="1">
      <alignment horizontal="right"/>
    </xf>
    <xf numFmtId="16" fontId="5" fillId="0" borderId="23" xfId="0" applyNumberFormat="1" applyFont="1" applyBorder="1" applyAlignment="1">
      <alignment horizontal="left"/>
    </xf>
    <xf numFmtId="0" fontId="5" fillId="0" borderId="23" xfId="0" applyFont="1" applyBorder="1" applyAlignment="1">
      <alignment horizontal="left"/>
    </xf>
    <xf numFmtId="49" fontId="5" fillId="0" borderId="23" xfId="0" applyNumberFormat="1" applyFont="1" applyBorder="1" applyAlignment="1">
      <alignment horizontal="left"/>
    </xf>
    <xf numFmtId="0" fontId="5" fillId="0" borderId="23" xfId="0" applyFont="1" applyBorder="1" applyAlignment="1">
      <alignment horizontal="left" wrapText="1"/>
    </xf>
    <xf numFmtId="164" fontId="15" fillId="0" borderId="0" xfId="0" applyNumberFormat="1" applyFont="1" applyFill="1" applyAlignment="1"/>
    <xf numFmtId="166" fontId="5" fillId="0" borderId="0" xfId="0" applyNumberFormat="1" applyFont="1" applyFill="1" applyAlignment="1">
      <alignment horizontal="right"/>
    </xf>
    <xf numFmtId="166" fontId="5" fillId="0" borderId="0" xfId="0" applyNumberFormat="1" applyFont="1" applyFill="1"/>
    <xf numFmtId="166" fontId="7" fillId="0" borderId="0" xfId="0" applyNumberFormat="1" applyFont="1" applyFill="1"/>
    <xf numFmtId="167" fontId="5" fillId="0" borderId="0" xfId="0" applyNumberFormat="1" applyFont="1" applyFill="1" applyAlignment="1">
      <alignment horizontal="right"/>
    </xf>
    <xf numFmtId="181" fontId="5" fillId="0" borderId="0" xfId="0" applyNumberFormat="1" applyFont="1"/>
    <xf numFmtId="165" fontId="0" fillId="0" borderId="0" xfId="0" applyNumberFormat="1" applyBorder="1" applyAlignment="1"/>
    <xf numFmtId="164" fontId="0" fillId="0" borderId="0" xfId="0" applyNumberFormat="1" applyBorder="1" applyAlignment="1"/>
    <xf numFmtId="164" fontId="5" fillId="0" borderId="0" xfId="0" applyNumberFormat="1" applyFont="1" applyBorder="1" applyAlignment="1">
      <alignment horizontal="center" vertical="center"/>
    </xf>
    <xf numFmtId="169" fontId="0" fillId="0" borderId="0" xfId="0" applyNumberFormat="1" applyAlignment="1">
      <alignment horizontal="center" vertical="center"/>
    </xf>
    <xf numFmtId="164" fontId="5" fillId="0" borderId="0" xfId="0" applyNumberFormat="1" applyFont="1" applyBorder="1" applyAlignment="1">
      <alignment horizontal="left"/>
    </xf>
    <xf numFmtId="164" fontId="5" fillId="0" borderId="25" xfId="0" applyNumberFormat="1" applyFont="1" applyFill="1" applyBorder="1" applyAlignment="1">
      <alignment horizontal="right"/>
    </xf>
    <xf numFmtId="164" fontId="7" fillId="0" borderId="25" xfId="0" applyNumberFormat="1" applyFont="1" applyFill="1" applyBorder="1" applyAlignment="1">
      <alignment horizontal="right"/>
    </xf>
    <xf numFmtId="169" fontId="16" fillId="0" borderId="25" xfId="0" applyNumberFormat="1" applyFont="1" applyFill="1" applyBorder="1" applyAlignment="1">
      <alignment horizontal="center"/>
    </xf>
    <xf numFmtId="164" fontId="5" fillId="0" borderId="0" xfId="0" applyNumberFormat="1" applyFont="1" applyBorder="1" applyAlignment="1">
      <alignment horizontal="left"/>
    </xf>
    <xf numFmtId="168" fontId="5" fillId="0" borderId="1" xfId="0" quotePrefix="1" applyNumberFormat="1" applyFont="1" applyFill="1" applyBorder="1" applyAlignment="1">
      <alignment horizontal="center"/>
    </xf>
    <xf numFmtId="168" fontId="5" fillId="0" borderId="9" xfId="0" quotePrefix="1" applyNumberFormat="1" applyFont="1" applyFill="1" applyBorder="1" applyAlignment="1">
      <alignment horizontal="center"/>
    </xf>
    <xf numFmtId="164" fontId="7" fillId="0" borderId="0" xfId="0" applyNumberFormat="1" applyFont="1"/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/>
    </xf>
    <xf numFmtId="165" fontId="5" fillId="0" borderId="25" xfId="0" applyNumberFormat="1" applyFont="1" applyFill="1" applyBorder="1" applyAlignment="1">
      <alignment horizontal="right"/>
    </xf>
    <xf numFmtId="164" fontId="5" fillId="0" borderId="25" xfId="0" applyNumberFormat="1" applyFont="1" applyFill="1" applyBorder="1" applyAlignment="1"/>
    <xf numFmtId="164" fontId="7" fillId="0" borderId="25" xfId="0" applyNumberFormat="1" applyFont="1" applyFill="1" applyBorder="1" applyAlignment="1"/>
    <xf numFmtId="164" fontId="5" fillId="0" borderId="26" xfId="0" applyNumberFormat="1" applyFont="1" applyFill="1" applyBorder="1" applyAlignment="1"/>
    <xf numFmtId="165" fontId="5" fillId="0" borderId="26" xfId="0" applyNumberFormat="1" applyFont="1" applyFill="1" applyBorder="1" applyAlignment="1">
      <alignment horizontal="right"/>
    </xf>
    <xf numFmtId="164" fontId="7" fillId="0" borderId="26" xfId="0" applyNumberFormat="1" applyFont="1" applyFill="1" applyBorder="1" applyAlignment="1"/>
    <xf numFmtId="165" fontId="7" fillId="0" borderId="26" xfId="0" applyNumberFormat="1" applyFont="1" applyFill="1" applyBorder="1" applyAlignment="1">
      <alignment horizontal="right"/>
    </xf>
    <xf numFmtId="16" fontId="5" fillId="0" borderId="26" xfId="0" applyNumberFormat="1" applyFont="1" applyBorder="1" applyAlignment="1">
      <alignment horizontal="left"/>
    </xf>
    <xf numFmtId="0" fontId="5" fillId="0" borderId="26" xfId="0" applyFont="1" applyBorder="1" applyAlignment="1">
      <alignment horizontal="left"/>
    </xf>
    <xf numFmtId="49" fontId="5" fillId="0" borderId="26" xfId="0" applyNumberFormat="1" applyFont="1" applyBorder="1" applyAlignment="1">
      <alignment horizontal="left"/>
    </xf>
    <xf numFmtId="0" fontId="5" fillId="0" borderId="26" xfId="0" applyFont="1" applyBorder="1" applyAlignment="1">
      <alignment horizontal="left" wrapText="1"/>
    </xf>
    <xf numFmtId="49" fontId="5" fillId="0" borderId="26" xfId="0" applyNumberFormat="1" applyFont="1" applyFill="1" applyBorder="1" applyAlignment="1"/>
    <xf numFmtId="49" fontId="5" fillId="0" borderId="26" xfId="0" applyNumberFormat="1" applyFont="1" applyFill="1" applyBorder="1" applyAlignment="1">
      <alignment horizontal="left"/>
    </xf>
    <xf numFmtId="164" fontId="7" fillId="0" borderId="0" xfId="0" applyNumberFormat="1" applyFont="1" applyFill="1" applyBorder="1" applyAlignment="1">
      <alignment horizontal="right"/>
    </xf>
    <xf numFmtId="0" fontId="5" fillId="0" borderId="0" xfId="0" applyFont="1"/>
    <xf numFmtId="0" fontId="5" fillId="0" borderId="0" xfId="0" applyFont="1" applyBorder="1"/>
    <xf numFmtId="0" fontId="5" fillId="0" borderId="0" xfId="0" applyFont="1" applyAlignment="1"/>
    <xf numFmtId="164" fontId="5" fillId="0" borderId="0" xfId="0" applyNumberFormat="1" applyFont="1" applyBorder="1" applyAlignment="1">
      <alignment horizontal="left"/>
    </xf>
    <xf numFmtId="169" fontId="5" fillId="0" borderId="0" xfId="0" applyNumberFormat="1" applyFont="1" applyAlignment="1">
      <alignment horizontal="center"/>
    </xf>
    <xf numFmtId="169" fontId="7" fillId="0" borderId="0" xfId="0" applyNumberFormat="1" applyFont="1" applyAlignment="1">
      <alignment horizontal="center"/>
    </xf>
    <xf numFmtId="169" fontId="5" fillId="0" borderId="0" xfId="0" applyNumberFormat="1" applyFont="1" applyFill="1" applyAlignment="1">
      <alignment horizontal="center"/>
    </xf>
    <xf numFmtId="169" fontId="7" fillId="0" borderId="0" xfId="0" applyNumberFormat="1" applyFont="1" applyFill="1" applyAlignment="1">
      <alignment horizontal="center"/>
    </xf>
    <xf numFmtId="169" fontId="5" fillId="0" borderId="0" xfId="0" applyNumberFormat="1" applyFont="1" applyFill="1" applyBorder="1" applyAlignment="1">
      <alignment horizontal="center"/>
    </xf>
    <xf numFmtId="0" fontId="0" fillId="0" borderId="0" xfId="0" applyAlignment="1"/>
    <xf numFmtId="164" fontId="5" fillId="0" borderId="0" xfId="0" applyNumberFormat="1" applyFont="1" applyBorder="1" applyAlignment="1">
      <alignment horizontal="left"/>
    </xf>
    <xf numFmtId="164" fontId="12" fillId="0" borderId="0" xfId="0" applyNumberFormat="1" applyFont="1" applyAlignment="1"/>
    <xf numFmtId="0" fontId="6" fillId="0" borderId="0" xfId="0" applyFont="1"/>
    <xf numFmtId="0" fontId="0" fillId="0" borderId="0" xfId="0" applyBorder="1" applyAlignment="1"/>
    <xf numFmtId="0" fontId="12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6" fillId="0" borderId="6" xfId="0" applyFont="1" applyFill="1" applyBorder="1" applyAlignment="1">
      <alignment horizontal="center" vertical="center" wrapText="1"/>
    </xf>
    <xf numFmtId="171" fontId="23" fillId="0" borderId="0" xfId="9" quotePrefix="1" applyNumberFormat="1" applyFont="1" applyAlignment="1">
      <alignment horizontal="left" wrapText="1"/>
    </xf>
    <xf numFmtId="0" fontId="23" fillId="0" borderId="0" xfId="9" applyFont="1" applyAlignment="1">
      <alignment wrapText="1"/>
    </xf>
    <xf numFmtId="49" fontId="23" fillId="0" borderId="0" xfId="9" quotePrefix="1" applyNumberFormat="1" applyFont="1" applyAlignment="1">
      <alignment horizontal="left" wrapText="1"/>
    </xf>
    <xf numFmtId="0" fontId="22" fillId="0" borderId="0" xfId="9"/>
    <xf numFmtId="0" fontId="23" fillId="0" borderId="0" xfId="9" applyFont="1" applyAlignment="1">
      <alignment horizontal="left" wrapText="1"/>
    </xf>
    <xf numFmtId="0" fontId="21" fillId="0" borderId="0" xfId="0" applyFont="1" applyAlignment="1">
      <alignment wrapText="1"/>
    </xf>
    <xf numFmtId="0" fontId="0" fillId="0" borderId="0" xfId="0" applyAlignment="1"/>
    <xf numFmtId="0" fontId="12" fillId="0" borderId="11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2" fillId="0" borderId="1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0" fillId="0" borderId="0" xfId="0" applyBorder="1" applyAlignment="1"/>
    <xf numFmtId="0" fontId="0" fillId="0" borderId="1" xfId="0" applyBorder="1" applyAlignment="1"/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6" fillId="0" borderId="1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19" xfId="0" applyBorder="1" applyAlignment="1"/>
    <xf numFmtId="0" fontId="6" fillId="0" borderId="4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left" wrapText="1"/>
    </xf>
    <xf numFmtId="49" fontId="5" fillId="0" borderId="0" xfId="0" applyNumberFormat="1" applyFont="1" applyBorder="1" applyAlignment="1">
      <alignment horizontal="left" wrapText="1"/>
    </xf>
    <xf numFmtId="0" fontId="5" fillId="0" borderId="9" xfId="0" applyFont="1" applyBorder="1" applyAlignment="1">
      <alignment horizontal="left" wrapText="1"/>
    </xf>
    <xf numFmtId="0" fontId="7" fillId="0" borderId="9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wrapText="1"/>
    </xf>
    <xf numFmtId="0" fontId="6" fillId="0" borderId="13" xfId="2" applyNumberFormat="1" applyFont="1" applyBorder="1" applyAlignment="1">
      <alignment horizontal="center" vertical="center" wrapText="1"/>
    </xf>
    <xf numFmtId="0" fontId="5" fillId="0" borderId="23" xfId="0" applyFont="1" applyBorder="1" applyAlignment="1">
      <alignment horizontal="left" wrapText="1"/>
    </xf>
    <xf numFmtId="0" fontId="7" fillId="0" borderId="23" xfId="0" applyFont="1" applyFill="1" applyBorder="1" applyAlignment="1">
      <alignment horizontal="left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26" xfId="0" applyFont="1" applyBorder="1" applyAlignment="1">
      <alignment horizontal="left" wrapText="1"/>
    </xf>
    <xf numFmtId="0" fontId="7" fillId="0" borderId="26" xfId="0" applyFont="1" applyFill="1" applyBorder="1" applyAlignment="1">
      <alignment horizontal="left" wrapText="1"/>
    </xf>
  </cellXfs>
  <cellStyles count="10">
    <cellStyle name="Hyperlink" xfId="9" builtinId="8"/>
    <cellStyle name="Standard" xfId="0" builtinId="0"/>
    <cellStyle name="Standard 2" xfId="3"/>
    <cellStyle name="Standard 2 2" xfId="5"/>
    <cellStyle name="Standard 3" xfId="4"/>
    <cellStyle name="Standard 3 2" xfId="7"/>
    <cellStyle name="Standard 4" xfId="6"/>
    <cellStyle name="Standard 5" xfId="8"/>
    <cellStyle name="Standard_Tabelle1" xfId="1"/>
    <cellStyle name="Währung" xfId="2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  <mruColors>
      <color rgb="FFFF5050"/>
      <color rgb="FFB4B5B7"/>
      <color rgb="FF8BEAFD"/>
      <color rgb="FF8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23850"/>
          <a:ext cx="6236598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23850"/>
          <a:ext cx="6236598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sp macro="" textlink="">
      <xdr:nvSpPr>
        <xdr:cNvPr id="17409" name="Line 1"/>
        <xdr:cNvSpPr>
          <a:spLocks noChangeShapeType="1"/>
        </xdr:cNvSpPr>
      </xdr:nvSpPr>
      <xdr:spPr bwMode="auto">
        <a:xfrm>
          <a:off x="0" y="8829675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0</xdr:rowOff>
    </xdr:from>
    <xdr:to>
      <xdr:col>0</xdr:col>
      <xdr:colOff>0</xdr:colOff>
      <xdr:row>19</xdr:row>
      <xdr:rowOff>0</xdr:rowOff>
    </xdr:to>
    <xdr:sp macro="" textlink="">
      <xdr:nvSpPr>
        <xdr:cNvPr id="20481" name="Line 1"/>
        <xdr:cNvSpPr>
          <a:spLocks noChangeShapeType="1"/>
        </xdr:cNvSpPr>
      </xdr:nvSpPr>
      <xdr:spPr bwMode="auto">
        <a:xfrm>
          <a:off x="0" y="628650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0</xdr:rowOff>
    </xdr:from>
    <xdr:to>
      <xdr:col>0</xdr:col>
      <xdr:colOff>0</xdr:colOff>
      <xdr:row>23</xdr:row>
      <xdr:rowOff>0</xdr:rowOff>
    </xdr:to>
    <xdr:sp macro="" textlink="">
      <xdr:nvSpPr>
        <xdr:cNvPr id="19457" name="Line 1"/>
        <xdr:cNvSpPr>
          <a:spLocks noChangeShapeType="1"/>
        </xdr:cNvSpPr>
      </xdr:nvSpPr>
      <xdr:spPr bwMode="auto">
        <a:xfrm>
          <a:off x="0" y="8810625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0</xdr:rowOff>
    </xdr:from>
    <xdr:to>
      <xdr:col>0</xdr:col>
      <xdr:colOff>0</xdr:colOff>
      <xdr:row>19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0" y="628650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0" y="563880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0</xdr:rowOff>
    </xdr:from>
    <xdr:to>
      <xdr:col>0</xdr:col>
      <xdr:colOff>0</xdr:colOff>
      <xdr:row>19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0" y="628650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RowHeight="12.75"/>
  <cols>
    <col min="1" max="1" width="93.7109375" customWidth="1"/>
  </cols>
  <sheetData>
    <row r="1" spans="1:1">
      <c r="A1" s="385" t="s">
        <v>139</v>
      </c>
    </row>
    <row r="2" spans="1:1">
      <c r="A2" s="385" t="s">
        <v>467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 enableFormatConditionsCalculation="0"/>
  <dimension ref="A1:P168"/>
  <sheetViews>
    <sheetView showGridLines="0" zoomScaleNormal="100" workbookViewId="0"/>
  </sheetViews>
  <sheetFormatPr baseColWidth="10" defaultColWidth="11.42578125" defaultRowHeight="12"/>
  <cols>
    <col min="1" max="1" width="3.7109375" style="1" customWidth="1"/>
    <col min="2" max="2" width="24" style="4" customWidth="1"/>
    <col min="3" max="7" width="11.85546875" style="1" customWidth="1"/>
    <col min="8" max="11" width="11.140625" style="1" customWidth="1"/>
    <col min="12" max="14" width="12.7109375" style="1" customWidth="1"/>
    <col min="15" max="15" width="3.7109375" style="1" customWidth="1"/>
    <col min="16" max="16384" width="11.42578125" style="1"/>
  </cols>
  <sheetData>
    <row r="1" spans="1:16" s="18" customFormat="1" ht="12.75">
      <c r="A1" s="17" t="s">
        <v>311</v>
      </c>
      <c r="C1" s="16"/>
      <c r="D1" s="17"/>
      <c r="O1" s="17"/>
    </row>
    <row r="2" spans="1:16" s="18" customFormat="1" ht="12.75">
      <c r="A2" s="17" t="s">
        <v>416</v>
      </c>
      <c r="C2" s="16"/>
      <c r="D2" s="17"/>
      <c r="O2" s="17"/>
    </row>
    <row r="4" spans="1:16" s="29" customFormat="1" ht="13.5" customHeight="1">
      <c r="A4" s="414" t="s">
        <v>116</v>
      </c>
      <c r="B4" s="396" t="s">
        <v>14</v>
      </c>
      <c r="C4" s="396" t="s">
        <v>66</v>
      </c>
      <c r="D4" s="408" t="s">
        <v>463</v>
      </c>
      <c r="E4" s="409"/>
      <c r="F4" s="409"/>
      <c r="G4" s="409"/>
      <c r="H4" s="409"/>
      <c r="I4" s="409"/>
      <c r="J4" s="409"/>
      <c r="K4" s="409"/>
      <c r="L4" s="409"/>
      <c r="M4" s="409"/>
      <c r="N4" s="410"/>
      <c r="O4" s="403" t="s">
        <v>116</v>
      </c>
    </row>
    <row r="5" spans="1:16" s="29" customFormat="1" ht="66.75" customHeight="1">
      <c r="A5" s="415"/>
      <c r="B5" s="402"/>
      <c r="C5" s="402"/>
      <c r="D5" s="378" t="s">
        <v>93</v>
      </c>
      <c r="E5" s="378" t="s">
        <v>13</v>
      </c>
      <c r="F5" s="378" t="s">
        <v>95</v>
      </c>
      <c r="G5" s="378" t="s">
        <v>96</v>
      </c>
      <c r="H5" s="377" t="s">
        <v>97</v>
      </c>
      <c r="I5" s="378" t="s">
        <v>94</v>
      </c>
      <c r="J5" s="378" t="s">
        <v>98</v>
      </c>
      <c r="K5" s="378" t="s">
        <v>99</v>
      </c>
      <c r="L5" s="378" t="s">
        <v>100</v>
      </c>
      <c r="M5" s="378" t="s">
        <v>101</v>
      </c>
      <c r="N5" s="378" t="s">
        <v>102</v>
      </c>
      <c r="O5" s="404"/>
    </row>
    <row r="6" spans="1:16" s="29" customFormat="1">
      <c r="A6" s="66"/>
      <c r="B6" s="38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69"/>
    </row>
    <row r="7" spans="1:16" s="15" customFormat="1" ht="24">
      <c r="A7" s="61" t="s">
        <v>123</v>
      </c>
      <c r="B7" s="34" t="s">
        <v>36</v>
      </c>
      <c r="C7" s="176">
        <v>4055</v>
      </c>
      <c r="D7" s="176">
        <v>78</v>
      </c>
      <c r="E7" s="176">
        <v>43</v>
      </c>
      <c r="F7" s="176">
        <v>1757</v>
      </c>
      <c r="G7" s="176">
        <v>18</v>
      </c>
      <c r="H7" s="176">
        <v>273</v>
      </c>
      <c r="I7" s="176">
        <v>436</v>
      </c>
      <c r="J7" s="176">
        <v>44</v>
      </c>
      <c r="K7" s="176">
        <v>687</v>
      </c>
      <c r="L7" s="176">
        <v>593</v>
      </c>
      <c r="M7" s="176">
        <v>12</v>
      </c>
      <c r="N7" s="176">
        <v>157</v>
      </c>
      <c r="O7" s="135">
        <v>1</v>
      </c>
      <c r="P7" s="160"/>
    </row>
    <row r="8" spans="1:16" s="15" customFormat="1" ht="18" customHeight="1">
      <c r="A8" s="57">
        <v>2</v>
      </c>
      <c r="B8" s="35" t="s">
        <v>15</v>
      </c>
      <c r="C8" s="176">
        <v>22789</v>
      </c>
      <c r="D8" s="176">
        <v>512</v>
      </c>
      <c r="E8" s="176">
        <v>248</v>
      </c>
      <c r="F8" s="176">
        <v>15456</v>
      </c>
      <c r="G8" s="176">
        <v>109</v>
      </c>
      <c r="H8" s="176">
        <v>924</v>
      </c>
      <c r="I8" s="176">
        <v>1806</v>
      </c>
      <c r="J8" s="176">
        <v>248</v>
      </c>
      <c r="K8" s="176">
        <v>107</v>
      </c>
      <c r="L8" s="176">
        <v>2824</v>
      </c>
      <c r="M8" s="176">
        <v>31</v>
      </c>
      <c r="N8" s="176">
        <v>772</v>
      </c>
      <c r="O8" s="59">
        <v>2</v>
      </c>
      <c r="P8" s="160"/>
    </row>
    <row r="9" spans="1:16" s="15" customFormat="1">
      <c r="A9" s="57"/>
      <c r="B9" s="36" t="s">
        <v>33</v>
      </c>
      <c r="C9" s="176"/>
      <c r="D9" s="176"/>
      <c r="E9" s="176"/>
      <c r="G9" s="176"/>
      <c r="H9" s="176"/>
      <c r="I9" s="176"/>
      <c r="J9" s="176"/>
      <c r="K9" s="176"/>
      <c r="L9" s="176"/>
      <c r="M9" s="176"/>
      <c r="N9" s="176"/>
      <c r="O9" s="59"/>
      <c r="P9" s="160"/>
    </row>
    <row r="10" spans="1:16" s="15" customFormat="1" ht="25.5" customHeight="1">
      <c r="A10" s="61" t="s">
        <v>124</v>
      </c>
      <c r="B10" s="23" t="s">
        <v>37</v>
      </c>
      <c r="C10" s="176">
        <v>3104</v>
      </c>
      <c r="D10" s="176">
        <v>14</v>
      </c>
      <c r="E10" s="176">
        <v>7</v>
      </c>
      <c r="F10" s="176">
        <v>2435</v>
      </c>
      <c r="G10" s="176">
        <v>17</v>
      </c>
      <c r="H10" s="176">
        <v>77</v>
      </c>
      <c r="I10" s="176">
        <v>253</v>
      </c>
      <c r="J10" s="176">
        <v>26</v>
      </c>
      <c r="K10" s="176">
        <v>0</v>
      </c>
      <c r="L10" s="176">
        <v>257</v>
      </c>
      <c r="M10" s="176">
        <v>0</v>
      </c>
      <c r="N10" s="176">
        <v>25</v>
      </c>
      <c r="O10" s="135">
        <v>3</v>
      </c>
      <c r="P10" s="160"/>
    </row>
    <row r="11" spans="1:16" s="15" customFormat="1" ht="49.5" customHeight="1">
      <c r="A11" s="120" t="s">
        <v>190</v>
      </c>
      <c r="B11" s="23" t="s">
        <v>4</v>
      </c>
      <c r="C11" s="176">
        <v>6249</v>
      </c>
      <c r="D11" s="176">
        <v>65</v>
      </c>
      <c r="E11" s="176">
        <v>40</v>
      </c>
      <c r="F11" s="176">
        <v>5246</v>
      </c>
      <c r="G11" s="176">
        <v>25</v>
      </c>
      <c r="H11" s="176">
        <v>166</v>
      </c>
      <c r="I11" s="176">
        <v>318</v>
      </c>
      <c r="J11" s="176">
        <v>66</v>
      </c>
      <c r="K11" s="176">
        <v>0</v>
      </c>
      <c r="L11" s="176">
        <v>293</v>
      </c>
      <c r="M11" s="176">
        <v>8</v>
      </c>
      <c r="N11" s="176">
        <v>62</v>
      </c>
      <c r="O11" s="135">
        <v>4</v>
      </c>
      <c r="P11" s="160"/>
    </row>
    <row r="12" spans="1:16" s="15" customFormat="1" ht="37.5" customHeight="1">
      <c r="A12" s="61" t="s">
        <v>126</v>
      </c>
      <c r="B12" s="23" t="s">
        <v>309</v>
      </c>
      <c r="C12" s="176">
        <v>357</v>
      </c>
      <c r="D12" s="176">
        <v>11</v>
      </c>
      <c r="E12" s="176">
        <v>9</v>
      </c>
      <c r="F12" s="176">
        <v>173</v>
      </c>
      <c r="G12" s="176">
        <v>0</v>
      </c>
      <c r="H12" s="176">
        <v>27</v>
      </c>
      <c r="I12" s="176">
        <v>5</v>
      </c>
      <c r="J12" s="176">
        <v>13</v>
      </c>
      <c r="K12" s="176">
        <v>0</v>
      </c>
      <c r="L12" s="176">
        <v>111</v>
      </c>
      <c r="M12" s="176">
        <v>0</v>
      </c>
      <c r="N12" s="176">
        <v>17</v>
      </c>
      <c r="O12" s="135">
        <v>5</v>
      </c>
      <c r="P12" s="160"/>
    </row>
    <row r="13" spans="1:16" s="15" customFormat="1" ht="37.5" customHeight="1">
      <c r="A13" s="61" t="s">
        <v>127</v>
      </c>
      <c r="B13" s="34" t="s">
        <v>38</v>
      </c>
      <c r="C13" s="176">
        <v>5750</v>
      </c>
      <c r="D13" s="176">
        <v>63</v>
      </c>
      <c r="E13" s="176">
        <v>30</v>
      </c>
      <c r="F13" s="176">
        <v>4832</v>
      </c>
      <c r="G13" s="176">
        <v>4</v>
      </c>
      <c r="H13" s="176">
        <v>73</v>
      </c>
      <c r="I13" s="176">
        <v>208</v>
      </c>
      <c r="J13" s="176">
        <v>29</v>
      </c>
      <c r="K13" s="176">
        <v>2</v>
      </c>
      <c r="L13" s="176">
        <v>471</v>
      </c>
      <c r="M13" s="176">
        <v>4</v>
      </c>
      <c r="N13" s="176">
        <v>64</v>
      </c>
      <c r="O13" s="135">
        <v>6</v>
      </c>
      <c r="P13" s="160"/>
    </row>
    <row r="14" spans="1:16" s="15" customFormat="1" ht="37.5" customHeight="1">
      <c r="A14" s="61" t="s">
        <v>128</v>
      </c>
      <c r="B14" s="34" t="s">
        <v>39</v>
      </c>
      <c r="C14" s="176">
        <v>1009</v>
      </c>
      <c r="D14" s="176">
        <v>23</v>
      </c>
      <c r="E14" s="176">
        <v>14</v>
      </c>
      <c r="F14" s="176">
        <v>816</v>
      </c>
      <c r="G14" s="176">
        <v>0</v>
      </c>
      <c r="H14" s="176">
        <v>17</v>
      </c>
      <c r="I14" s="176">
        <v>33</v>
      </c>
      <c r="J14" s="176">
        <v>12</v>
      </c>
      <c r="K14" s="176">
        <v>1</v>
      </c>
      <c r="L14" s="176">
        <v>96</v>
      </c>
      <c r="M14" s="176">
        <v>0</v>
      </c>
      <c r="N14" s="176">
        <v>11</v>
      </c>
      <c r="O14" s="135">
        <v>7</v>
      </c>
      <c r="P14" s="160"/>
    </row>
    <row r="15" spans="1:16" s="15" customFormat="1" ht="37.5" customHeight="1">
      <c r="A15" s="198">
        <v>8</v>
      </c>
      <c r="B15" s="197" t="s">
        <v>254</v>
      </c>
      <c r="C15" s="176">
        <v>0</v>
      </c>
      <c r="D15" s="176">
        <v>0</v>
      </c>
      <c r="E15" s="176">
        <v>0</v>
      </c>
      <c r="F15" s="176">
        <v>0</v>
      </c>
      <c r="G15" s="176">
        <v>0</v>
      </c>
      <c r="H15" s="176">
        <v>0</v>
      </c>
      <c r="I15" s="176">
        <v>0</v>
      </c>
      <c r="J15" s="176">
        <v>0</v>
      </c>
      <c r="K15" s="176">
        <v>0</v>
      </c>
      <c r="L15" s="176">
        <v>0</v>
      </c>
      <c r="M15" s="176">
        <v>0</v>
      </c>
      <c r="N15" s="176">
        <v>0</v>
      </c>
      <c r="O15" s="135">
        <v>8</v>
      </c>
      <c r="P15" s="160"/>
    </row>
    <row r="16" spans="1:16" s="15" customFormat="1" ht="37.5" customHeight="1">
      <c r="A16" s="191" t="s">
        <v>122</v>
      </c>
      <c r="B16" s="197" t="s">
        <v>285</v>
      </c>
      <c r="C16" s="176">
        <v>16</v>
      </c>
      <c r="D16" s="176">
        <v>0</v>
      </c>
      <c r="E16" s="176">
        <v>0</v>
      </c>
      <c r="F16" s="176">
        <v>0</v>
      </c>
      <c r="G16" s="176">
        <v>1</v>
      </c>
      <c r="H16" s="176">
        <v>1</v>
      </c>
      <c r="I16" s="176">
        <v>3</v>
      </c>
      <c r="J16" s="176">
        <v>0</v>
      </c>
      <c r="K16" s="176">
        <v>0</v>
      </c>
      <c r="L16" s="176">
        <v>7</v>
      </c>
      <c r="M16" s="176">
        <v>0</v>
      </c>
      <c r="N16" s="176">
        <v>4</v>
      </c>
      <c r="O16" s="135">
        <v>9</v>
      </c>
      <c r="P16" s="160"/>
    </row>
    <row r="17" spans="1:16" s="15" customFormat="1" ht="25.5" customHeight="1">
      <c r="A17" s="191">
        <v>10</v>
      </c>
      <c r="B17" s="34" t="s">
        <v>40</v>
      </c>
      <c r="C17" s="176">
        <v>5636</v>
      </c>
      <c r="D17" s="176">
        <v>286</v>
      </c>
      <c r="E17" s="176">
        <v>127</v>
      </c>
      <c r="F17" s="176">
        <v>1947</v>
      </c>
      <c r="G17" s="176">
        <v>48</v>
      </c>
      <c r="H17" s="176">
        <v>479</v>
      </c>
      <c r="I17" s="176">
        <v>861</v>
      </c>
      <c r="J17" s="176">
        <v>96</v>
      </c>
      <c r="K17" s="176">
        <v>45</v>
      </c>
      <c r="L17" s="176">
        <v>1442</v>
      </c>
      <c r="M17" s="176">
        <v>17</v>
      </c>
      <c r="N17" s="176">
        <v>415</v>
      </c>
      <c r="O17" s="135">
        <v>10</v>
      </c>
      <c r="P17" s="160"/>
    </row>
    <row r="18" spans="1:16" s="15" customFormat="1" ht="25.5" customHeight="1">
      <c r="A18" s="198">
        <v>11</v>
      </c>
      <c r="B18" s="197" t="s">
        <v>286</v>
      </c>
      <c r="C18" s="176">
        <v>210</v>
      </c>
      <c r="D18" s="176">
        <v>31</v>
      </c>
      <c r="E18" s="176">
        <v>9</v>
      </c>
      <c r="F18" s="176">
        <v>1</v>
      </c>
      <c r="G18" s="176">
        <v>0</v>
      </c>
      <c r="H18" s="176">
        <v>22</v>
      </c>
      <c r="I18" s="176">
        <v>35</v>
      </c>
      <c r="J18" s="176">
        <v>5</v>
      </c>
      <c r="K18" s="176">
        <v>58</v>
      </c>
      <c r="L18" s="176">
        <v>22</v>
      </c>
      <c r="M18" s="176">
        <v>0</v>
      </c>
      <c r="N18" s="176">
        <v>36</v>
      </c>
      <c r="O18" s="135">
        <v>11</v>
      </c>
      <c r="P18" s="160"/>
    </row>
    <row r="19" spans="1:16" s="15" customFormat="1" ht="24">
      <c r="A19" s="198">
        <v>12</v>
      </c>
      <c r="B19" s="197" t="s">
        <v>287</v>
      </c>
      <c r="C19" s="176">
        <v>458</v>
      </c>
      <c r="D19" s="176">
        <v>19</v>
      </c>
      <c r="E19" s="176">
        <v>12</v>
      </c>
      <c r="F19" s="176">
        <v>6</v>
      </c>
      <c r="G19" s="176">
        <v>14</v>
      </c>
      <c r="H19" s="176">
        <v>62</v>
      </c>
      <c r="I19" s="176">
        <v>90</v>
      </c>
      <c r="J19" s="176">
        <v>1</v>
      </c>
      <c r="K19" s="176">
        <v>1</v>
      </c>
      <c r="L19" s="176">
        <v>125</v>
      </c>
      <c r="M19" s="176">
        <v>2</v>
      </c>
      <c r="N19" s="176">
        <v>138</v>
      </c>
      <c r="O19" s="135">
        <v>13</v>
      </c>
      <c r="P19" s="160"/>
    </row>
    <row r="20" spans="1:16" s="15" customFormat="1" ht="15" customHeight="1">
      <c r="A20" s="67">
        <v>13</v>
      </c>
      <c r="B20" s="39" t="s">
        <v>9</v>
      </c>
      <c r="C20" s="177">
        <v>26844</v>
      </c>
      <c r="D20" s="177">
        <v>590</v>
      </c>
      <c r="E20" s="177">
        <v>291</v>
      </c>
      <c r="F20" s="177">
        <v>17213</v>
      </c>
      <c r="G20" s="177">
        <v>127</v>
      </c>
      <c r="H20" s="177">
        <v>1197</v>
      </c>
      <c r="I20" s="177">
        <v>2242</v>
      </c>
      <c r="J20" s="177">
        <v>292</v>
      </c>
      <c r="K20" s="177">
        <v>794</v>
      </c>
      <c r="L20" s="177">
        <v>3417</v>
      </c>
      <c r="M20" s="177">
        <v>43</v>
      </c>
      <c r="N20" s="177">
        <v>929</v>
      </c>
      <c r="O20" s="63">
        <v>13</v>
      </c>
      <c r="P20" s="160"/>
    </row>
    <row r="21" spans="1:16" ht="12.75">
      <c r="B21" s="7"/>
      <c r="C21" s="158"/>
      <c r="D21" s="158"/>
      <c r="E21" s="158"/>
      <c r="F21" s="158"/>
      <c r="G21" s="158"/>
      <c r="H21" s="158"/>
      <c r="I21" s="158"/>
      <c r="J21" s="158"/>
      <c r="K21" s="158"/>
      <c r="L21" s="158"/>
      <c r="M21" s="158"/>
      <c r="N21" s="158"/>
      <c r="P21" s="160"/>
    </row>
    <row r="22" spans="1:16" ht="12.75">
      <c r="A22" s="53"/>
      <c r="B22" s="264"/>
      <c r="C22" s="161"/>
      <c r="D22" s="161"/>
      <c r="E22" s="161"/>
      <c r="F22" s="161"/>
      <c r="G22" s="161"/>
      <c r="H22" s="161"/>
      <c r="I22" s="161"/>
      <c r="J22" s="161"/>
      <c r="K22" s="161"/>
      <c r="L22" s="161"/>
      <c r="M22" s="161"/>
      <c r="N22" s="161"/>
      <c r="O22" s="238"/>
    </row>
    <row r="23" spans="1:16" ht="10.5" customHeight="1">
      <c r="A23" s="77"/>
      <c r="B23" s="2"/>
      <c r="C23" s="6"/>
      <c r="D23" s="6"/>
    </row>
    <row r="24" spans="1:16">
      <c r="A24" s="4"/>
      <c r="B24" s="1"/>
    </row>
    <row r="25" spans="1:16">
      <c r="A25" s="4"/>
      <c r="B25" s="1"/>
    </row>
    <row r="26" spans="1:16">
      <c r="A26" s="4"/>
      <c r="B26" s="178"/>
      <c r="C26" s="161"/>
      <c r="D26" s="161"/>
      <c r="E26" s="161"/>
      <c r="F26" s="161"/>
      <c r="G26" s="161"/>
      <c r="H26" s="161"/>
      <c r="I26" s="161"/>
      <c r="J26" s="161"/>
      <c r="K26" s="161"/>
      <c r="L26" s="161"/>
      <c r="M26" s="161"/>
      <c r="N26" s="161"/>
    </row>
    <row r="27" spans="1:16">
      <c r="A27" s="4"/>
      <c r="B27" s="1"/>
    </row>
    <row r="28" spans="1:16">
      <c r="A28" s="4"/>
      <c r="B28" s="1"/>
    </row>
    <row r="29" spans="1:16">
      <c r="A29" s="4"/>
      <c r="B29" s="1"/>
    </row>
    <row r="33" s="1" customFormat="1"/>
    <row r="34" s="1" customFormat="1"/>
    <row r="35" s="1" customFormat="1"/>
    <row r="36" s="1" customFormat="1"/>
    <row r="37" s="1" customFormat="1"/>
    <row r="38" s="1" customFormat="1"/>
    <row r="39" s="1" customFormat="1"/>
    <row r="40" s="1" customFormat="1"/>
    <row r="41" s="1" customFormat="1"/>
    <row r="42" s="1" customFormat="1"/>
    <row r="43" s="1" customFormat="1"/>
    <row r="44" s="1" customFormat="1"/>
    <row r="45" s="1" customFormat="1"/>
    <row r="46" s="1" customFormat="1"/>
    <row r="47" s="1" customFormat="1"/>
    <row r="48" s="1" customFormat="1"/>
    <row r="49" s="1" customFormat="1"/>
    <row r="50" s="1" customFormat="1"/>
    <row r="51" s="1" customFormat="1"/>
    <row r="52" s="1" customFormat="1"/>
    <row r="53" s="1" customFormat="1"/>
    <row r="54" s="1" customFormat="1"/>
    <row r="55" s="1" customFormat="1"/>
    <row r="56" s="1" customFormat="1"/>
    <row r="57" s="1" customFormat="1"/>
    <row r="58" s="1" customFormat="1"/>
    <row r="59" s="1" customFormat="1"/>
    <row r="60" s="1" customFormat="1"/>
    <row r="61" s="1" customFormat="1"/>
    <row r="62" s="1" customFormat="1"/>
    <row r="63" s="1" customFormat="1"/>
    <row r="64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  <row r="149" s="1" customFormat="1"/>
    <row r="150" s="1" customFormat="1"/>
    <row r="151" s="1" customFormat="1"/>
    <row r="152" s="1" customFormat="1"/>
    <row r="153" s="1" customFormat="1"/>
    <row r="154" s="1" customFormat="1"/>
    <row r="155" s="1" customFormat="1"/>
    <row r="156" s="1" customFormat="1"/>
    <row r="157" s="1" customFormat="1"/>
    <row r="158" s="1" customFormat="1"/>
    <row r="159" s="1" customFormat="1"/>
    <row r="160" s="1" customFormat="1"/>
    <row r="161" s="1" customFormat="1"/>
    <row r="162" s="1" customFormat="1"/>
    <row r="163" s="1" customFormat="1"/>
    <row r="164" s="1" customFormat="1"/>
    <row r="165" s="1" customFormat="1"/>
    <row r="166" s="1" customFormat="1"/>
    <row r="167" s="1" customFormat="1"/>
    <row r="168" s="1" customFormat="1"/>
  </sheetData>
  <mergeCells count="5">
    <mergeCell ref="A4:A5"/>
    <mergeCell ref="O4:O5"/>
    <mergeCell ref="B4:B5"/>
    <mergeCell ref="C4:C5"/>
    <mergeCell ref="D4:N4"/>
  </mergeCells>
  <phoneticPr fontId="6" type="noConversion"/>
  <pageMargins left="0.78740157480314965" right="0.78740157480314965" top="0.86614173228346458" bottom="0.78740157480314965" header="0.51181102362204722" footer="0.51181102362204722"/>
  <pageSetup paperSize="9" firstPageNumber="68" orientation="portrait" r:id="rId1"/>
  <headerFooter>
    <oddHeader>&amp;C&amp;9&amp;P</oddHeader>
    <oddFooter>&amp;C&amp;6© Statistisches Landesamt des Freistaates Sachsen - K V 1 - j/16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showGridLines="0" zoomScaleNormal="100" workbookViewId="0"/>
  </sheetViews>
  <sheetFormatPr baseColWidth="10" defaultRowHeight="12.75"/>
  <cols>
    <col min="1" max="1" width="3.7109375" customWidth="1"/>
    <col min="2" max="2" width="23.85546875" customWidth="1"/>
    <col min="3" max="7" width="11.85546875" customWidth="1"/>
    <col min="8" max="11" width="11.28515625" customWidth="1"/>
    <col min="12" max="14" width="12.7109375" customWidth="1"/>
    <col min="15" max="15" width="3.7109375" customWidth="1"/>
  </cols>
  <sheetData>
    <row r="1" spans="1:16" s="95" customFormat="1" ht="12.75" customHeight="1">
      <c r="A1" s="16" t="s">
        <v>432</v>
      </c>
      <c r="B1" s="16"/>
      <c r="C1" s="16"/>
      <c r="D1" s="16"/>
      <c r="E1" s="16"/>
      <c r="F1" s="16"/>
      <c r="G1" s="16"/>
      <c r="H1" s="121"/>
    </row>
    <row r="2" spans="1:16" ht="12.75" customHeight="1">
      <c r="A2" s="16" t="s">
        <v>395</v>
      </c>
      <c r="B2" s="16"/>
      <c r="C2" s="16"/>
      <c r="D2" s="16"/>
      <c r="E2" s="16"/>
      <c r="F2" s="16"/>
      <c r="G2" s="16"/>
    </row>
    <row r="3" spans="1:16" ht="12.75" customHeight="1">
      <c r="A3" s="16" t="s">
        <v>396</v>
      </c>
      <c r="B3" s="16"/>
      <c r="C3" s="16"/>
      <c r="D3" s="16"/>
      <c r="E3" s="16"/>
      <c r="F3" s="16"/>
      <c r="G3" s="16"/>
    </row>
    <row r="5" spans="1:16" ht="13.5" customHeight="1">
      <c r="A5" s="391" t="s">
        <v>146</v>
      </c>
      <c r="B5" s="396" t="s">
        <v>196</v>
      </c>
      <c r="C5" s="419" t="s">
        <v>9</v>
      </c>
      <c r="D5" s="408" t="s">
        <v>463</v>
      </c>
      <c r="E5" s="409"/>
      <c r="F5" s="409"/>
      <c r="G5" s="409"/>
      <c r="H5" s="409"/>
      <c r="I5" s="409"/>
      <c r="J5" s="409"/>
      <c r="K5" s="409"/>
      <c r="L5" s="409"/>
      <c r="M5" s="409"/>
      <c r="N5" s="410"/>
      <c r="O5" s="398" t="s">
        <v>116</v>
      </c>
    </row>
    <row r="6" spans="1:16" ht="66.75" customHeight="1">
      <c r="A6" s="417"/>
      <c r="B6" s="418"/>
      <c r="C6" s="418"/>
      <c r="D6" s="378" t="s">
        <v>93</v>
      </c>
      <c r="E6" s="378" t="s">
        <v>13</v>
      </c>
      <c r="F6" s="378" t="s">
        <v>95</v>
      </c>
      <c r="G6" s="378" t="s">
        <v>96</v>
      </c>
      <c r="H6" s="377" t="s">
        <v>97</v>
      </c>
      <c r="I6" s="378" t="s">
        <v>94</v>
      </c>
      <c r="J6" s="378" t="s">
        <v>98</v>
      </c>
      <c r="K6" s="378" t="s">
        <v>99</v>
      </c>
      <c r="L6" s="378" t="s">
        <v>100</v>
      </c>
      <c r="M6" s="378" t="s">
        <v>101</v>
      </c>
      <c r="N6" s="378" t="s">
        <v>102</v>
      </c>
      <c r="O6" s="416"/>
    </row>
    <row r="7" spans="1:16">
      <c r="A7" s="102"/>
      <c r="B7" s="104"/>
      <c r="C7" s="100"/>
      <c r="N7" s="99"/>
      <c r="O7" s="100"/>
      <c r="P7" s="72"/>
    </row>
    <row r="8" spans="1:16" s="95" customFormat="1" ht="12" customHeight="1">
      <c r="A8" s="122" t="s">
        <v>192</v>
      </c>
      <c r="B8" s="78" t="s">
        <v>16</v>
      </c>
      <c r="C8" s="175">
        <v>7427</v>
      </c>
      <c r="D8" s="175">
        <v>164</v>
      </c>
      <c r="E8" s="175">
        <v>82</v>
      </c>
      <c r="F8" s="175">
        <v>5223</v>
      </c>
      <c r="G8" s="175">
        <v>40</v>
      </c>
      <c r="H8" s="175">
        <v>177</v>
      </c>
      <c r="I8" s="175">
        <v>599</v>
      </c>
      <c r="J8" s="175">
        <v>67</v>
      </c>
      <c r="K8" s="175">
        <v>160</v>
      </c>
      <c r="L8" s="175">
        <v>658</v>
      </c>
      <c r="M8" s="175">
        <v>3</v>
      </c>
      <c r="N8" s="175">
        <v>336</v>
      </c>
      <c r="O8" s="194">
        <v>1</v>
      </c>
    </row>
    <row r="9" spans="1:16" s="95" customFormat="1" ht="37.5" customHeight="1">
      <c r="A9" s="124" t="s">
        <v>193</v>
      </c>
      <c r="B9" s="117" t="s">
        <v>191</v>
      </c>
      <c r="C9" s="175">
        <v>11206</v>
      </c>
      <c r="D9" s="175">
        <v>268</v>
      </c>
      <c r="E9" s="175">
        <v>138</v>
      </c>
      <c r="F9" s="175">
        <v>7142</v>
      </c>
      <c r="G9" s="175">
        <v>40</v>
      </c>
      <c r="H9" s="175">
        <v>575</v>
      </c>
      <c r="I9" s="175">
        <v>1275</v>
      </c>
      <c r="J9" s="175">
        <v>144</v>
      </c>
      <c r="K9" s="175">
        <v>426</v>
      </c>
      <c r="L9" s="175">
        <v>948</v>
      </c>
      <c r="M9" s="175">
        <v>19</v>
      </c>
      <c r="N9" s="175">
        <v>369</v>
      </c>
      <c r="O9" s="194">
        <v>2</v>
      </c>
    </row>
    <row r="10" spans="1:16" s="95" customFormat="1" ht="49.5" customHeight="1">
      <c r="A10" s="124" t="s">
        <v>194</v>
      </c>
      <c r="B10" s="117" t="s">
        <v>343</v>
      </c>
      <c r="C10" s="175">
        <v>6262</v>
      </c>
      <c r="D10" s="175">
        <v>138</v>
      </c>
      <c r="E10" s="175">
        <v>68</v>
      </c>
      <c r="F10" s="175">
        <v>4530</v>
      </c>
      <c r="G10" s="175">
        <v>35</v>
      </c>
      <c r="H10" s="175">
        <v>279</v>
      </c>
      <c r="I10" s="175">
        <v>364</v>
      </c>
      <c r="J10" s="175">
        <v>76</v>
      </c>
      <c r="K10" s="175">
        <v>106</v>
      </c>
      <c r="L10" s="175">
        <v>533</v>
      </c>
      <c r="M10" s="175">
        <v>7</v>
      </c>
      <c r="N10" s="175">
        <v>194</v>
      </c>
      <c r="O10" s="194">
        <v>3</v>
      </c>
    </row>
    <row r="11" spans="1:16" s="95" customFormat="1" ht="13.5" customHeight="1">
      <c r="A11" s="122" t="s">
        <v>198</v>
      </c>
      <c r="B11" s="78" t="s">
        <v>17</v>
      </c>
      <c r="C11" s="175">
        <v>107</v>
      </c>
      <c r="D11" s="175">
        <v>0</v>
      </c>
      <c r="E11" s="175">
        <v>0</v>
      </c>
      <c r="F11" s="175">
        <v>30</v>
      </c>
      <c r="G11" s="175">
        <v>1</v>
      </c>
      <c r="H11" s="175">
        <v>11</v>
      </c>
      <c r="I11" s="175">
        <v>0</v>
      </c>
      <c r="J11" s="175">
        <v>0</v>
      </c>
      <c r="K11" s="175">
        <v>14</v>
      </c>
      <c r="L11" s="175">
        <v>48</v>
      </c>
      <c r="M11" s="175">
        <v>0</v>
      </c>
      <c r="N11" s="175">
        <v>3</v>
      </c>
      <c r="O11" s="194">
        <v>4</v>
      </c>
    </row>
    <row r="12" spans="1:16" s="95" customFormat="1" ht="13.5" customHeight="1">
      <c r="A12" s="122" t="s">
        <v>189</v>
      </c>
      <c r="B12" s="125" t="s">
        <v>18</v>
      </c>
      <c r="C12" s="175">
        <v>1842</v>
      </c>
      <c r="D12" s="175">
        <v>20</v>
      </c>
      <c r="E12" s="175">
        <v>3</v>
      </c>
      <c r="F12" s="175">
        <v>288</v>
      </c>
      <c r="G12" s="175">
        <v>11</v>
      </c>
      <c r="H12" s="175">
        <v>155</v>
      </c>
      <c r="I12" s="175">
        <v>4</v>
      </c>
      <c r="J12" s="175">
        <v>5</v>
      </c>
      <c r="K12" s="175">
        <v>88</v>
      </c>
      <c r="L12" s="175">
        <v>1230</v>
      </c>
      <c r="M12" s="175">
        <v>14</v>
      </c>
      <c r="N12" s="175">
        <v>27</v>
      </c>
      <c r="O12" s="194">
        <v>5</v>
      </c>
    </row>
    <row r="13" spans="1:16" s="70" customFormat="1" ht="16.5" customHeight="1">
      <c r="A13" s="127" t="s">
        <v>199</v>
      </c>
      <c r="B13" s="126" t="s">
        <v>9</v>
      </c>
      <c r="C13" s="164">
        <v>26844</v>
      </c>
      <c r="D13" s="164">
        <v>590</v>
      </c>
      <c r="E13" s="164">
        <v>291</v>
      </c>
      <c r="F13" s="164">
        <v>17213</v>
      </c>
      <c r="G13" s="164">
        <v>127</v>
      </c>
      <c r="H13" s="164">
        <v>1197</v>
      </c>
      <c r="I13" s="164">
        <v>2242</v>
      </c>
      <c r="J13" s="164">
        <v>292</v>
      </c>
      <c r="K13" s="164">
        <v>794</v>
      </c>
      <c r="L13" s="164">
        <v>3417</v>
      </c>
      <c r="M13" s="164">
        <v>43</v>
      </c>
      <c r="N13" s="164">
        <v>929</v>
      </c>
      <c r="O13" s="196">
        <v>6</v>
      </c>
    </row>
    <row r="14" spans="1:16" s="95" customFormat="1" ht="16.5" customHeight="1">
      <c r="A14" s="123"/>
      <c r="B14" s="119" t="s">
        <v>3</v>
      </c>
      <c r="C14" s="175"/>
      <c r="D14" s="175"/>
      <c r="E14" s="175"/>
      <c r="F14" s="175"/>
      <c r="G14" s="175"/>
      <c r="H14" s="175"/>
      <c r="I14" s="175"/>
      <c r="J14" s="175"/>
      <c r="K14" s="175"/>
      <c r="L14" s="175"/>
      <c r="M14" s="175"/>
      <c r="N14" s="175"/>
      <c r="O14" s="91"/>
    </row>
    <row r="15" spans="1:16" s="95" customFormat="1" ht="39" customHeight="1">
      <c r="A15" s="124" t="s">
        <v>200</v>
      </c>
      <c r="B15" s="117" t="s">
        <v>201</v>
      </c>
      <c r="C15" s="175">
        <v>4184</v>
      </c>
      <c r="D15" s="175">
        <v>85</v>
      </c>
      <c r="E15" s="175">
        <v>27</v>
      </c>
      <c r="F15" s="175">
        <v>1612</v>
      </c>
      <c r="G15" s="175">
        <v>11</v>
      </c>
      <c r="H15" s="175">
        <v>235</v>
      </c>
      <c r="I15" s="175">
        <v>241</v>
      </c>
      <c r="J15" s="175">
        <v>21</v>
      </c>
      <c r="K15" s="175">
        <v>173</v>
      </c>
      <c r="L15" s="175">
        <v>1716</v>
      </c>
      <c r="M15" s="175">
        <v>17</v>
      </c>
      <c r="N15" s="175">
        <v>73</v>
      </c>
      <c r="O15" s="194">
        <v>7</v>
      </c>
      <c r="P15" s="158"/>
    </row>
    <row r="16" spans="1:16" s="95" customFormat="1" ht="24" customHeight="1">
      <c r="A16" s="124" t="s">
        <v>202</v>
      </c>
      <c r="B16" s="117" t="s">
        <v>315</v>
      </c>
      <c r="C16" s="175">
        <v>2942</v>
      </c>
      <c r="D16" s="175">
        <v>50</v>
      </c>
      <c r="E16" s="175">
        <v>10</v>
      </c>
      <c r="F16" s="175">
        <v>632</v>
      </c>
      <c r="G16" s="175">
        <v>6</v>
      </c>
      <c r="H16" s="175">
        <v>154</v>
      </c>
      <c r="I16" s="175">
        <v>101</v>
      </c>
      <c r="J16" s="175">
        <v>6</v>
      </c>
      <c r="K16" s="175">
        <v>140</v>
      </c>
      <c r="L16" s="175">
        <v>1825</v>
      </c>
      <c r="M16" s="175">
        <v>12</v>
      </c>
      <c r="N16" s="175">
        <v>16</v>
      </c>
      <c r="O16" s="194">
        <v>8</v>
      </c>
    </row>
    <row r="17" spans="1:16" s="95" customFormat="1" ht="97.5" customHeight="1">
      <c r="A17" s="124" t="s">
        <v>203</v>
      </c>
      <c r="B17" s="117" t="s">
        <v>204</v>
      </c>
      <c r="C17" s="175">
        <v>10116</v>
      </c>
      <c r="D17" s="175">
        <v>382</v>
      </c>
      <c r="E17" s="175">
        <v>200</v>
      </c>
      <c r="F17" s="175">
        <v>4364</v>
      </c>
      <c r="G17" s="175">
        <v>68</v>
      </c>
      <c r="H17" s="175">
        <v>698</v>
      </c>
      <c r="I17" s="175">
        <v>1849</v>
      </c>
      <c r="J17" s="175">
        <v>224</v>
      </c>
      <c r="K17" s="175">
        <v>602</v>
      </c>
      <c r="L17" s="175">
        <v>1525</v>
      </c>
      <c r="M17" s="175">
        <v>30</v>
      </c>
      <c r="N17" s="175">
        <v>374</v>
      </c>
      <c r="O17" s="194">
        <v>9</v>
      </c>
      <c r="P17" s="159"/>
    </row>
    <row r="18" spans="1:16">
      <c r="M18" s="175"/>
    </row>
  </sheetData>
  <mergeCells count="5">
    <mergeCell ref="O5:O6"/>
    <mergeCell ref="A5:A6"/>
    <mergeCell ref="B5:B6"/>
    <mergeCell ref="C5:C6"/>
    <mergeCell ref="D5:N5"/>
  </mergeCells>
  <phoneticPr fontId="6" type="noConversion"/>
  <pageMargins left="0.78740157480314965" right="0.78740157480314965" top="0.86614173228346458" bottom="0.78740157480314965" header="0.51181102362204722" footer="0.51181102362204722"/>
  <pageSetup paperSize="9" firstPageNumber="68" orientation="portrait" r:id="rId1"/>
  <headerFooter>
    <oddHeader>&amp;C&amp;9&amp;P</oddHeader>
    <oddFooter>&amp;C&amp;6© Statistisches Landesamt des Freistaates Sachsen - K V 1 - j/16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5"/>
  <sheetViews>
    <sheetView showGridLines="0" zoomScaleNormal="100" workbookViewId="0"/>
  </sheetViews>
  <sheetFormatPr baseColWidth="10" defaultColWidth="11.7109375" defaultRowHeight="12"/>
  <cols>
    <col min="1" max="1" width="3.7109375" style="1" customWidth="1"/>
    <col min="2" max="2" width="27.140625" style="4" customWidth="1"/>
    <col min="3" max="11" width="11.140625" style="1" customWidth="1"/>
    <col min="12" max="13" width="12.7109375" style="1" customWidth="1"/>
    <col min="14" max="14" width="12.7109375" style="4" customWidth="1"/>
    <col min="15" max="15" width="3.7109375" style="1" customWidth="1"/>
    <col min="16" max="16384" width="11.7109375" style="1"/>
  </cols>
  <sheetData>
    <row r="1" spans="1:16" s="18" customFormat="1" ht="12.75">
      <c r="A1" s="17" t="s">
        <v>433</v>
      </c>
      <c r="B1" s="17"/>
      <c r="C1" s="16"/>
      <c r="D1" s="17"/>
      <c r="N1" s="26"/>
      <c r="O1" s="17"/>
    </row>
    <row r="2" spans="1:16" s="18" customFormat="1" ht="12.75">
      <c r="A2" s="17" t="s">
        <v>397</v>
      </c>
      <c r="B2" s="17"/>
      <c r="C2" s="16"/>
      <c r="D2" s="17"/>
      <c r="N2" s="26"/>
      <c r="O2" s="17"/>
    </row>
    <row r="3" spans="1:16" s="18" customFormat="1" ht="12.75">
      <c r="A3" s="17" t="s">
        <v>398</v>
      </c>
      <c r="B3" s="17"/>
      <c r="C3" s="16"/>
      <c r="D3" s="17"/>
      <c r="N3" s="26"/>
      <c r="O3" s="17"/>
    </row>
    <row r="5" spans="1:16" s="29" customFormat="1" ht="13.5" customHeight="1">
      <c r="A5" s="414" t="s">
        <v>116</v>
      </c>
      <c r="B5" s="397" t="s">
        <v>51</v>
      </c>
      <c r="C5" s="396" t="s">
        <v>24</v>
      </c>
      <c r="D5" s="408" t="s">
        <v>463</v>
      </c>
      <c r="E5" s="409"/>
      <c r="F5" s="409"/>
      <c r="G5" s="409"/>
      <c r="H5" s="409"/>
      <c r="I5" s="409"/>
      <c r="J5" s="409"/>
      <c r="K5" s="409"/>
      <c r="L5" s="409"/>
      <c r="M5" s="409"/>
      <c r="N5" s="410"/>
      <c r="O5" s="403" t="s">
        <v>116</v>
      </c>
    </row>
    <row r="6" spans="1:16" s="29" customFormat="1" ht="66.95" customHeight="1">
      <c r="A6" s="415"/>
      <c r="B6" s="416"/>
      <c r="C6" s="402"/>
      <c r="D6" s="378" t="s">
        <v>93</v>
      </c>
      <c r="E6" s="378" t="s">
        <v>13</v>
      </c>
      <c r="F6" s="378" t="s">
        <v>95</v>
      </c>
      <c r="G6" s="378" t="s">
        <v>96</v>
      </c>
      <c r="H6" s="377" t="s">
        <v>97</v>
      </c>
      <c r="I6" s="378" t="s">
        <v>94</v>
      </c>
      <c r="J6" s="378" t="s">
        <v>98</v>
      </c>
      <c r="K6" s="378" t="s">
        <v>99</v>
      </c>
      <c r="L6" s="378" t="s">
        <v>100</v>
      </c>
      <c r="M6" s="378" t="s">
        <v>101</v>
      </c>
      <c r="N6" s="378" t="s">
        <v>102</v>
      </c>
      <c r="O6" s="404"/>
    </row>
    <row r="7" spans="1:16" s="29" customFormat="1">
      <c r="A7" s="66"/>
      <c r="B7" s="105"/>
      <c r="C7" s="101"/>
      <c r="D7" s="3"/>
      <c r="E7" s="3"/>
      <c r="F7" s="3"/>
      <c r="G7" s="3"/>
      <c r="H7" s="3"/>
      <c r="I7" s="3"/>
      <c r="J7" s="3"/>
      <c r="L7" s="3"/>
      <c r="M7" s="3"/>
      <c r="N7" s="24"/>
      <c r="O7" s="69"/>
    </row>
    <row r="8" spans="1:16" s="10" customFormat="1" ht="13.5" customHeight="1">
      <c r="A8" s="128">
        <v>1</v>
      </c>
      <c r="B8" s="34" t="s">
        <v>52</v>
      </c>
      <c r="C8" s="175">
        <v>980</v>
      </c>
      <c r="D8" s="176">
        <v>15</v>
      </c>
      <c r="E8" s="176">
        <v>5</v>
      </c>
      <c r="F8" s="176">
        <v>312</v>
      </c>
      <c r="G8" s="49">
        <v>3</v>
      </c>
      <c r="H8" s="176">
        <v>257</v>
      </c>
      <c r="I8" s="176">
        <v>9</v>
      </c>
      <c r="J8" s="176">
        <v>0</v>
      </c>
      <c r="K8" s="176">
        <v>30</v>
      </c>
      <c r="L8" s="176">
        <v>297</v>
      </c>
      <c r="M8" s="176">
        <v>1</v>
      </c>
      <c r="N8" s="175">
        <v>56</v>
      </c>
      <c r="O8" s="194">
        <v>1</v>
      </c>
      <c r="P8" s="54"/>
    </row>
    <row r="9" spans="1:16" s="10" customFormat="1" ht="25.5" customHeight="1">
      <c r="A9" s="82" t="s">
        <v>187</v>
      </c>
      <c r="B9" s="34" t="s">
        <v>53</v>
      </c>
      <c r="C9" s="175">
        <v>13723</v>
      </c>
      <c r="D9" s="176">
        <v>256</v>
      </c>
      <c r="E9" s="176">
        <v>128</v>
      </c>
      <c r="F9" s="176">
        <v>10130</v>
      </c>
      <c r="G9" s="49">
        <v>36</v>
      </c>
      <c r="H9" s="176">
        <v>453</v>
      </c>
      <c r="I9" s="176">
        <v>1039</v>
      </c>
      <c r="J9" s="176">
        <v>140</v>
      </c>
      <c r="K9" s="176">
        <v>207</v>
      </c>
      <c r="L9" s="176">
        <v>901</v>
      </c>
      <c r="M9" s="176">
        <v>19</v>
      </c>
      <c r="N9" s="175">
        <v>542</v>
      </c>
      <c r="O9" s="195">
        <v>2</v>
      </c>
      <c r="P9" s="54"/>
    </row>
    <row r="10" spans="1:16" s="10" customFormat="1" ht="13.5" customHeight="1">
      <c r="A10" s="128">
        <v>3</v>
      </c>
      <c r="B10" s="34" t="s">
        <v>26</v>
      </c>
      <c r="C10" s="175">
        <v>1118</v>
      </c>
      <c r="D10" s="176">
        <v>19</v>
      </c>
      <c r="E10" s="176">
        <v>10</v>
      </c>
      <c r="F10" s="176">
        <v>875</v>
      </c>
      <c r="G10" s="49">
        <v>13</v>
      </c>
      <c r="H10" s="176">
        <v>19</v>
      </c>
      <c r="I10" s="176">
        <v>59</v>
      </c>
      <c r="J10" s="176">
        <v>22</v>
      </c>
      <c r="K10" s="176">
        <v>4</v>
      </c>
      <c r="L10" s="176">
        <v>12</v>
      </c>
      <c r="M10" s="176">
        <v>1</v>
      </c>
      <c r="N10" s="175">
        <v>94</v>
      </c>
      <c r="O10" s="194">
        <v>3</v>
      </c>
      <c r="P10" s="54"/>
    </row>
    <row r="11" spans="1:16" s="10" customFormat="1" ht="25.5" customHeight="1">
      <c r="A11" s="82" t="s">
        <v>188</v>
      </c>
      <c r="B11" s="34" t="s">
        <v>54</v>
      </c>
      <c r="C11" s="175">
        <v>7836</v>
      </c>
      <c r="D11" s="176">
        <v>249</v>
      </c>
      <c r="E11" s="176">
        <v>125</v>
      </c>
      <c r="F11" s="176">
        <v>3359</v>
      </c>
      <c r="G11" s="49">
        <v>59</v>
      </c>
      <c r="H11" s="176">
        <v>381</v>
      </c>
      <c r="I11" s="176">
        <v>962</v>
      </c>
      <c r="J11" s="176">
        <v>105</v>
      </c>
      <c r="K11" s="176">
        <v>486</v>
      </c>
      <c r="L11" s="176">
        <v>2076</v>
      </c>
      <c r="M11" s="176">
        <v>21</v>
      </c>
      <c r="N11" s="175">
        <v>138</v>
      </c>
      <c r="O11" s="195">
        <v>4</v>
      </c>
      <c r="P11" s="54"/>
    </row>
    <row r="12" spans="1:16" s="10" customFormat="1" ht="25.5" customHeight="1">
      <c r="A12" s="82" t="s">
        <v>205</v>
      </c>
      <c r="B12" s="34" t="s">
        <v>55</v>
      </c>
      <c r="C12" s="175">
        <v>929</v>
      </c>
      <c r="D12" s="176">
        <v>7</v>
      </c>
      <c r="E12" s="176">
        <v>2</v>
      </c>
      <c r="F12" s="176">
        <v>785</v>
      </c>
      <c r="G12" s="49">
        <v>14</v>
      </c>
      <c r="H12" s="176">
        <v>24</v>
      </c>
      <c r="I12" s="176">
        <v>43</v>
      </c>
      <c r="J12" s="176">
        <v>1</v>
      </c>
      <c r="K12" s="176">
        <v>12</v>
      </c>
      <c r="L12" s="176">
        <v>38</v>
      </c>
      <c r="M12" s="176">
        <v>0</v>
      </c>
      <c r="N12" s="175">
        <v>5</v>
      </c>
      <c r="O12" s="195">
        <v>5</v>
      </c>
      <c r="P12" s="54"/>
    </row>
    <row r="13" spans="1:16" s="10" customFormat="1" ht="13.5" customHeight="1">
      <c r="A13" s="128">
        <v>6</v>
      </c>
      <c r="B13" s="34" t="s">
        <v>27</v>
      </c>
      <c r="C13" s="175">
        <v>1047</v>
      </c>
      <c r="D13" s="176">
        <v>30</v>
      </c>
      <c r="E13" s="176">
        <v>15</v>
      </c>
      <c r="F13" s="176">
        <v>746</v>
      </c>
      <c r="G13" s="49">
        <v>1</v>
      </c>
      <c r="H13" s="176">
        <v>46</v>
      </c>
      <c r="I13" s="176">
        <v>78</v>
      </c>
      <c r="J13" s="176">
        <v>22</v>
      </c>
      <c r="K13" s="176">
        <v>9</v>
      </c>
      <c r="L13" s="176">
        <v>38</v>
      </c>
      <c r="M13" s="176">
        <v>1</v>
      </c>
      <c r="N13" s="175">
        <v>76</v>
      </c>
      <c r="O13" s="194">
        <v>6</v>
      </c>
      <c r="P13" s="54"/>
    </row>
    <row r="14" spans="1:16" s="10" customFormat="1" ht="13.5" customHeight="1">
      <c r="A14" s="128">
        <v>7</v>
      </c>
      <c r="B14" s="34" t="s">
        <v>56</v>
      </c>
      <c r="C14" s="175">
        <v>650</v>
      </c>
      <c r="D14" s="176">
        <v>4</v>
      </c>
      <c r="E14" s="176">
        <v>2</v>
      </c>
      <c r="F14" s="176">
        <v>630</v>
      </c>
      <c r="G14" s="49">
        <v>0</v>
      </c>
      <c r="H14" s="176">
        <v>2</v>
      </c>
      <c r="I14" s="176">
        <v>2</v>
      </c>
      <c r="J14" s="176">
        <v>0</v>
      </c>
      <c r="K14" s="176">
        <v>10</v>
      </c>
      <c r="L14" s="176">
        <v>2</v>
      </c>
      <c r="M14" s="176">
        <v>0</v>
      </c>
      <c r="N14" s="175">
        <v>0</v>
      </c>
      <c r="O14" s="194">
        <v>7</v>
      </c>
      <c r="P14" s="54"/>
    </row>
    <row r="15" spans="1:16" s="10" customFormat="1" ht="13.5" customHeight="1">
      <c r="A15" s="128">
        <v>8</v>
      </c>
      <c r="B15" s="34" t="s">
        <v>57</v>
      </c>
      <c r="C15" s="175">
        <v>561</v>
      </c>
      <c r="D15" s="176">
        <v>10</v>
      </c>
      <c r="E15" s="176">
        <v>4</v>
      </c>
      <c r="F15" s="176">
        <v>376</v>
      </c>
      <c r="G15" s="49">
        <v>1</v>
      </c>
      <c r="H15" s="176">
        <v>15</v>
      </c>
      <c r="I15" s="176">
        <v>50</v>
      </c>
      <c r="J15" s="176">
        <v>2</v>
      </c>
      <c r="K15" s="176">
        <v>36</v>
      </c>
      <c r="L15" s="176">
        <v>53</v>
      </c>
      <c r="M15" s="176">
        <v>0</v>
      </c>
      <c r="N15" s="175">
        <v>18</v>
      </c>
      <c r="O15" s="194">
        <v>8</v>
      </c>
      <c r="P15" s="54"/>
    </row>
    <row r="16" spans="1:16" s="10" customFormat="1" ht="16.5" customHeight="1">
      <c r="A16" s="129">
        <v>9</v>
      </c>
      <c r="B16" s="130" t="s">
        <v>9</v>
      </c>
      <c r="C16" s="177">
        <v>26844</v>
      </c>
      <c r="D16" s="177">
        <v>590</v>
      </c>
      <c r="E16" s="177">
        <v>291</v>
      </c>
      <c r="F16" s="177">
        <v>17213</v>
      </c>
      <c r="G16" s="177">
        <v>127</v>
      </c>
      <c r="H16" s="177">
        <v>1197</v>
      </c>
      <c r="I16" s="177">
        <v>2242</v>
      </c>
      <c r="J16" s="177">
        <v>292</v>
      </c>
      <c r="K16" s="177">
        <v>794</v>
      </c>
      <c r="L16" s="177">
        <v>3417</v>
      </c>
      <c r="M16" s="177">
        <v>43</v>
      </c>
      <c r="N16" s="164">
        <v>929</v>
      </c>
      <c r="O16" s="196">
        <v>9</v>
      </c>
      <c r="P16" s="54"/>
    </row>
    <row r="17" spans="3:15" s="4" customFormat="1"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O17" s="1"/>
    </row>
    <row r="18" spans="3:15" s="4" customFormat="1"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O18" s="1"/>
    </row>
    <row r="19" spans="3:15" s="4" customFormat="1"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O19" s="1"/>
    </row>
    <row r="20" spans="3:15" s="4" customFormat="1"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O20" s="1"/>
    </row>
    <row r="21" spans="3:15" s="4" customFormat="1"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O21" s="1"/>
    </row>
    <row r="22" spans="3:15" s="4" customFormat="1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O22" s="1"/>
    </row>
    <row r="23" spans="3:15" s="4" customFormat="1"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O23" s="1"/>
    </row>
    <row r="24" spans="3:15" s="4" customFormat="1"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O24" s="1"/>
    </row>
    <row r="25" spans="3:15" s="4" customFormat="1"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O25" s="1"/>
    </row>
    <row r="26" spans="3:15" s="4" customFormat="1"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O26" s="1"/>
    </row>
    <row r="27" spans="3:15" s="4" customFormat="1"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O27" s="1"/>
    </row>
    <row r="28" spans="3:15" s="4" customFormat="1"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O28" s="1"/>
    </row>
    <row r="29" spans="3:15" s="4" customFormat="1"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O29" s="1"/>
    </row>
    <row r="30" spans="3:15" s="4" customFormat="1"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O30" s="1"/>
    </row>
    <row r="31" spans="3:15" s="4" customFormat="1"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O31" s="1"/>
    </row>
    <row r="32" spans="3:15" s="4" customFormat="1"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O32" s="1"/>
    </row>
    <row r="33" spans="3:15" s="4" customFormat="1"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O33" s="1"/>
    </row>
    <row r="34" spans="3:15" s="4" customFormat="1"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O34" s="1"/>
    </row>
    <row r="35" spans="3:15" s="4" customFormat="1"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O35" s="1"/>
    </row>
    <row r="36" spans="3:15" s="4" customFormat="1"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O36" s="1"/>
    </row>
    <row r="37" spans="3:15" s="4" customFormat="1"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O37" s="1"/>
    </row>
    <row r="38" spans="3:15" s="4" customFormat="1"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O38" s="1"/>
    </row>
    <row r="39" spans="3:15" s="4" customFormat="1"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O39" s="1"/>
    </row>
    <row r="40" spans="3:15" s="4" customFormat="1"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O40" s="1"/>
    </row>
    <row r="41" spans="3:15" s="4" customFormat="1"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O41" s="1"/>
    </row>
    <row r="42" spans="3:15" s="4" customFormat="1"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O42" s="1"/>
    </row>
    <row r="43" spans="3:15" s="4" customFormat="1"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O43" s="1"/>
    </row>
    <row r="44" spans="3:15" s="4" customFormat="1"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O44" s="1"/>
    </row>
    <row r="45" spans="3:15" s="4" customFormat="1"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O45" s="1"/>
    </row>
    <row r="46" spans="3:15" s="4" customFormat="1"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O46" s="1"/>
    </row>
    <row r="47" spans="3:15" s="4" customFormat="1"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O47" s="1"/>
    </row>
    <row r="48" spans="3:15" s="4" customFormat="1"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O48" s="1"/>
    </row>
    <row r="49" spans="3:15" s="4" customFormat="1"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O49" s="1"/>
    </row>
    <row r="50" spans="3:15" s="4" customFormat="1"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O50" s="1"/>
    </row>
    <row r="51" spans="3:15" s="4" customFormat="1"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O51" s="1"/>
    </row>
    <row r="52" spans="3:15" s="4" customFormat="1"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O52" s="1"/>
    </row>
    <row r="53" spans="3:15" s="4" customFormat="1"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O53" s="1"/>
    </row>
    <row r="54" spans="3:15" s="4" customFormat="1"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O54" s="1"/>
    </row>
    <row r="55" spans="3:15" s="4" customFormat="1"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O55" s="1"/>
    </row>
    <row r="56" spans="3:15" s="4" customFormat="1"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O56" s="1"/>
    </row>
    <row r="57" spans="3:15" s="4" customFormat="1"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O57" s="1"/>
    </row>
    <row r="58" spans="3:15" s="4" customFormat="1"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O58" s="1"/>
    </row>
    <row r="59" spans="3:15" s="4" customFormat="1"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O59" s="1"/>
    </row>
    <row r="60" spans="3:15" s="4" customFormat="1"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O60" s="1"/>
    </row>
    <row r="61" spans="3:15" s="4" customFormat="1"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O61" s="1"/>
    </row>
    <row r="62" spans="3:15" s="4" customFormat="1"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O62" s="1"/>
    </row>
    <row r="63" spans="3:15" s="4" customFormat="1"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O63" s="1"/>
    </row>
    <row r="64" spans="3:15" s="4" customFormat="1"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O64" s="1"/>
    </row>
    <row r="65" spans="3:15" s="4" customFormat="1"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O65" s="1"/>
    </row>
    <row r="66" spans="3:15" s="4" customFormat="1"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O66" s="1"/>
    </row>
    <row r="67" spans="3:15" s="4" customFormat="1"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O67" s="1"/>
    </row>
    <row r="68" spans="3:15" s="4" customFormat="1"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O68" s="1"/>
    </row>
    <row r="69" spans="3:15" s="4" customFormat="1"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O69" s="1"/>
    </row>
    <row r="70" spans="3:15" s="4" customFormat="1"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O70" s="1"/>
    </row>
    <row r="71" spans="3:15" s="4" customFormat="1"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O71" s="1"/>
    </row>
    <row r="72" spans="3:15" s="4" customFormat="1"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O72" s="1"/>
    </row>
    <row r="73" spans="3:15" s="4" customFormat="1"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O73" s="1"/>
    </row>
    <row r="74" spans="3:15" s="4" customFormat="1"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O74" s="1"/>
    </row>
    <row r="75" spans="3:15" s="4" customFormat="1"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O75" s="1"/>
    </row>
  </sheetData>
  <mergeCells count="5">
    <mergeCell ref="O5:O6"/>
    <mergeCell ref="A5:A6"/>
    <mergeCell ref="B5:B6"/>
    <mergeCell ref="C5:C6"/>
    <mergeCell ref="D5:N5"/>
  </mergeCells>
  <pageMargins left="0.78740157480314965" right="0.78740157480314965" top="0.86614173228346458" bottom="0.78740157480314965" header="0.51181102362204722" footer="0.51181102362204722"/>
  <pageSetup paperSize="9" firstPageNumber="68" orientation="portrait" r:id="rId1"/>
  <headerFooter>
    <oddHeader>&amp;C&amp;9&amp;P</oddHeader>
    <oddFooter>&amp;C&amp;6© Statistisches Landesamt des Freistaates Sachsen - K V 1 - j/16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Q168"/>
  <sheetViews>
    <sheetView showGridLines="0" zoomScaleNormal="100" workbookViewId="0">
      <selection sqref="A1:B1"/>
    </sheetView>
  </sheetViews>
  <sheetFormatPr baseColWidth="10" defaultColWidth="11.42578125" defaultRowHeight="12"/>
  <cols>
    <col min="1" max="1" width="3.7109375" style="1" customWidth="1"/>
    <col min="2" max="2" width="24.5703125" style="4" customWidth="1"/>
    <col min="3" max="8" width="9.7109375" style="1" customWidth="1"/>
    <col min="9" max="12" width="11.140625" style="1" customWidth="1"/>
    <col min="13" max="15" width="12.7109375" style="1" customWidth="1"/>
    <col min="16" max="16" width="3.7109375" style="1" customWidth="1"/>
    <col min="17" max="17" width="11.42578125" style="4"/>
    <col min="18" max="16384" width="11.42578125" style="1"/>
  </cols>
  <sheetData>
    <row r="1" spans="1:17" s="18" customFormat="1" ht="12.75">
      <c r="A1" s="17" t="s">
        <v>186</v>
      </c>
      <c r="B1" s="17"/>
      <c r="C1" s="16"/>
      <c r="D1" s="16"/>
      <c r="E1" s="17"/>
      <c r="P1" s="17"/>
      <c r="Q1" s="26"/>
    </row>
    <row r="2" spans="1:17" s="18" customFormat="1" ht="12.75">
      <c r="A2" s="17" t="s">
        <v>379</v>
      </c>
      <c r="B2" s="17"/>
      <c r="C2" s="16"/>
      <c r="D2" s="16"/>
      <c r="E2" s="17"/>
      <c r="P2" s="17"/>
      <c r="Q2" s="26"/>
    </row>
    <row r="4" spans="1:17" s="29" customFormat="1" ht="13.5" customHeight="1">
      <c r="A4" s="414" t="s">
        <v>116</v>
      </c>
      <c r="B4" s="396" t="s">
        <v>25</v>
      </c>
      <c r="C4" s="422" t="s">
        <v>19</v>
      </c>
      <c r="D4" s="420" t="s">
        <v>468</v>
      </c>
      <c r="E4" s="408" t="s">
        <v>463</v>
      </c>
      <c r="F4" s="409"/>
      <c r="G4" s="409"/>
      <c r="H4" s="409"/>
      <c r="I4" s="409"/>
      <c r="J4" s="409"/>
      <c r="K4" s="409"/>
      <c r="L4" s="409"/>
      <c r="M4" s="409"/>
      <c r="N4" s="409"/>
      <c r="O4" s="410"/>
      <c r="P4" s="403" t="s">
        <v>116</v>
      </c>
      <c r="Q4" s="28"/>
    </row>
    <row r="5" spans="1:17" s="29" customFormat="1" ht="66.95" customHeight="1">
      <c r="A5" s="415"/>
      <c r="B5" s="402"/>
      <c r="C5" s="421"/>
      <c r="D5" s="421"/>
      <c r="E5" s="375" t="s">
        <v>93</v>
      </c>
      <c r="F5" s="379" t="s">
        <v>469</v>
      </c>
      <c r="G5" s="375" t="s">
        <v>95</v>
      </c>
      <c r="H5" s="378" t="s">
        <v>6</v>
      </c>
      <c r="I5" s="377" t="s">
        <v>97</v>
      </c>
      <c r="J5" s="375" t="s">
        <v>103</v>
      </c>
      <c r="K5" s="375" t="s">
        <v>98</v>
      </c>
      <c r="L5" s="375" t="s">
        <v>99</v>
      </c>
      <c r="M5" s="375" t="s">
        <v>100</v>
      </c>
      <c r="N5" s="375" t="s">
        <v>101</v>
      </c>
      <c r="O5" s="375" t="s">
        <v>102</v>
      </c>
      <c r="P5" s="404"/>
      <c r="Q5" s="28"/>
    </row>
    <row r="6" spans="1:17" s="29" customFormat="1">
      <c r="A6" s="66"/>
      <c r="B6" s="105"/>
      <c r="C6" s="101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24"/>
      <c r="P6" s="69"/>
      <c r="Q6" s="28"/>
    </row>
    <row r="7" spans="1:17" s="15" customFormat="1" ht="24">
      <c r="A7" s="61" t="s">
        <v>123</v>
      </c>
      <c r="B7" s="34" t="s">
        <v>43</v>
      </c>
      <c r="C7" s="49">
        <v>2120</v>
      </c>
      <c r="D7" s="49">
        <v>2385</v>
      </c>
      <c r="E7" s="49">
        <v>52</v>
      </c>
      <c r="F7" s="49">
        <v>12</v>
      </c>
      <c r="G7" s="49">
        <v>57</v>
      </c>
      <c r="H7" s="49">
        <v>1</v>
      </c>
      <c r="I7" s="49">
        <v>140</v>
      </c>
      <c r="J7" s="49">
        <v>108</v>
      </c>
      <c r="K7" s="49">
        <v>9</v>
      </c>
      <c r="L7" s="49">
        <v>270</v>
      </c>
      <c r="M7" s="49">
        <v>1714</v>
      </c>
      <c r="N7" s="49">
        <v>16</v>
      </c>
      <c r="O7" s="49">
        <v>18</v>
      </c>
      <c r="P7" s="193">
        <v>1</v>
      </c>
      <c r="Q7" s="364"/>
    </row>
    <row r="8" spans="1:17" s="15" customFormat="1" ht="36" customHeight="1">
      <c r="A8" s="61" t="s">
        <v>130</v>
      </c>
      <c r="B8" s="34" t="s">
        <v>44</v>
      </c>
      <c r="C8" s="49">
        <v>1384</v>
      </c>
      <c r="D8" s="49">
        <v>2570</v>
      </c>
      <c r="E8" s="49">
        <v>111</v>
      </c>
      <c r="F8" s="49">
        <v>61</v>
      </c>
      <c r="G8" s="49">
        <v>238</v>
      </c>
      <c r="H8" s="49">
        <v>14</v>
      </c>
      <c r="I8" s="49">
        <v>195</v>
      </c>
      <c r="J8" s="49">
        <v>769</v>
      </c>
      <c r="K8" s="49">
        <v>103</v>
      </c>
      <c r="L8" s="49">
        <v>262</v>
      </c>
      <c r="M8" s="49">
        <v>793</v>
      </c>
      <c r="N8" s="49">
        <v>1</v>
      </c>
      <c r="O8" s="49">
        <v>84</v>
      </c>
      <c r="P8" s="193">
        <v>2</v>
      </c>
      <c r="Q8" s="364"/>
    </row>
    <row r="9" spans="1:17" s="15" customFormat="1">
      <c r="A9" s="61" t="s">
        <v>131</v>
      </c>
      <c r="B9" s="35" t="s">
        <v>20</v>
      </c>
      <c r="C9" s="49">
        <v>1314</v>
      </c>
      <c r="D9" s="49">
        <v>1937</v>
      </c>
      <c r="E9" s="49">
        <v>56</v>
      </c>
      <c r="F9" s="49">
        <v>31</v>
      </c>
      <c r="G9" s="49">
        <v>634</v>
      </c>
      <c r="H9" s="49">
        <v>0</v>
      </c>
      <c r="I9" s="49">
        <v>45</v>
      </c>
      <c r="J9" s="49">
        <v>322</v>
      </c>
      <c r="K9" s="49">
        <v>21</v>
      </c>
      <c r="L9" s="49">
        <v>256</v>
      </c>
      <c r="M9" s="49">
        <v>564</v>
      </c>
      <c r="N9" s="49">
        <v>0</v>
      </c>
      <c r="O9" s="49">
        <v>39</v>
      </c>
      <c r="P9" s="193">
        <v>3</v>
      </c>
      <c r="Q9" s="364"/>
    </row>
    <row r="10" spans="1:17" s="15" customFormat="1" ht="36">
      <c r="A10" s="61" t="s">
        <v>125</v>
      </c>
      <c r="B10" s="34" t="s">
        <v>45</v>
      </c>
      <c r="C10" s="49">
        <v>3692</v>
      </c>
      <c r="D10" s="49">
        <v>6702</v>
      </c>
      <c r="E10" s="49">
        <v>269</v>
      </c>
      <c r="F10" s="49">
        <v>155</v>
      </c>
      <c r="G10" s="49">
        <v>3349</v>
      </c>
      <c r="H10" s="49">
        <v>28</v>
      </c>
      <c r="I10" s="49">
        <v>355</v>
      </c>
      <c r="J10" s="49">
        <v>1399</v>
      </c>
      <c r="K10" s="49">
        <v>173</v>
      </c>
      <c r="L10" s="49">
        <v>286</v>
      </c>
      <c r="M10" s="49">
        <v>745</v>
      </c>
      <c r="N10" s="49">
        <v>8</v>
      </c>
      <c r="O10" s="49">
        <v>90</v>
      </c>
      <c r="P10" s="193">
        <v>4</v>
      </c>
      <c r="Q10" s="364"/>
    </row>
    <row r="11" spans="1:17" s="15" customFormat="1" ht="36" customHeight="1">
      <c r="A11" s="61" t="s">
        <v>132</v>
      </c>
      <c r="B11" s="23" t="s">
        <v>46</v>
      </c>
      <c r="C11" s="49">
        <v>2896</v>
      </c>
      <c r="D11" s="49">
        <v>5631</v>
      </c>
      <c r="E11" s="49">
        <v>128</v>
      </c>
      <c r="F11" s="49">
        <v>77</v>
      </c>
      <c r="G11" s="49">
        <v>3907</v>
      </c>
      <c r="H11" s="49">
        <v>11</v>
      </c>
      <c r="I11" s="49">
        <v>244</v>
      </c>
      <c r="J11" s="49">
        <v>651</v>
      </c>
      <c r="K11" s="49">
        <v>57</v>
      </c>
      <c r="L11" s="49">
        <v>189</v>
      </c>
      <c r="M11" s="49">
        <v>376</v>
      </c>
      <c r="N11" s="49">
        <v>3</v>
      </c>
      <c r="O11" s="49">
        <v>65</v>
      </c>
      <c r="P11" s="193">
        <v>5</v>
      </c>
      <c r="Q11" s="364"/>
    </row>
    <row r="12" spans="1:17" s="15" customFormat="1" ht="36">
      <c r="A12" s="61" t="s">
        <v>127</v>
      </c>
      <c r="B12" s="23" t="s">
        <v>47</v>
      </c>
      <c r="C12" s="49">
        <v>8489</v>
      </c>
      <c r="D12" s="49">
        <v>11650</v>
      </c>
      <c r="E12" s="49">
        <v>131</v>
      </c>
      <c r="F12" s="49">
        <v>72</v>
      </c>
      <c r="G12" s="49">
        <v>10363</v>
      </c>
      <c r="H12" s="49">
        <v>14</v>
      </c>
      <c r="I12" s="49">
        <v>273</v>
      </c>
      <c r="J12" s="49">
        <v>368</v>
      </c>
      <c r="K12" s="49">
        <v>23</v>
      </c>
      <c r="L12" s="49">
        <v>66</v>
      </c>
      <c r="M12" s="49">
        <v>351</v>
      </c>
      <c r="N12" s="49">
        <v>5</v>
      </c>
      <c r="O12" s="49">
        <v>56</v>
      </c>
      <c r="P12" s="193">
        <v>6</v>
      </c>
      <c r="Q12" s="364"/>
    </row>
    <row r="13" spans="1:17" s="15" customFormat="1" ht="36" customHeight="1">
      <c r="A13" s="61" t="s">
        <v>128</v>
      </c>
      <c r="B13" s="34" t="s">
        <v>48</v>
      </c>
      <c r="C13" s="49">
        <v>2296</v>
      </c>
      <c r="D13" s="49">
        <v>4836</v>
      </c>
      <c r="E13" s="49">
        <v>156</v>
      </c>
      <c r="F13" s="49">
        <v>77</v>
      </c>
      <c r="G13" s="49">
        <v>2691</v>
      </c>
      <c r="H13" s="49">
        <v>85</v>
      </c>
      <c r="I13" s="49">
        <v>482</v>
      </c>
      <c r="J13" s="49">
        <v>400</v>
      </c>
      <c r="K13" s="49">
        <v>111</v>
      </c>
      <c r="L13" s="49">
        <v>34</v>
      </c>
      <c r="M13" s="49">
        <v>546</v>
      </c>
      <c r="N13" s="49">
        <v>20</v>
      </c>
      <c r="O13" s="49">
        <v>311</v>
      </c>
      <c r="P13" s="193">
        <v>7</v>
      </c>
      <c r="Q13" s="364"/>
    </row>
    <row r="14" spans="1:17" s="15" customFormat="1" ht="36">
      <c r="A14" s="61" t="s">
        <v>133</v>
      </c>
      <c r="B14" s="34" t="s">
        <v>49</v>
      </c>
      <c r="C14" s="49">
        <v>2922</v>
      </c>
      <c r="D14" s="49">
        <v>6257</v>
      </c>
      <c r="E14" s="49">
        <v>133</v>
      </c>
      <c r="F14" s="49">
        <v>79</v>
      </c>
      <c r="G14" s="49">
        <v>4025</v>
      </c>
      <c r="H14" s="49">
        <v>44</v>
      </c>
      <c r="I14" s="49">
        <v>363</v>
      </c>
      <c r="J14" s="49">
        <v>396</v>
      </c>
      <c r="K14" s="49">
        <v>60</v>
      </c>
      <c r="L14" s="49">
        <v>91</v>
      </c>
      <c r="M14" s="49">
        <v>472</v>
      </c>
      <c r="N14" s="49">
        <v>13</v>
      </c>
      <c r="O14" s="49">
        <v>660</v>
      </c>
      <c r="P14" s="193">
        <v>8</v>
      </c>
      <c r="Q14" s="364"/>
    </row>
    <row r="15" spans="1:17" s="15" customFormat="1" ht="24" customHeight="1">
      <c r="A15" s="61" t="s">
        <v>122</v>
      </c>
      <c r="B15" s="34" t="s">
        <v>50</v>
      </c>
      <c r="C15" s="49">
        <v>1459</v>
      </c>
      <c r="D15" s="49">
        <v>3377</v>
      </c>
      <c r="E15" s="49">
        <v>115</v>
      </c>
      <c r="F15" s="49">
        <v>45</v>
      </c>
      <c r="G15" s="49">
        <v>1897</v>
      </c>
      <c r="H15" s="49">
        <v>54</v>
      </c>
      <c r="I15" s="49">
        <v>322</v>
      </c>
      <c r="J15" s="49">
        <v>157</v>
      </c>
      <c r="K15" s="49">
        <v>65</v>
      </c>
      <c r="L15" s="49">
        <v>10</v>
      </c>
      <c r="M15" s="49">
        <v>244</v>
      </c>
      <c r="N15" s="49">
        <v>10</v>
      </c>
      <c r="O15" s="49">
        <v>503</v>
      </c>
      <c r="P15" s="193">
        <v>9</v>
      </c>
      <c r="Q15" s="364"/>
    </row>
    <row r="16" spans="1:17" s="15" customFormat="1" ht="48" customHeight="1">
      <c r="A16" s="191" t="s">
        <v>134</v>
      </c>
      <c r="B16" s="37" t="s">
        <v>5</v>
      </c>
      <c r="C16" s="49">
        <v>272</v>
      </c>
      <c r="D16" s="49">
        <v>272</v>
      </c>
      <c r="E16" s="49">
        <v>4</v>
      </c>
      <c r="F16" s="49">
        <v>2</v>
      </c>
      <c r="G16" s="49">
        <v>11</v>
      </c>
      <c r="H16" s="49">
        <v>0</v>
      </c>
      <c r="I16" s="49">
        <v>13</v>
      </c>
      <c r="J16" s="49">
        <v>50</v>
      </c>
      <c r="K16" s="49">
        <v>0</v>
      </c>
      <c r="L16" s="49">
        <v>76</v>
      </c>
      <c r="M16" s="49">
        <v>98</v>
      </c>
      <c r="N16" s="49">
        <v>1</v>
      </c>
      <c r="O16" s="49">
        <v>19</v>
      </c>
      <c r="P16" s="135">
        <v>10</v>
      </c>
      <c r="Q16" s="364"/>
    </row>
    <row r="17" spans="1:17" s="15" customFormat="1" ht="20.100000000000001" customHeight="1">
      <c r="A17" s="67">
        <v>11</v>
      </c>
      <c r="B17" s="39" t="s">
        <v>9</v>
      </c>
      <c r="C17" s="51">
        <v>26844</v>
      </c>
      <c r="D17" s="51">
        <v>45617</v>
      </c>
      <c r="E17" s="51">
        <v>1155</v>
      </c>
      <c r="F17" s="51">
        <v>611</v>
      </c>
      <c r="G17" s="51">
        <v>27172</v>
      </c>
      <c r="H17" s="51">
        <v>251</v>
      </c>
      <c r="I17" s="51">
        <v>2432</v>
      </c>
      <c r="J17" s="51">
        <f>SUM(J7:J16)</f>
        <v>4620</v>
      </c>
      <c r="K17" s="51">
        <v>622</v>
      </c>
      <c r="L17" s="51">
        <v>1540</v>
      </c>
      <c r="M17" s="51">
        <v>5903</v>
      </c>
      <c r="N17" s="51">
        <v>77</v>
      </c>
      <c r="O17" s="51">
        <v>1845</v>
      </c>
      <c r="P17" s="68">
        <v>11</v>
      </c>
      <c r="Q17" s="364"/>
    </row>
    <row r="18" spans="1:17">
      <c r="A18" s="65"/>
      <c r="B18" s="7"/>
      <c r="E18" s="372"/>
      <c r="F18" s="372"/>
      <c r="G18" s="372"/>
      <c r="H18" s="372"/>
      <c r="I18" s="372"/>
      <c r="J18" s="372"/>
      <c r="K18" s="372"/>
      <c r="L18" s="372"/>
      <c r="M18" s="372"/>
      <c r="N18" s="372"/>
      <c r="O18" s="372"/>
    </row>
    <row r="19" spans="1:17">
      <c r="A19" s="1" t="s">
        <v>35</v>
      </c>
      <c r="B19" s="10"/>
      <c r="C19" s="10"/>
      <c r="D19" s="29"/>
      <c r="E19" s="19"/>
      <c r="M19" s="4"/>
      <c r="Q19" s="1"/>
    </row>
    <row r="20" spans="1:17" s="19" customFormat="1" ht="10.5" customHeight="1">
      <c r="A20" s="19" t="s">
        <v>41</v>
      </c>
      <c r="B20" s="29"/>
      <c r="C20" s="29"/>
      <c r="D20" s="1"/>
      <c r="E20" s="1"/>
      <c r="M20" s="27"/>
    </row>
    <row r="21" spans="1:17" s="19" customFormat="1" ht="10.5" customHeight="1">
      <c r="A21" s="40" t="s">
        <v>42</v>
      </c>
      <c r="B21" s="33"/>
      <c r="C21" s="33"/>
      <c r="D21" s="1"/>
      <c r="E21" s="1"/>
      <c r="F21" s="33"/>
      <c r="G21" s="33"/>
      <c r="H21" s="33"/>
      <c r="M21" s="27"/>
    </row>
    <row r="22" spans="1:17">
      <c r="A22" s="4"/>
      <c r="N22" s="4"/>
      <c r="Q22" s="1"/>
    </row>
    <row r="23" spans="1:17">
      <c r="A23" s="4"/>
    </row>
    <row r="24" spans="1:17">
      <c r="A24" s="4"/>
    </row>
    <row r="25" spans="1:17">
      <c r="A25" s="4"/>
    </row>
    <row r="26" spans="1:17">
      <c r="A26" s="4"/>
    </row>
    <row r="27" spans="1:17">
      <c r="A27" s="4"/>
    </row>
    <row r="28" spans="1:17">
      <c r="A28" s="4"/>
    </row>
    <row r="29" spans="1:17">
      <c r="A29" s="4"/>
    </row>
    <row r="30" spans="1:17">
      <c r="A30" s="4"/>
    </row>
    <row r="31" spans="1:17">
      <c r="A31" s="4"/>
    </row>
    <row r="32" spans="1:17">
      <c r="A32" s="4"/>
    </row>
    <row r="33" spans="1:1">
      <c r="A33" s="4"/>
    </row>
    <row r="34" spans="1:1">
      <c r="A34" s="4"/>
    </row>
    <row r="35" spans="1:1">
      <c r="A35" s="4"/>
    </row>
    <row r="36" spans="1:1">
      <c r="A36" s="4"/>
    </row>
    <row r="37" spans="1:1">
      <c r="A37" s="4"/>
    </row>
    <row r="38" spans="1:1">
      <c r="A38" s="4"/>
    </row>
    <row r="39" spans="1:1">
      <c r="A39" s="4"/>
    </row>
    <row r="40" spans="1:1">
      <c r="A40" s="4"/>
    </row>
    <row r="41" spans="1:1">
      <c r="A41" s="4"/>
    </row>
    <row r="42" spans="1:1">
      <c r="A42" s="4"/>
    </row>
    <row r="43" spans="1:1">
      <c r="A43" s="4"/>
    </row>
    <row r="44" spans="1:1">
      <c r="A44" s="4"/>
    </row>
    <row r="45" spans="1:1">
      <c r="A45" s="4"/>
    </row>
    <row r="46" spans="1:1">
      <c r="A46" s="4"/>
    </row>
    <row r="47" spans="1:1">
      <c r="A47" s="4"/>
    </row>
    <row r="48" spans="1:1">
      <c r="A48" s="4"/>
    </row>
    <row r="49" spans="1:1">
      <c r="A49" s="4"/>
    </row>
    <row r="50" spans="1:1">
      <c r="A50" s="4"/>
    </row>
    <row r="51" spans="1:1">
      <c r="A51" s="4"/>
    </row>
    <row r="52" spans="1:1">
      <c r="A52" s="4"/>
    </row>
    <row r="53" spans="1:1">
      <c r="A53" s="4"/>
    </row>
    <row r="54" spans="1:1">
      <c r="A54" s="4"/>
    </row>
    <row r="55" spans="1:1">
      <c r="A55" s="4"/>
    </row>
    <row r="56" spans="1:1">
      <c r="A56" s="4"/>
    </row>
    <row r="57" spans="1:1">
      <c r="A57" s="4"/>
    </row>
    <row r="58" spans="1:1">
      <c r="A58" s="4"/>
    </row>
    <row r="59" spans="1:1">
      <c r="A59" s="4"/>
    </row>
    <row r="60" spans="1:1">
      <c r="A60" s="4"/>
    </row>
    <row r="61" spans="1:1">
      <c r="A61" s="4"/>
    </row>
    <row r="62" spans="1:1">
      <c r="A62" s="4"/>
    </row>
    <row r="63" spans="1:1">
      <c r="A63" s="4"/>
    </row>
    <row r="64" spans="1:1">
      <c r="A64" s="4"/>
    </row>
    <row r="65" spans="1:1">
      <c r="A65" s="4"/>
    </row>
    <row r="66" spans="1:1">
      <c r="A66" s="4"/>
    </row>
    <row r="67" spans="1:1">
      <c r="A67" s="4"/>
    </row>
    <row r="68" spans="1:1">
      <c r="A68" s="4"/>
    </row>
    <row r="69" spans="1:1">
      <c r="A69" s="4"/>
    </row>
    <row r="70" spans="1:1">
      <c r="A70" s="4"/>
    </row>
    <row r="71" spans="1:1">
      <c r="A71" s="4"/>
    </row>
    <row r="72" spans="1:1">
      <c r="A72" s="4"/>
    </row>
    <row r="73" spans="1:1">
      <c r="A73" s="4"/>
    </row>
    <row r="74" spans="1:1">
      <c r="A74" s="4"/>
    </row>
    <row r="75" spans="1:1">
      <c r="A75" s="4"/>
    </row>
    <row r="76" spans="1:1">
      <c r="A76" s="4"/>
    </row>
    <row r="77" spans="1:1">
      <c r="A77" s="4"/>
    </row>
    <row r="78" spans="1:1">
      <c r="A78" s="4"/>
    </row>
    <row r="79" spans="1:1">
      <c r="A79" s="4"/>
    </row>
    <row r="80" spans="1:1">
      <c r="A80" s="4"/>
    </row>
    <row r="81" spans="1:1">
      <c r="A81" s="4"/>
    </row>
    <row r="82" spans="1:1">
      <c r="A82" s="4"/>
    </row>
    <row r="83" spans="1:1">
      <c r="A83" s="4"/>
    </row>
    <row r="84" spans="1:1">
      <c r="A84" s="4"/>
    </row>
    <row r="85" spans="1:1">
      <c r="A85" s="4"/>
    </row>
    <row r="86" spans="1:1">
      <c r="A86" s="4"/>
    </row>
    <row r="87" spans="1:1">
      <c r="A87" s="4"/>
    </row>
    <row r="88" spans="1:1">
      <c r="A88" s="4"/>
    </row>
    <row r="89" spans="1:1">
      <c r="A89" s="4"/>
    </row>
    <row r="90" spans="1:1">
      <c r="A90" s="4"/>
    </row>
    <row r="91" spans="1:1">
      <c r="A91" s="4"/>
    </row>
    <row r="92" spans="1:1">
      <c r="A92" s="4"/>
    </row>
    <row r="93" spans="1:1">
      <c r="A93" s="4"/>
    </row>
    <row r="94" spans="1:1">
      <c r="A94" s="4"/>
    </row>
    <row r="95" spans="1:1">
      <c r="A95" s="4"/>
    </row>
    <row r="96" spans="1:1">
      <c r="A96" s="4"/>
    </row>
    <row r="97" spans="1:1">
      <c r="A97" s="4"/>
    </row>
    <row r="98" spans="1:1">
      <c r="A98" s="4"/>
    </row>
    <row r="99" spans="1:1">
      <c r="A99" s="4"/>
    </row>
    <row r="100" spans="1:1">
      <c r="A100" s="4"/>
    </row>
    <row r="101" spans="1:1">
      <c r="A101" s="4"/>
    </row>
    <row r="102" spans="1:1">
      <c r="A102" s="4"/>
    </row>
    <row r="103" spans="1:1">
      <c r="A103" s="4"/>
    </row>
    <row r="104" spans="1:1">
      <c r="A104" s="4"/>
    </row>
    <row r="105" spans="1:1">
      <c r="A105" s="4"/>
    </row>
    <row r="106" spans="1:1">
      <c r="A106" s="4"/>
    </row>
    <row r="107" spans="1:1">
      <c r="A107" s="4"/>
    </row>
    <row r="108" spans="1:1">
      <c r="A108" s="4"/>
    </row>
    <row r="109" spans="1:1">
      <c r="A109" s="4"/>
    </row>
    <row r="110" spans="1:1">
      <c r="A110" s="4"/>
    </row>
    <row r="111" spans="1:1">
      <c r="A111" s="4"/>
    </row>
    <row r="112" spans="1:1">
      <c r="A112" s="4"/>
    </row>
    <row r="113" spans="1:1">
      <c r="A113" s="4"/>
    </row>
    <row r="114" spans="1:1">
      <c r="A114" s="4"/>
    </row>
    <row r="115" spans="1:1">
      <c r="A115" s="4"/>
    </row>
    <row r="116" spans="1:1">
      <c r="A116" s="4"/>
    </row>
    <row r="117" spans="1:1">
      <c r="A117" s="4"/>
    </row>
    <row r="118" spans="1:1">
      <c r="A118" s="4"/>
    </row>
    <row r="119" spans="1:1">
      <c r="A119" s="4"/>
    </row>
    <row r="120" spans="1:1">
      <c r="A120" s="4"/>
    </row>
    <row r="121" spans="1:1">
      <c r="A121" s="4"/>
    </row>
    <row r="122" spans="1:1">
      <c r="A122" s="4"/>
    </row>
    <row r="123" spans="1:1">
      <c r="A123" s="4"/>
    </row>
    <row r="124" spans="1:1">
      <c r="A124" s="4"/>
    </row>
    <row r="125" spans="1:1">
      <c r="A125" s="4"/>
    </row>
    <row r="126" spans="1:1">
      <c r="A126" s="4"/>
    </row>
    <row r="127" spans="1:1">
      <c r="A127" s="4"/>
    </row>
    <row r="128" spans="1:1">
      <c r="A128" s="4"/>
    </row>
    <row r="129" spans="1:1">
      <c r="A129" s="4"/>
    </row>
    <row r="130" spans="1:1">
      <c r="A130" s="4"/>
    </row>
    <row r="131" spans="1:1">
      <c r="A131" s="4"/>
    </row>
    <row r="132" spans="1:1">
      <c r="A132" s="4"/>
    </row>
    <row r="133" spans="1:1">
      <c r="A133" s="4"/>
    </row>
    <row r="134" spans="1:1">
      <c r="A134" s="4"/>
    </row>
    <row r="135" spans="1:1">
      <c r="A135" s="4"/>
    </row>
    <row r="136" spans="1:1">
      <c r="A136" s="4"/>
    </row>
    <row r="137" spans="1:1">
      <c r="A137" s="4"/>
    </row>
    <row r="138" spans="1:1">
      <c r="A138" s="4"/>
    </row>
    <row r="139" spans="1:1">
      <c r="A139" s="4"/>
    </row>
    <row r="140" spans="1:1">
      <c r="A140" s="4"/>
    </row>
    <row r="141" spans="1:1">
      <c r="A141" s="4"/>
    </row>
    <row r="142" spans="1:1">
      <c r="A142" s="4"/>
    </row>
    <row r="143" spans="1:1">
      <c r="A143" s="4"/>
    </row>
    <row r="144" spans="1:1">
      <c r="A144" s="4"/>
    </row>
    <row r="145" spans="1:1">
      <c r="A145" s="4"/>
    </row>
    <row r="146" spans="1:1">
      <c r="A146" s="4"/>
    </row>
    <row r="147" spans="1:1">
      <c r="A147" s="4"/>
    </row>
    <row r="148" spans="1:1">
      <c r="A148" s="4"/>
    </row>
    <row r="149" spans="1:1">
      <c r="A149" s="4"/>
    </row>
    <row r="150" spans="1:1">
      <c r="A150" s="4"/>
    </row>
    <row r="151" spans="1:1">
      <c r="A151" s="4"/>
    </row>
    <row r="152" spans="1:1">
      <c r="A152" s="4"/>
    </row>
    <row r="153" spans="1:1">
      <c r="A153" s="4"/>
    </row>
    <row r="154" spans="1:1">
      <c r="A154" s="4"/>
    </row>
    <row r="155" spans="1:1">
      <c r="A155" s="4"/>
    </row>
    <row r="156" spans="1:1">
      <c r="A156" s="4"/>
    </row>
    <row r="157" spans="1:1">
      <c r="A157" s="4"/>
    </row>
    <row r="158" spans="1:1">
      <c r="A158" s="4"/>
    </row>
    <row r="159" spans="1:1">
      <c r="A159" s="4"/>
    </row>
    <row r="160" spans="1:1">
      <c r="A160" s="4"/>
    </row>
    <row r="161" spans="1:1">
      <c r="A161" s="4"/>
    </row>
    <row r="162" spans="1:1">
      <c r="A162" s="4"/>
    </row>
    <row r="163" spans="1:1">
      <c r="A163" s="4"/>
    </row>
    <row r="164" spans="1:1">
      <c r="A164" s="4"/>
    </row>
    <row r="165" spans="1:1">
      <c r="A165" s="4"/>
    </row>
    <row r="166" spans="1:1">
      <c r="A166" s="4"/>
    </row>
    <row r="167" spans="1:1">
      <c r="A167" s="4"/>
    </row>
    <row r="168" spans="1:1">
      <c r="A168" s="4"/>
    </row>
  </sheetData>
  <mergeCells count="6">
    <mergeCell ref="A4:A5"/>
    <mergeCell ref="P4:P5"/>
    <mergeCell ref="B4:B5"/>
    <mergeCell ref="D4:D5"/>
    <mergeCell ref="C4:C5"/>
    <mergeCell ref="E4:O4"/>
  </mergeCells>
  <phoneticPr fontId="6" type="noConversion"/>
  <pageMargins left="0.78740157480314965" right="0.78740157480314965" top="0.86614173228346458" bottom="0.78740157480314965" header="0.51181102362204722" footer="0.51181102362204722"/>
  <pageSetup paperSize="9" firstPageNumber="68" orientation="portrait" r:id="rId1"/>
  <headerFooter>
    <oddHeader>&amp;C&amp;9&amp;P</oddHeader>
    <oddFooter>&amp;C&amp;6© Statistisches Landesamt des Freistaates Sachsen - K V 1 - j/16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1"/>
  <sheetViews>
    <sheetView showGridLines="0" zoomScaleNormal="100" workbookViewId="0"/>
  </sheetViews>
  <sheetFormatPr baseColWidth="10" defaultRowHeight="12.75"/>
  <cols>
    <col min="1" max="1" width="3.7109375" customWidth="1"/>
    <col min="2" max="2" width="24" customWidth="1"/>
    <col min="3" max="7" width="11.85546875" customWidth="1"/>
    <col min="8" max="13" width="13.7109375" customWidth="1"/>
    <col min="14" max="14" width="4.5703125" customWidth="1"/>
  </cols>
  <sheetData>
    <row r="1" spans="1:23" s="95" customFormat="1" ht="12.75" customHeight="1">
      <c r="A1" s="142" t="s">
        <v>434</v>
      </c>
      <c r="B1" s="142"/>
      <c r="C1" s="142"/>
      <c r="D1" s="142"/>
      <c r="E1" s="142"/>
      <c r="F1" s="142"/>
      <c r="G1" s="142"/>
      <c r="H1" s="121"/>
    </row>
    <row r="2" spans="1:23" ht="12.75" customHeight="1">
      <c r="A2" s="142" t="s">
        <v>380</v>
      </c>
      <c r="B2" s="142"/>
      <c r="C2" s="142"/>
      <c r="D2" s="142"/>
      <c r="E2" s="142"/>
      <c r="F2" s="142"/>
      <c r="G2" s="142"/>
    </row>
    <row r="3" spans="1:23" ht="12.75" customHeight="1">
      <c r="A3" s="142" t="s">
        <v>255</v>
      </c>
      <c r="B3" s="142"/>
      <c r="C3" s="142"/>
      <c r="D3" s="142"/>
      <c r="E3" s="142"/>
      <c r="F3" s="142"/>
      <c r="G3" s="142"/>
    </row>
    <row r="5" spans="1:23" ht="12" customHeight="1">
      <c r="A5" s="391" t="s">
        <v>146</v>
      </c>
      <c r="B5" s="396" t="s">
        <v>196</v>
      </c>
      <c r="C5" s="419" t="s">
        <v>419</v>
      </c>
      <c r="D5" s="423" t="s">
        <v>464</v>
      </c>
      <c r="E5" s="425"/>
      <c r="F5" s="425"/>
      <c r="G5" s="425"/>
      <c r="H5" s="425"/>
      <c r="I5" s="425"/>
      <c r="J5" s="425"/>
      <c r="K5" s="425"/>
      <c r="L5" s="425"/>
      <c r="M5" s="391"/>
      <c r="N5" s="423" t="s">
        <v>146</v>
      </c>
      <c r="O5" s="71"/>
      <c r="P5" s="71"/>
      <c r="Q5" s="71"/>
      <c r="R5" s="71"/>
      <c r="S5" s="71"/>
      <c r="T5" s="71"/>
      <c r="U5" s="71"/>
      <c r="V5" s="72"/>
      <c r="W5" s="72"/>
    </row>
    <row r="6" spans="1:23" ht="87.75" customHeight="1">
      <c r="A6" s="417"/>
      <c r="B6" s="418"/>
      <c r="C6" s="418"/>
      <c r="D6" s="378" t="s">
        <v>148</v>
      </c>
      <c r="E6" s="378" t="s">
        <v>206</v>
      </c>
      <c r="F6" s="378" t="s">
        <v>20</v>
      </c>
      <c r="G6" s="378" t="s">
        <v>215</v>
      </c>
      <c r="H6" s="377" t="s">
        <v>149</v>
      </c>
      <c r="I6" s="378" t="s">
        <v>150</v>
      </c>
      <c r="J6" s="378" t="s">
        <v>151</v>
      </c>
      <c r="K6" s="378" t="s">
        <v>152</v>
      </c>
      <c r="L6" s="378" t="s">
        <v>207</v>
      </c>
      <c r="M6" s="378" t="s">
        <v>153</v>
      </c>
      <c r="N6" s="424"/>
      <c r="O6" s="71"/>
      <c r="P6" s="71"/>
      <c r="Q6" s="71"/>
      <c r="R6" s="71"/>
      <c r="S6" s="71"/>
      <c r="T6" s="71"/>
      <c r="U6" s="71"/>
      <c r="V6" s="72"/>
      <c r="W6" s="72"/>
    </row>
    <row r="7" spans="1:23">
      <c r="A7" s="102"/>
      <c r="B7" s="104"/>
      <c r="C7" s="100"/>
      <c r="D7" s="81"/>
      <c r="E7" s="81"/>
      <c r="F7" s="81"/>
      <c r="G7" s="81"/>
      <c r="H7" s="81"/>
      <c r="I7" s="81"/>
      <c r="J7" s="81"/>
      <c r="K7" s="81"/>
      <c r="L7" s="81"/>
      <c r="M7" s="99"/>
      <c r="N7" s="100"/>
    </row>
    <row r="8" spans="1:23" s="95" customFormat="1" ht="12" customHeight="1">
      <c r="A8" s="122" t="s">
        <v>192</v>
      </c>
      <c r="B8" s="78" t="s">
        <v>16</v>
      </c>
      <c r="C8" s="49">
        <v>7427</v>
      </c>
      <c r="D8" s="49">
        <v>636</v>
      </c>
      <c r="E8" s="49">
        <v>591</v>
      </c>
      <c r="F8" s="49">
        <v>499</v>
      </c>
      <c r="G8" s="49">
        <v>1842</v>
      </c>
      <c r="H8" s="49">
        <v>1583</v>
      </c>
      <c r="I8" s="49">
        <v>2167</v>
      </c>
      <c r="J8" s="49">
        <v>1382</v>
      </c>
      <c r="K8" s="49">
        <v>2104</v>
      </c>
      <c r="L8" s="49">
        <v>1252</v>
      </c>
      <c r="M8" s="49">
        <v>39</v>
      </c>
      <c r="N8" s="194">
        <v>1</v>
      </c>
    </row>
    <row r="9" spans="1:23" s="95" customFormat="1" ht="37.5" customHeight="1">
      <c r="A9" s="124" t="s">
        <v>193</v>
      </c>
      <c r="B9" s="117" t="s">
        <v>191</v>
      </c>
      <c r="C9" s="49">
        <v>11206</v>
      </c>
      <c r="D9" s="49">
        <v>472</v>
      </c>
      <c r="E9" s="49">
        <v>1211</v>
      </c>
      <c r="F9" s="49">
        <v>889</v>
      </c>
      <c r="G9" s="49">
        <v>3221</v>
      </c>
      <c r="H9" s="49">
        <v>2677</v>
      </c>
      <c r="I9" s="49">
        <v>5732</v>
      </c>
      <c r="J9" s="49">
        <v>1867</v>
      </c>
      <c r="K9" s="49">
        <v>2366</v>
      </c>
      <c r="L9" s="49">
        <v>1225</v>
      </c>
      <c r="M9" s="49">
        <v>137</v>
      </c>
      <c r="N9" s="194">
        <v>2</v>
      </c>
    </row>
    <row r="10" spans="1:23" s="95" customFormat="1" ht="49.5" customHeight="1">
      <c r="A10" s="124" t="s">
        <v>194</v>
      </c>
      <c r="B10" s="117" t="s">
        <v>195</v>
      </c>
      <c r="C10" s="49">
        <v>6262</v>
      </c>
      <c r="D10" s="49">
        <v>134</v>
      </c>
      <c r="E10" s="49">
        <v>479</v>
      </c>
      <c r="F10" s="49">
        <v>394</v>
      </c>
      <c r="G10" s="49">
        <v>1549</v>
      </c>
      <c r="H10" s="49">
        <v>1208</v>
      </c>
      <c r="I10" s="49">
        <v>3567</v>
      </c>
      <c r="J10" s="49">
        <v>1374</v>
      </c>
      <c r="K10" s="49">
        <v>1528</v>
      </c>
      <c r="L10" s="49">
        <v>791</v>
      </c>
      <c r="M10" s="49">
        <v>55</v>
      </c>
      <c r="N10" s="194">
        <v>3</v>
      </c>
    </row>
    <row r="11" spans="1:23" s="95" customFormat="1" ht="13.5" customHeight="1">
      <c r="A11" s="122" t="s">
        <v>198</v>
      </c>
      <c r="B11" s="78" t="s">
        <v>17</v>
      </c>
      <c r="C11" s="49">
        <v>107</v>
      </c>
      <c r="D11" s="49">
        <v>46</v>
      </c>
      <c r="E11" s="49">
        <v>9</v>
      </c>
      <c r="F11" s="49">
        <v>8</v>
      </c>
      <c r="G11" s="49">
        <v>5</v>
      </c>
      <c r="H11" s="49">
        <v>16</v>
      </c>
      <c r="I11" s="49">
        <v>17</v>
      </c>
      <c r="J11" s="49">
        <v>17</v>
      </c>
      <c r="K11" s="49">
        <v>33</v>
      </c>
      <c r="L11" s="49">
        <v>13</v>
      </c>
      <c r="M11" s="338">
        <v>10</v>
      </c>
      <c r="N11" s="313">
        <v>4</v>
      </c>
    </row>
    <row r="12" spans="1:23" s="95" customFormat="1" ht="13.5" customHeight="1">
      <c r="A12" s="122" t="s">
        <v>189</v>
      </c>
      <c r="B12" s="125" t="s">
        <v>18</v>
      </c>
      <c r="C12" s="49">
        <v>1842</v>
      </c>
      <c r="D12" s="49">
        <v>1097</v>
      </c>
      <c r="E12" s="49">
        <v>280</v>
      </c>
      <c r="F12" s="49">
        <v>147</v>
      </c>
      <c r="G12" s="49">
        <v>85</v>
      </c>
      <c r="H12" s="49">
        <v>147</v>
      </c>
      <c r="I12" s="49">
        <v>167</v>
      </c>
      <c r="J12" s="49">
        <v>196</v>
      </c>
      <c r="K12" s="49">
        <v>226</v>
      </c>
      <c r="L12" s="49">
        <v>96</v>
      </c>
      <c r="M12" s="338">
        <v>31</v>
      </c>
      <c r="N12" s="313">
        <v>5</v>
      </c>
    </row>
    <row r="13" spans="1:23" s="70" customFormat="1" ht="16.5" customHeight="1">
      <c r="A13" s="127" t="s">
        <v>199</v>
      </c>
      <c r="B13" s="166" t="s">
        <v>9</v>
      </c>
      <c r="C13" s="51">
        <v>26844</v>
      </c>
      <c r="D13" s="51">
        <v>2385</v>
      </c>
      <c r="E13" s="51">
        <v>2570</v>
      </c>
      <c r="F13" s="51">
        <v>1937</v>
      </c>
      <c r="G13" s="51">
        <v>6702</v>
      </c>
      <c r="H13" s="51">
        <v>5631</v>
      </c>
      <c r="I13" s="51">
        <v>11650</v>
      </c>
      <c r="J13" s="51">
        <v>4836</v>
      </c>
      <c r="K13" s="51">
        <v>6257</v>
      </c>
      <c r="L13" s="51">
        <v>3377</v>
      </c>
      <c r="M13" s="339">
        <v>272</v>
      </c>
      <c r="N13" s="314">
        <v>6</v>
      </c>
    </row>
    <row r="14" spans="1:23" s="95" customFormat="1" ht="16.5" customHeight="1">
      <c r="A14" s="123"/>
      <c r="B14" s="119" t="s">
        <v>3</v>
      </c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340"/>
      <c r="N14" s="181"/>
    </row>
    <row r="15" spans="1:23" s="95" customFormat="1" ht="39" customHeight="1">
      <c r="A15" s="124" t="s">
        <v>200</v>
      </c>
      <c r="B15" s="117" t="s">
        <v>201</v>
      </c>
      <c r="C15" s="49">
        <v>4184</v>
      </c>
      <c r="D15" s="49">
        <v>1602</v>
      </c>
      <c r="E15" s="49">
        <v>469</v>
      </c>
      <c r="F15" s="49">
        <v>365</v>
      </c>
      <c r="G15" s="49">
        <v>632</v>
      </c>
      <c r="H15" s="49">
        <v>691</v>
      </c>
      <c r="I15" s="49">
        <v>1069</v>
      </c>
      <c r="J15" s="49">
        <v>488</v>
      </c>
      <c r="K15" s="49">
        <v>604</v>
      </c>
      <c r="L15" s="49">
        <v>301</v>
      </c>
      <c r="M15" s="338">
        <v>67</v>
      </c>
      <c r="N15" s="313">
        <v>7</v>
      </c>
    </row>
    <row r="16" spans="1:23" s="95" customFormat="1" ht="25.5" customHeight="1">
      <c r="A16" s="124" t="s">
        <v>202</v>
      </c>
      <c r="B16" s="117" t="s">
        <v>315</v>
      </c>
      <c r="C16" s="49">
        <v>2942</v>
      </c>
      <c r="D16" s="49">
        <v>1772</v>
      </c>
      <c r="E16" s="49">
        <v>503</v>
      </c>
      <c r="F16" s="49">
        <v>233</v>
      </c>
      <c r="G16" s="49">
        <v>245</v>
      </c>
      <c r="H16" s="49">
        <v>338</v>
      </c>
      <c r="I16" s="49">
        <v>347</v>
      </c>
      <c r="J16" s="49">
        <v>225</v>
      </c>
      <c r="K16" s="49">
        <v>283</v>
      </c>
      <c r="L16" s="49">
        <v>134</v>
      </c>
      <c r="M16" s="338">
        <v>48</v>
      </c>
      <c r="N16" s="313">
        <v>8</v>
      </c>
    </row>
    <row r="17" spans="1:14" s="95" customFormat="1" ht="97.5" customHeight="1">
      <c r="A17" s="124" t="s">
        <v>203</v>
      </c>
      <c r="B17" s="117" t="s">
        <v>204</v>
      </c>
      <c r="C17" s="49">
        <v>10116</v>
      </c>
      <c r="D17" s="49">
        <v>836</v>
      </c>
      <c r="E17" s="49">
        <v>1894</v>
      </c>
      <c r="F17" s="49">
        <v>1352</v>
      </c>
      <c r="G17" s="49">
        <v>4074</v>
      </c>
      <c r="H17" s="49">
        <v>2736</v>
      </c>
      <c r="I17" s="49">
        <v>3265</v>
      </c>
      <c r="J17" s="49">
        <v>2008</v>
      </c>
      <c r="K17" s="49">
        <v>2123</v>
      </c>
      <c r="L17" s="49">
        <v>1125</v>
      </c>
      <c r="M17" s="338">
        <v>188</v>
      </c>
      <c r="N17" s="313">
        <v>9</v>
      </c>
    </row>
    <row r="19" spans="1:14" s="1" customFormat="1" ht="12">
      <c r="A19" s="1" t="s">
        <v>35</v>
      </c>
      <c r="B19" s="10"/>
      <c r="C19" s="10"/>
      <c r="D19" s="29"/>
      <c r="E19" s="19"/>
      <c r="M19" s="4"/>
    </row>
    <row r="20" spans="1:14" s="19" customFormat="1" ht="10.5" customHeight="1">
      <c r="A20" s="373" t="s">
        <v>418</v>
      </c>
      <c r="B20" s="29"/>
      <c r="D20" s="361"/>
      <c r="E20" s="361"/>
      <c r="M20" s="27"/>
    </row>
    <row r="21" spans="1:14" s="19" customFormat="1" ht="10.5" customHeight="1">
      <c r="A21" s="373" t="s">
        <v>417</v>
      </c>
      <c r="B21" s="29"/>
      <c r="D21" s="1"/>
      <c r="E21" s="1"/>
      <c r="M21" s="27"/>
    </row>
  </sheetData>
  <mergeCells count="5">
    <mergeCell ref="N5:N6"/>
    <mergeCell ref="A5:A6"/>
    <mergeCell ref="B5:B6"/>
    <mergeCell ref="C5:C6"/>
    <mergeCell ref="D5:M5"/>
  </mergeCells>
  <phoneticPr fontId="6" type="noConversion"/>
  <pageMargins left="0.78740157480314965" right="0.78740157480314965" top="0.86614173228346458" bottom="0.78740157480314965" header="0.51181102362204722" footer="0.51181102362204722"/>
  <pageSetup paperSize="9" firstPageNumber="68" orientation="portrait" r:id="rId1"/>
  <headerFooter>
    <oddHeader>&amp;C&amp;9&amp;P</oddHeader>
    <oddFooter>&amp;C&amp;6© Statistisches Landesamt des Freistaates Sachsen - K V 1 - j/16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O142"/>
  <sheetViews>
    <sheetView showGridLines="0" zoomScaleNormal="100" workbookViewId="0"/>
  </sheetViews>
  <sheetFormatPr baseColWidth="10" defaultColWidth="11.7109375" defaultRowHeight="12"/>
  <cols>
    <col min="1" max="1" width="3.7109375" style="1" customWidth="1"/>
    <col min="2" max="2" width="16.85546875" style="4" customWidth="1"/>
    <col min="3" max="5" width="13.28515625" style="1" customWidth="1"/>
    <col min="6" max="6" width="12.7109375" style="1" customWidth="1"/>
    <col min="7" max="7" width="13.28515625" style="1" customWidth="1"/>
    <col min="8" max="11" width="11.140625" style="1" customWidth="1"/>
    <col min="12" max="12" width="12.7109375" style="1" customWidth="1"/>
    <col min="13" max="14" width="12.7109375" style="4" customWidth="1"/>
    <col min="15" max="15" width="3.7109375" style="1" customWidth="1"/>
    <col min="16" max="16384" width="11.7109375" style="1"/>
  </cols>
  <sheetData>
    <row r="1" spans="1:15" s="9" customFormat="1" ht="12.75" customHeight="1">
      <c r="A1" s="42" t="s">
        <v>435</v>
      </c>
      <c r="B1" s="43"/>
      <c r="C1" s="43"/>
      <c r="D1" s="42"/>
      <c r="E1" s="43"/>
      <c r="F1" s="43"/>
      <c r="G1" s="43"/>
      <c r="H1" s="43"/>
      <c r="I1" s="43"/>
      <c r="J1" s="43"/>
      <c r="K1" s="43"/>
      <c r="L1" s="44"/>
      <c r="M1" s="17"/>
      <c r="N1" s="17"/>
      <c r="O1" s="65"/>
    </row>
    <row r="2" spans="1:15" s="9" customFormat="1" ht="12.75">
      <c r="A2" s="42" t="s">
        <v>381</v>
      </c>
      <c r="B2" s="43"/>
      <c r="C2" s="43"/>
      <c r="D2" s="42"/>
      <c r="E2" s="43"/>
      <c r="F2" s="43"/>
      <c r="G2" s="43"/>
      <c r="H2" s="43"/>
      <c r="I2" s="43"/>
      <c r="J2" s="43"/>
      <c r="K2" s="43"/>
      <c r="L2" s="44"/>
      <c r="M2" s="17"/>
      <c r="N2" s="17"/>
      <c r="O2" s="65"/>
    </row>
    <row r="3" spans="1:15" s="9" customFormat="1" ht="12.75">
      <c r="A3" s="42" t="s">
        <v>0</v>
      </c>
      <c r="B3" s="43"/>
      <c r="C3" s="43"/>
      <c r="D3" s="42"/>
      <c r="E3" s="43"/>
      <c r="F3" s="43"/>
      <c r="G3" s="43"/>
      <c r="H3" s="43"/>
      <c r="I3" s="43"/>
      <c r="J3" s="43"/>
      <c r="K3" s="43"/>
      <c r="L3" s="44"/>
      <c r="M3" s="17"/>
      <c r="N3" s="17"/>
      <c r="O3" s="65"/>
    </row>
    <row r="4" spans="1:15" s="9" customFormat="1">
      <c r="A4" s="1"/>
      <c r="B4" s="45"/>
      <c r="C4" s="46"/>
      <c r="D4" s="46"/>
      <c r="E4" s="46"/>
      <c r="F4" s="46"/>
      <c r="G4" s="46"/>
      <c r="H4" s="46"/>
      <c r="J4" s="46"/>
      <c r="K4" s="46"/>
      <c r="L4" s="45"/>
      <c r="M4" s="1"/>
      <c r="N4" s="1"/>
      <c r="O4" s="65"/>
    </row>
    <row r="5" spans="1:15" s="9" customFormat="1" ht="13.5" customHeight="1">
      <c r="A5" s="414" t="s">
        <v>116</v>
      </c>
      <c r="B5" s="422" t="s">
        <v>135</v>
      </c>
      <c r="C5" s="422" t="s">
        <v>21</v>
      </c>
      <c r="D5" s="422"/>
      <c r="E5" s="426" t="s">
        <v>465</v>
      </c>
      <c r="F5" s="427"/>
      <c r="G5" s="427"/>
      <c r="H5" s="427"/>
      <c r="I5" s="427"/>
      <c r="J5" s="427"/>
      <c r="K5" s="427"/>
      <c r="L5" s="427"/>
      <c r="M5" s="428"/>
      <c r="N5" s="396" t="s">
        <v>243</v>
      </c>
      <c r="O5" s="403" t="s">
        <v>116</v>
      </c>
    </row>
    <row r="6" spans="1:15" s="9" customFormat="1" ht="66.75" customHeight="1">
      <c r="A6" s="415"/>
      <c r="B6" s="421"/>
      <c r="C6" s="201" t="s">
        <v>93</v>
      </c>
      <c r="D6" s="202" t="s">
        <v>94</v>
      </c>
      <c r="E6" s="201" t="s">
        <v>93</v>
      </c>
      <c r="F6" s="201" t="s">
        <v>95</v>
      </c>
      <c r="G6" s="201" t="s">
        <v>96</v>
      </c>
      <c r="H6" s="381" t="s">
        <v>97</v>
      </c>
      <c r="I6" s="201" t="s">
        <v>98</v>
      </c>
      <c r="J6" s="201" t="s">
        <v>99</v>
      </c>
      <c r="K6" s="201" t="s">
        <v>136</v>
      </c>
      <c r="L6" s="201" t="s">
        <v>137</v>
      </c>
      <c r="M6" s="201" t="s">
        <v>138</v>
      </c>
      <c r="N6" s="402"/>
      <c r="O6" s="404"/>
    </row>
    <row r="7" spans="1:15" s="9" customFormat="1" ht="12" customHeight="1">
      <c r="A7" s="66"/>
      <c r="B7" s="107"/>
      <c r="C7" s="47"/>
      <c r="D7" s="47"/>
      <c r="E7" s="47"/>
      <c r="F7" s="47"/>
      <c r="G7" s="47"/>
      <c r="H7" s="47"/>
      <c r="I7" s="47"/>
      <c r="J7" s="47"/>
      <c r="K7" s="47"/>
      <c r="L7" s="47"/>
      <c r="M7" s="155"/>
      <c r="N7" s="108"/>
      <c r="O7" s="69"/>
    </row>
    <row r="8" spans="1:15" s="10" customFormat="1" ht="15" customHeight="1">
      <c r="A8" s="133">
        <v>1</v>
      </c>
      <c r="B8" s="134" t="s">
        <v>58</v>
      </c>
      <c r="C8" s="48">
        <v>61</v>
      </c>
      <c r="D8" s="48">
        <v>100</v>
      </c>
      <c r="E8" s="48">
        <v>95</v>
      </c>
      <c r="F8" s="49">
        <v>1157</v>
      </c>
      <c r="G8" s="253">
        <v>0</v>
      </c>
      <c r="H8" s="49">
        <v>16</v>
      </c>
      <c r="I8" s="49">
        <v>13</v>
      </c>
      <c r="J8" s="49">
        <v>99</v>
      </c>
      <c r="K8" s="49">
        <v>262</v>
      </c>
      <c r="L8" s="253">
        <v>0</v>
      </c>
      <c r="M8" s="48">
        <v>33</v>
      </c>
      <c r="N8" s="48">
        <v>207</v>
      </c>
      <c r="O8" s="135">
        <v>1</v>
      </c>
    </row>
    <row r="9" spans="1:15" s="10" customFormat="1" ht="15" customHeight="1">
      <c r="A9" s="133">
        <v>2</v>
      </c>
      <c r="B9" s="134" t="s">
        <v>59</v>
      </c>
      <c r="C9" s="48">
        <v>34</v>
      </c>
      <c r="D9" s="48">
        <v>104</v>
      </c>
      <c r="E9" s="52">
        <v>1</v>
      </c>
      <c r="F9" s="52">
        <v>1004</v>
      </c>
      <c r="G9" s="52">
        <v>5</v>
      </c>
      <c r="H9" s="49">
        <v>53</v>
      </c>
      <c r="I9" s="52">
        <v>16</v>
      </c>
      <c r="J9" s="49">
        <v>58</v>
      </c>
      <c r="K9" s="49">
        <v>292</v>
      </c>
      <c r="L9" s="52">
        <v>1</v>
      </c>
      <c r="M9" s="52">
        <v>98</v>
      </c>
      <c r="N9" s="52">
        <v>96</v>
      </c>
      <c r="O9" s="135">
        <v>2</v>
      </c>
    </row>
    <row r="10" spans="1:15" s="10" customFormat="1">
      <c r="A10" s="133">
        <v>3</v>
      </c>
      <c r="B10" s="134" t="s">
        <v>60</v>
      </c>
      <c r="C10" s="48">
        <v>17</v>
      </c>
      <c r="D10" s="48">
        <v>78</v>
      </c>
      <c r="E10" s="48">
        <v>11</v>
      </c>
      <c r="F10" s="52">
        <v>1066</v>
      </c>
      <c r="G10" s="253">
        <v>0</v>
      </c>
      <c r="H10" s="49">
        <v>52</v>
      </c>
      <c r="I10" s="52">
        <v>1</v>
      </c>
      <c r="J10" s="49">
        <v>71</v>
      </c>
      <c r="K10" s="49">
        <v>228</v>
      </c>
      <c r="L10" s="176">
        <v>0</v>
      </c>
      <c r="M10" s="48">
        <v>18</v>
      </c>
      <c r="N10" s="48">
        <v>6</v>
      </c>
      <c r="O10" s="135">
        <v>3</v>
      </c>
    </row>
    <row r="11" spans="1:15" s="10" customFormat="1">
      <c r="A11" s="133">
        <v>4</v>
      </c>
      <c r="B11" s="134" t="s">
        <v>61</v>
      </c>
      <c r="C11" s="48">
        <v>16</v>
      </c>
      <c r="D11" s="48">
        <v>65</v>
      </c>
      <c r="E11" s="48">
        <v>24</v>
      </c>
      <c r="F11" s="49">
        <v>892</v>
      </c>
      <c r="G11" s="49">
        <v>17</v>
      </c>
      <c r="H11" s="49">
        <v>16</v>
      </c>
      <c r="I11" s="49">
        <v>19</v>
      </c>
      <c r="J11" s="49">
        <v>39</v>
      </c>
      <c r="K11" s="49">
        <v>138</v>
      </c>
      <c r="L11" s="52">
        <v>6</v>
      </c>
      <c r="M11" s="52">
        <v>37</v>
      </c>
      <c r="N11" s="52">
        <v>98</v>
      </c>
      <c r="O11" s="135">
        <v>4</v>
      </c>
    </row>
    <row r="12" spans="1:15" s="10" customFormat="1">
      <c r="A12" s="133">
        <v>5</v>
      </c>
      <c r="B12" s="134" t="s">
        <v>62</v>
      </c>
      <c r="C12" s="48">
        <v>26</v>
      </c>
      <c r="D12" s="48">
        <v>179</v>
      </c>
      <c r="E12" s="48">
        <v>52</v>
      </c>
      <c r="F12" s="52">
        <v>1044</v>
      </c>
      <c r="G12" s="49">
        <v>25</v>
      </c>
      <c r="H12" s="49">
        <v>64</v>
      </c>
      <c r="I12" s="49">
        <v>62</v>
      </c>
      <c r="J12" s="49">
        <v>107</v>
      </c>
      <c r="K12" s="49">
        <v>324</v>
      </c>
      <c r="L12" s="52">
        <v>1</v>
      </c>
      <c r="M12" s="48">
        <v>71</v>
      </c>
      <c r="N12" s="48">
        <v>34</v>
      </c>
      <c r="O12" s="135">
        <v>5</v>
      </c>
    </row>
    <row r="13" spans="1:15" s="10" customFormat="1" ht="15" customHeight="1">
      <c r="A13" s="133">
        <v>6</v>
      </c>
      <c r="B13" s="136" t="s">
        <v>210</v>
      </c>
      <c r="C13" s="48">
        <v>19</v>
      </c>
      <c r="D13" s="52">
        <v>415</v>
      </c>
      <c r="E13" s="48">
        <v>9</v>
      </c>
      <c r="F13" s="52">
        <v>2399</v>
      </c>
      <c r="G13" s="52">
        <v>18</v>
      </c>
      <c r="H13" s="52">
        <v>211</v>
      </c>
      <c r="I13" s="49">
        <v>19</v>
      </c>
      <c r="J13" s="49">
        <v>92</v>
      </c>
      <c r="K13" s="49">
        <v>396</v>
      </c>
      <c r="L13" s="52">
        <v>5</v>
      </c>
      <c r="M13" s="48">
        <v>92</v>
      </c>
      <c r="N13" s="48">
        <v>482</v>
      </c>
      <c r="O13" s="135">
        <v>6</v>
      </c>
    </row>
    <row r="14" spans="1:15" s="50" customFormat="1" ht="15" customHeight="1">
      <c r="A14" s="342">
        <v>7</v>
      </c>
      <c r="B14" s="136" t="s">
        <v>214</v>
      </c>
      <c r="C14" s="48">
        <v>20</v>
      </c>
      <c r="D14" s="52">
        <v>189</v>
      </c>
      <c r="E14" s="52">
        <v>1</v>
      </c>
      <c r="F14" s="49">
        <v>1334</v>
      </c>
      <c r="G14" s="49">
        <v>6</v>
      </c>
      <c r="H14" s="49">
        <v>177</v>
      </c>
      <c r="I14" s="52">
        <v>36</v>
      </c>
      <c r="J14" s="49">
        <v>43</v>
      </c>
      <c r="K14" s="49">
        <v>307</v>
      </c>
      <c r="L14" s="52">
        <v>3</v>
      </c>
      <c r="M14" s="52">
        <v>56</v>
      </c>
      <c r="N14" s="52">
        <v>22</v>
      </c>
      <c r="O14" s="343">
        <v>7</v>
      </c>
    </row>
    <row r="15" spans="1:15" s="10" customFormat="1">
      <c r="A15" s="133">
        <v>8</v>
      </c>
      <c r="B15" s="136" t="s">
        <v>63</v>
      </c>
      <c r="C15" s="48">
        <v>42</v>
      </c>
      <c r="D15" s="48">
        <v>219</v>
      </c>
      <c r="E15" s="48">
        <v>16</v>
      </c>
      <c r="F15" s="49">
        <v>1052</v>
      </c>
      <c r="G15" s="52">
        <v>17</v>
      </c>
      <c r="H15" s="49">
        <v>118</v>
      </c>
      <c r="I15" s="52">
        <v>29</v>
      </c>
      <c r="J15" s="49">
        <v>67</v>
      </c>
      <c r="K15" s="49">
        <v>265</v>
      </c>
      <c r="L15" s="52">
        <v>5</v>
      </c>
      <c r="M15" s="48">
        <v>36</v>
      </c>
      <c r="N15" s="48">
        <v>47</v>
      </c>
      <c r="O15" s="135">
        <v>8</v>
      </c>
    </row>
    <row r="16" spans="1:15" s="10" customFormat="1">
      <c r="A16" s="133">
        <v>9</v>
      </c>
      <c r="B16" s="136" t="s">
        <v>211</v>
      </c>
      <c r="C16" s="48">
        <v>5</v>
      </c>
      <c r="D16" s="49">
        <v>126</v>
      </c>
      <c r="E16" s="48">
        <v>17</v>
      </c>
      <c r="F16" s="52">
        <v>733</v>
      </c>
      <c r="G16" s="49">
        <v>3</v>
      </c>
      <c r="H16" s="49">
        <v>96</v>
      </c>
      <c r="I16" s="49">
        <v>12</v>
      </c>
      <c r="J16" s="49">
        <v>29</v>
      </c>
      <c r="K16" s="49">
        <v>182</v>
      </c>
      <c r="L16" s="52">
        <v>1</v>
      </c>
      <c r="M16" s="48">
        <v>73</v>
      </c>
      <c r="N16" s="48">
        <v>78</v>
      </c>
      <c r="O16" s="135">
        <v>9</v>
      </c>
    </row>
    <row r="17" spans="1:15" s="10" customFormat="1" ht="24" customHeight="1">
      <c r="A17" s="61" t="s">
        <v>117</v>
      </c>
      <c r="B17" s="41" t="s">
        <v>185</v>
      </c>
      <c r="C17" s="48">
        <v>0</v>
      </c>
      <c r="D17" s="49">
        <v>207</v>
      </c>
      <c r="E17" s="48">
        <v>6</v>
      </c>
      <c r="F17" s="52">
        <v>707</v>
      </c>
      <c r="G17" s="52">
        <v>8</v>
      </c>
      <c r="H17" s="52">
        <v>104</v>
      </c>
      <c r="I17" s="49">
        <v>29</v>
      </c>
      <c r="J17" s="49">
        <v>31</v>
      </c>
      <c r="K17" s="49">
        <v>154</v>
      </c>
      <c r="L17" s="52">
        <v>3</v>
      </c>
      <c r="M17" s="48">
        <v>53</v>
      </c>
      <c r="N17" s="48">
        <v>157</v>
      </c>
      <c r="O17" s="135">
        <v>10</v>
      </c>
    </row>
    <row r="18" spans="1:15" s="10" customFormat="1" ht="15" customHeight="1">
      <c r="A18" s="133">
        <v>11</v>
      </c>
      <c r="B18" s="136" t="s">
        <v>212</v>
      </c>
      <c r="C18" s="48">
        <v>36</v>
      </c>
      <c r="D18" s="48">
        <v>323</v>
      </c>
      <c r="E18" s="48">
        <v>27</v>
      </c>
      <c r="F18" s="49">
        <v>4372</v>
      </c>
      <c r="G18" s="52">
        <v>2</v>
      </c>
      <c r="H18" s="49">
        <v>172</v>
      </c>
      <c r="I18" s="52">
        <v>26</v>
      </c>
      <c r="J18" s="49">
        <v>65</v>
      </c>
      <c r="K18" s="49">
        <v>478</v>
      </c>
      <c r="L18" s="52">
        <v>4</v>
      </c>
      <c r="M18" s="48">
        <v>254</v>
      </c>
      <c r="N18" s="48">
        <v>530</v>
      </c>
      <c r="O18" s="135">
        <v>11</v>
      </c>
    </row>
    <row r="19" spans="1:15" s="50" customFormat="1" ht="15" customHeight="1">
      <c r="A19" s="133">
        <v>12</v>
      </c>
      <c r="B19" s="134" t="s">
        <v>64</v>
      </c>
      <c r="C19" s="48">
        <v>11</v>
      </c>
      <c r="D19" s="52">
        <v>97</v>
      </c>
      <c r="E19" s="48">
        <v>34</v>
      </c>
      <c r="F19" s="52">
        <v>965</v>
      </c>
      <c r="G19" s="49">
        <v>26</v>
      </c>
      <c r="H19" s="49">
        <v>87</v>
      </c>
      <c r="I19" s="49">
        <v>15</v>
      </c>
      <c r="J19" s="49">
        <v>61</v>
      </c>
      <c r="K19" s="49">
        <v>231</v>
      </c>
      <c r="L19" s="52">
        <v>13</v>
      </c>
      <c r="M19" s="52">
        <v>71</v>
      </c>
      <c r="N19" s="48">
        <v>223</v>
      </c>
      <c r="O19" s="135">
        <v>12</v>
      </c>
    </row>
    <row r="20" spans="1:15" s="50" customFormat="1" ht="12" customHeight="1">
      <c r="A20" s="57">
        <v>13</v>
      </c>
      <c r="B20" s="134" t="s">
        <v>65</v>
      </c>
      <c r="C20" s="48">
        <v>4</v>
      </c>
      <c r="D20" s="52">
        <v>140</v>
      </c>
      <c r="E20" s="48">
        <v>6</v>
      </c>
      <c r="F20" s="52">
        <v>488</v>
      </c>
      <c r="G20" s="176">
        <v>0</v>
      </c>
      <c r="H20" s="49">
        <v>31</v>
      </c>
      <c r="I20" s="49">
        <v>15</v>
      </c>
      <c r="J20" s="49">
        <v>32</v>
      </c>
      <c r="K20" s="49">
        <v>160</v>
      </c>
      <c r="L20" s="52">
        <v>1</v>
      </c>
      <c r="M20" s="52">
        <v>37</v>
      </c>
      <c r="N20" s="48">
        <v>86</v>
      </c>
      <c r="O20" s="59">
        <v>13</v>
      </c>
    </row>
    <row r="21" spans="1:15" s="10" customFormat="1" ht="15" customHeight="1">
      <c r="A21" s="62">
        <v>14</v>
      </c>
      <c r="B21" s="137" t="s">
        <v>213</v>
      </c>
      <c r="C21" s="360">
        <v>291</v>
      </c>
      <c r="D21" s="344">
        <f>SUM(D8:D20)</f>
        <v>2242</v>
      </c>
      <c r="E21" s="344">
        <v>299</v>
      </c>
      <c r="F21" s="344">
        <v>17213</v>
      </c>
      <c r="G21" s="344">
        <v>127</v>
      </c>
      <c r="H21" s="344">
        <v>1197</v>
      </c>
      <c r="I21" s="344">
        <v>292</v>
      </c>
      <c r="J21" s="344">
        <v>794</v>
      </c>
      <c r="K21" s="344">
        <f>SUM(K8:K20)</f>
        <v>3417</v>
      </c>
      <c r="L21" s="344">
        <v>43</v>
      </c>
      <c r="M21" s="344">
        <f>SUM(M8:M20)</f>
        <v>929</v>
      </c>
      <c r="N21" s="344">
        <v>2066</v>
      </c>
      <c r="O21" s="63">
        <v>14</v>
      </c>
    </row>
    <row r="22" spans="1:15">
      <c r="A22" s="4"/>
      <c r="C22" s="200"/>
      <c r="D22" s="200"/>
      <c r="E22" s="200"/>
    </row>
    <row r="23" spans="1:15">
      <c r="A23" s="4"/>
    </row>
    <row r="24" spans="1:15">
      <c r="A24" s="4"/>
      <c r="C24" s="161"/>
    </row>
    <row r="25" spans="1:15">
      <c r="A25" s="4"/>
      <c r="B25" s="1"/>
      <c r="M25" s="1"/>
      <c r="N25" s="1"/>
    </row>
    <row r="26" spans="1:15">
      <c r="A26" s="4"/>
      <c r="B26" s="1"/>
      <c r="M26" s="1"/>
      <c r="N26" s="1"/>
    </row>
    <row r="27" spans="1:15">
      <c r="A27" s="4"/>
      <c r="B27" s="1"/>
      <c r="M27" s="1"/>
      <c r="N27" s="1"/>
    </row>
    <row r="28" spans="1:15">
      <c r="A28" s="4"/>
      <c r="B28" s="1"/>
      <c r="M28" s="1"/>
      <c r="N28" s="1"/>
    </row>
    <row r="29" spans="1:15">
      <c r="A29" s="4"/>
      <c r="B29" s="1"/>
      <c r="M29" s="1"/>
      <c r="N29" s="1"/>
    </row>
    <row r="30" spans="1:15">
      <c r="A30" s="4"/>
      <c r="B30" s="1"/>
      <c r="M30" s="1"/>
      <c r="N30" s="1"/>
    </row>
    <row r="31" spans="1:15">
      <c r="A31" s="4"/>
      <c r="B31" s="1"/>
      <c r="M31" s="1"/>
      <c r="N31" s="1"/>
    </row>
    <row r="32" spans="1:15">
      <c r="A32" s="4"/>
      <c r="B32" s="1"/>
      <c r="M32" s="1"/>
      <c r="N32" s="1"/>
    </row>
    <row r="33" spans="1:14">
      <c r="A33" s="4"/>
      <c r="B33" s="1"/>
      <c r="M33" s="1"/>
      <c r="N33" s="1"/>
    </row>
    <row r="34" spans="1:14">
      <c r="A34" s="4"/>
      <c r="B34" s="1"/>
      <c r="M34" s="1"/>
      <c r="N34" s="1"/>
    </row>
    <row r="35" spans="1:14">
      <c r="A35" s="4"/>
      <c r="B35" s="1"/>
      <c r="M35" s="1"/>
      <c r="N35" s="1"/>
    </row>
    <row r="36" spans="1:14">
      <c r="A36" s="4"/>
      <c r="B36" s="1"/>
      <c r="M36" s="1"/>
      <c r="N36" s="1"/>
    </row>
    <row r="37" spans="1:14">
      <c r="A37" s="4"/>
      <c r="B37" s="1"/>
      <c r="M37" s="1"/>
      <c r="N37" s="1"/>
    </row>
    <row r="38" spans="1:14">
      <c r="A38" s="4"/>
      <c r="B38" s="1"/>
      <c r="M38" s="1"/>
      <c r="N38" s="1"/>
    </row>
    <row r="39" spans="1:14">
      <c r="A39" s="4"/>
      <c r="B39" s="1"/>
      <c r="M39" s="1"/>
      <c r="N39" s="1"/>
    </row>
    <row r="40" spans="1:14">
      <c r="A40" s="4"/>
      <c r="B40" s="1"/>
      <c r="M40" s="1"/>
      <c r="N40" s="1"/>
    </row>
    <row r="41" spans="1:14">
      <c r="A41" s="4"/>
      <c r="B41" s="1"/>
      <c r="M41" s="1"/>
      <c r="N41" s="1"/>
    </row>
    <row r="42" spans="1:14">
      <c r="A42" s="4"/>
      <c r="B42" s="1"/>
      <c r="M42" s="1"/>
      <c r="N42" s="1"/>
    </row>
    <row r="43" spans="1:14">
      <c r="A43" s="4"/>
      <c r="B43" s="1"/>
      <c r="M43" s="1"/>
      <c r="N43" s="1"/>
    </row>
    <row r="44" spans="1:14">
      <c r="A44" s="4"/>
      <c r="B44" s="1"/>
      <c r="M44" s="1"/>
      <c r="N44" s="1"/>
    </row>
    <row r="45" spans="1:14">
      <c r="A45" s="4"/>
      <c r="B45" s="1"/>
      <c r="M45" s="1"/>
      <c r="N45" s="1"/>
    </row>
    <row r="46" spans="1:14">
      <c r="A46" s="4"/>
      <c r="B46" s="1"/>
      <c r="M46" s="1"/>
      <c r="N46" s="1"/>
    </row>
    <row r="47" spans="1:14">
      <c r="A47" s="4"/>
      <c r="B47" s="1"/>
      <c r="M47" s="1"/>
      <c r="N47" s="1"/>
    </row>
    <row r="48" spans="1:14">
      <c r="A48" s="4"/>
      <c r="B48" s="1"/>
      <c r="M48" s="1"/>
      <c r="N48" s="1"/>
    </row>
    <row r="49" spans="1:14">
      <c r="A49" s="4"/>
      <c r="B49" s="1"/>
      <c r="M49" s="1"/>
      <c r="N49" s="1"/>
    </row>
    <row r="50" spans="1:14">
      <c r="A50" s="4"/>
      <c r="B50" s="1"/>
      <c r="M50" s="1"/>
      <c r="N50" s="1"/>
    </row>
    <row r="51" spans="1:14">
      <c r="A51" s="4"/>
      <c r="B51" s="1"/>
      <c r="M51" s="1"/>
      <c r="N51" s="1"/>
    </row>
    <row r="52" spans="1:14">
      <c r="A52" s="4"/>
      <c r="B52" s="1"/>
      <c r="M52" s="1"/>
      <c r="N52" s="1"/>
    </row>
    <row r="53" spans="1:14">
      <c r="A53" s="4"/>
      <c r="B53" s="1"/>
      <c r="M53" s="1"/>
      <c r="N53" s="1"/>
    </row>
    <row r="54" spans="1:14">
      <c r="A54" s="4"/>
      <c r="B54" s="1"/>
      <c r="M54" s="1"/>
      <c r="N54" s="1"/>
    </row>
    <row r="55" spans="1:14">
      <c r="A55" s="4"/>
      <c r="B55" s="1"/>
      <c r="M55" s="1"/>
      <c r="N55" s="1"/>
    </row>
    <row r="56" spans="1:14">
      <c r="A56" s="4"/>
      <c r="B56" s="1"/>
      <c r="M56" s="1"/>
      <c r="N56" s="1"/>
    </row>
    <row r="57" spans="1:14">
      <c r="A57" s="4"/>
      <c r="B57" s="1"/>
      <c r="M57" s="1"/>
      <c r="N57" s="1"/>
    </row>
    <row r="58" spans="1:14">
      <c r="A58" s="4"/>
      <c r="B58" s="1"/>
      <c r="M58" s="1"/>
      <c r="N58" s="1"/>
    </row>
    <row r="59" spans="1:14">
      <c r="A59" s="4"/>
      <c r="B59" s="1"/>
      <c r="M59" s="1"/>
      <c r="N59" s="1"/>
    </row>
    <row r="60" spans="1:14">
      <c r="A60" s="4"/>
      <c r="B60" s="1"/>
      <c r="M60" s="1"/>
      <c r="N60" s="1"/>
    </row>
    <row r="61" spans="1:14">
      <c r="A61" s="4"/>
      <c r="B61" s="1"/>
      <c r="M61" s="1"/>
      <c r="N61" s="1"/>
    </row>
    <row r="62" spans="1:14">
      <c r="A62" s="4"/>
      <c r="B62" s="1"/>
      <c r="M62" s="1"/>
      <c r="N62" s="1"/>
    </row>
    <row r="63" spans="1:14">
      <c r="A63" s="4"/>
      <c r="B63" s="1"/>
      <c r="M63" s="1"/>
      <c r="N63" s="1"/>
    </row>
    <row r="64" spans="1:14">
      <c r="A64" s="4"/>
      <c r="B64" s="1"/>
      <c r="M64" s="1"/>
      <c r="N64" s="1"/>
    </row>
    <row r="65" spans="1:14">
      <c r="A65" s="4"/>
      <c r="B65" s="1"/>
      <c r="M65" s="1"/>
      <c r="N65" s="1"/>
    </row>
    <row r="66" spans="1:14">
      <c r="A66" s="4"/>
      <c r="B66" s="1"/>
      <c r="M66" s="1"/>
      <c r="N66" s="1"/>
    </row>
    <row r="67" spans="1:14">
      <c r="A67" s="4"/>
      <c r="B67" s="1"/>
      <c r="M67" s="1"/>
      <c r="N67" s="1"/>
    </row>
    <row r="68" spans="1:14">
      <c r="A68" s="4"/>
      <c r="B68" s="1"/>
      <c r="M68" s="1"/>
      <c r="N68" s="1"/>
    </row>
    <row r="69" spans="1:14">
      <c r="A69" s="4"/>
      <c r="B69" s="1"/>
      <c r="M69" s="1"/>
      <c r="N69" s="1"/>
    </row>
    <row r="70" spans="1:14">
      <c r="A70" s="4"/>
      <c r="B70" s="1"/>
      <c r="M70" s="1"/>
      <c r="N70" s="1"/>
    </row>
    <row r="71" spans="1:14">
      <c r="A71" s="4"/>
      <c r="B71" s="1"/>
      <c r="M71" s="1"/>
      <c r="N71" s="1"/>
    </row>
    <row r="72" spans="1:14">
      <c r="A72" s="4"/>
      <c r="B72" s="1"/>
      <c r="M72" s="1"/>
      <c r="N72" s="1"/>
    </row>
    <row r="73" spans="1:14">
      <c r="A73" s="4"/>
      <c r="B73" s="1"/>
      <c r="M73" s="1"/>
      <c r="N73" s="1"/>
    </row>
    <row r="74" spans="1:14">
      <c r="A74" s="4"/>
      <c r="B74" s="1"/>
      <c r="M74" s="1"/>
      <c r="N74" s="1"/>
    </row>
    <row r="75" spans="1:14">
      <c r="A75" s="4"/>
      <c r="B75" s="1"/>
      <c r="M75" s="1"/>
      <c r="N75" s="1"/>
    </row>
    <row r="76" spans="1:14">
      <c r="A76" s="4"/>
      <c r="B76" s="1"/>
      <c r="M76" s="1"/>
      <c r="N76" s="1"/>
    </row>
    <row r="77" spans="1:14">
      <c r="A77" s="4"/>
      <c r="B77" s="1"/>
      <c r="M77" s="1"/>
      <c r="N77" s="1"/>
    </row>
    <row r="78" spans="1:14">
      <c r="A78" s="4"/>
      <c r="B78" s="1"/>
      <c r="M78" s="1"/>
      <c r="N78" s="1"/>
    </row>
    <row r="79" spans="1:14">
      <c r="A79" s="4"/>
      <c r="B79" s="1"/>
      <c r="M79" s="1"/>
      <c r="N79" s="1"/>
    </row>
    <row r="80" spans="1:14">
      <c r="A80" s="4"/>
      <c r="B80" s="1"/>
      <c r="M80" s="1"/>
      <c r="N80" s="1"/>
    </row>
    <row r="81" spans="1:14">
      <c r="A81" s="4"/>
      <c r="B81" s="1"/>
      <c r="M81" s="1"/>
      <c r="N81" s="1"/>
    </row>
    <row r="82" spans="1:14">
      <c r="A82" s="4"/>
      <c r="B82" s="1"/>
      <c r="M82" s="1"/>
      <c r="N82" s="1"/>
    </row>
    <row r="83" spans="1:14">
      <c r="A83" s="4"/>
      <c r="B83" s="1"/>
      <c r="M83" s="1"/>
      <c r="N83" s="1"/>
    </row>
    <row r="84" spans="1:14">
      <c r="A84" s="4"/>
      <c r="B84" s="1"/>
      <c r="M84" s="1"/>
      <c r="N84" s="1"/>
    </row>
    <row r="85" spans="1:14">
      <c r="A85" s="4"/>
      <c r="B85" s="1"/>
      <c r="M85" s="1"/>
      <c r="N85" s="1"/>
    </row>
    <row r="86" spans="1:14">
      <c r="A86" s="4"/>
      <c r="B86" s="1"/>
      <c r="M86" s="1"/>
      <c r="N86" s="1"/>
    </row>
    <row r="87" spans="1:14">
      <c r="A87" s="4"/>
      <c r="B87" s="1"/>
      <c r="M87" s="1"/>
      <c r="N87" s="1"/>
    </row>
    <row r="88" spans="1:14">
      <c r="A88" s="4"/>
      <c r="B88" s="1"/>
      <c r="M88" s="1"/>
      <c r="N88" s="1"/>
    </row>
    <row r="89" spans="1:14">
      <c r="A89" s="4"/>
      <c r="B89" s="1"/>
      <c r="M89" s="1"/>
      <c r="N89" s="1"/>
    </row>
    <row r="90" spans="1:14">
      <c r="A90" s="4"/>
      <c r="B90" s="1"/>
      <c r="M90" s="1"/>
      <c r="N90" s="1"/>
    </row>
    <row r="91" spans="1:14">
      <c r="A91" s="4"/>
      <c r="B91" s="1"/>
      <c r="M91" s="1"/>
      <c r="N91" s="1"/>
    </row>
    <row r="92" spans="1:14">
      <c r="A92" s="4"/>
      <c r="B92" s="1"/>
      <c r="M92" s="1"/>
      <c r="N92" s="1"/>
    </row>
    <row r="93" spans="1:14">
      <c r="A93" s="4"/>
      <c r="B93" s="1"/>
      <c r="M93" s="1"/>
      <c r="N93" s="1"/>
    </row>
    <row r="94" spans="1:14">
      <c r="A94" s="4"/>
      <c r="B94" s="1"/>
      <c r="M94" s="1"/>
      <c r="N94" s="1"/>
    </row>
    <row r="95" spans="1:14">
      <c r="A95" s="4"/>
      <c r="B95" s="1"/>
      <c r="M95" s="1"/>
      <c r="N95" s="1"/>
    </row>
    <row r="96" spans="1:14">
      <c r="A96" s="4"/>
      <c r="B96" s="1"/>
      <c r="M96" s="1"/>
      <c r="N96" s="1"/>
    </row>
    <row r="97" spans="1:14">
      <c r="A97" s="4"/>
      <c r="B97" s="1"/>
      <c r="M97" s="1"/>
      <c r="N97" s="1"/>
    </row>
    <row r="98" spans="1:14">
      <c r="A98" s="4"/>
      <c r="B98" s="1"/>
      <c r="M98" s="1"/>
      <c r="N98" s="1"/>
    </row>
    <row r="99" spans="1:14">
      <c r="A99" s="4"/>
      <c r="B99" s="1"/>
      <c r="M99" s="1"/>
      <c r="N99" s="1"/>
    </row>
    <row r="100" spans="1:14">
      <c r="A100" s="4"/>
      <c r="B100" s="1"/>
      <c r="M100" s="1"/>
      <c r="N100" s="1"/>
    </row>
    <row r="101" spans="1:14">
      <c r="A101" s="4"/>
      <c r="B101" s="1"/>
      <c r="M101" s="1"/>
      <c r="N101" s="1"/>
    </row>
    <row r="102" spans="1:14">
      <c r="A102" s="4"/>
      <c r="B102" s="1"/>
      <c r="M102" s="1"/>
      <c r="N102" s="1"/>
    </row>
    <row r="103" spans="1:14">
      <c r="A103" s="4"/>
      <c r="B103" s="1"/>
      <c r="M103" s="1"/>
      <c r="N103" s="1"/>
    </row>
    <row r="104" spans="1:14">
      <c r="A104" s="4"/>
      <c r="B104" s="1"/>
      <c r="M104" s="1"/>
      <c r="N104" s="1"/>
    </row>
    <row r="105" spans="1:14">
      <c r="A105" s="4"/>
      <c r="B105" s="1"/>
      <c r="M105" s="1"/>
      <c r="N105" s="1"/>
    </row>
    <row r="106" spans="1:14">
      <c r="A106" s="4"/>
      <c r="B106" s="1"/>
      <c r="M106" s="1"/>
      <c r="N106" s="1"/>
    </row>
    <row r="107" spans="1:14">
      <c r="A107" s="4"/>
      <c r="B107" s="1"/>
      <c r="M107" s="1"/>
      <c r="N107" s="1"/>
    </row>
    <row r="108" spans="1:14">
      <c r="A108" s="4"/>
      <c r="B108" s="1"/>
      <c r="M108" s="1"/>
      <c r="N108" s="1"/>
    </row>
    <row r="109" spans="1:14">
      <c r="A109" s="4"/>
      <c r="B109" s="1"/>
      <c r="M109" s="1"/>
      <c r="N109" s="1"/>
    </row>
    <row r="110" spans="1:14">
      <c r="A110" s="4"/>
      <c r="B110" s="1"/>
      <c r="M110" s="1"/>
      <c r="N110" s="1"/>
    </row>
    <row r="111" spans="1:14">
      <c r="A111" s="4"/>
      <c r="B111" s="1"/>
      <c r="M111" s="1"/>
      <c r="N111" s="1"/>
    </row>
    <row r="112" spans="1:14">
      <c r="A112" s="4"/>
      <c r="B112" s="1"/>
      <c r="M112" s="1"/>
      <c r="N112" s="1"/>
    </row>
    <row r="113" spans="1:14">
      <c r="A113" s="4"/>
      <c r="B113" s="1"/>
      <c r="M113" s="1"/>
      <c r="N113" s="1"/>
    </row>
    <row r="114" spans="1:14">
      <c r="A114" s="4"/>
      <c r="B114" s="1"/>
      <c r="M114" s="1"/>
      <c r="N114" s="1"/>
    </row>
    <row r="115" spans="1:14">
      <c r="A115" s="4"/>
      <c r="B115" s="1"/>
      <c r="M115" s="1"/>
      <c r="N115" s="1"/>
    </row>
    <row r="116" spans="1:14">
      <c r="A116" s="4"/>
      <c r="B116" s="1"/>
      <c r="M116" s="1"/>
      <c r="N116" s="1"/>
    </row>
    <row r="117" spans="1:14">
      <c r="A117" s="4"/>
      <c r="B117" s="1"/>
      <c r="M117" s="1"/>
      <c r="N117" s="1"/>
    </row>
    <row r="118" spans="1:14">
      <c r="A118" s="4"/>
      <c r="B118" s="1"/>
      <c r="M118" s="1"/>
      <c r="N118" s="1"/>
    </row>
    <row r="119" spans="1:14">
      <c r="A119" s="4"/>
      <c r="B119" s="1"/>
      <c r="M119" s="1"/>
      <c r="N119" s="1"/>
    </row>
    <row r="120" spans="1:14">
      <c r="A120" s="4"/>
      <c r="B120" s="1"/>
      <c r="M120" s="1"/>
      <c r="N120" s="1"/>
    </row>
    <row r="121" spans="1:14">
      <c r="A121" s="4"/>
      <c r="B121" s="1"/>
      <c r="M121" s="1"/>
      <c r="N121" s="1"/>
    </row>
    <row r="122" spans="1:14">
      <c r="A122" s="4"/>
      <c r="B122" s="1"/>
      <c r="M122" s="1"/>
      <c r="N122" s="1"/>
    </row>
    <row r="123" spans="1:14">
      <c r="A123" s="4"/>
      <c r="B123" s="1"/>
      <c r="M123" s="1"/>
      <c r="N123" s="1"/>
    </row>
    <row r="124" spans="1:14">
      <c r="A124" s="4"/>
      <c r="B124" s="1"/>
      <c r="M124" s="1"/>
      <c r="N124" s="1"/>
    </row>
    <row r="125" spans="1:14">
      <c r="A125" s="4"/>
      <c r="B125" s="1"/>
      <c r="M125" s="1"/>
      <c r="N125" s="1"/>
    </row>
    <row r="126" spans="1:14">
      <c r="A126" s="4"/>
      <c r="B126" s="1"/>
      <c r="M126" s="1"/>
      <c r="N126" s="1"/>
    </row>
    <row r="127" spans="1:14">
      <c r="A127" s="4"/>
      <c r="B127" s="1"/>
      <c r="M127" s="1"/>
      <c r="N127" s="1"/>
    </row>
    <row r="128" spans="1:14">
      <c r="A128" s="4"/>
      <c r="B128" s="1"/>
      <c r="M128" s="1"/>
      <c r="N128" s="1"/>
    </row>
    <row r="129" spans="1:14">
      <c r="A129" s="4"/>
      <c r="B129" s="1"/>
      <c r="M129" s="1"/>
      <c r="N129" s="1"/>
    </row>
    <row r="130" spans="1:14">
      <c r="A130" s="4"/>
      <c r="B130" s="1"/>
      <c r="M130" s="1"/>
      <c r="N130" s="1"/>
    </row>
    <row r="131" spans="1:14">
      <c r="A131" s="4"/>
      <c r="B131" s="1"/>
      <c r="M131" s="1"/>
      <c r="N131" s="1"/>
    </row>
    <row r="132" spans="1:14">
      <c r="A132" s="4"/>
      <c r="B132" s="1"/>
      <c r="M132" s="1"/>
      <c r="N132" s="1"/>
    </row>
    <row r="133" spans="1:14">
      <c r="A133" s="4"/>
      <c r="B133" s="1"/>
      <c r="M133" s="1"/>
      <c r="N133" s="1"/>
    </row>
    <row r="134" spans="1:14">
      <c r="A134" s="4"/>
      <c r="B134" s="1"/>
      <c r="M134" s="1"/>
      <c r="N134" s="1"/>
    </row>
    <row r="135" spans="1:14">
      <c r="A135" s="4"/>
      <c r="B135" s="1"/>
      <c r="M135" s="1"/>
      <c r="N135" s="1"/>
    </row>
    <row r="136" spans="1:14">
      <c r="A136" s="4"/>
      <c r="B136" s="1"/>
      <c r="M136" s="1"/>
      <c r="N136" s="1"/>
    </row>
    <row r="137" spans="1:14">
      <c r="A137" s="4"/>
      <c r="B137" s="1"/>
      <c r="M137" s="1"/>
      <c r="N137" s="1"/>
    </row>
    <row r="138" spans="1:14">
      <c r="A138" s="4"/>
      <c r="B138" s="1"/>
      <c r="M138" s="1"/>
      <c r="N138" s="1"/>
    </row>
    <row r="139" spans="1:14">
      <c r="A139" s="4"/>
      <c r="B139" s="1"/>
      <c r="M139" s="1"/>
      <c r="N139" s="1"/>
    </row>
    <row r="140" spans="1:14">
      <c r="A140" s="4"/>
      <c r="B140" s="1"/>
      <c r="M140" s="1"/>
      <c r="N140" s="1"/>
    </row>
    <row r="141" spans="1:14">
      <c r="A141" s="4"/>
      <c r="B141" s="1"/>
      <c r="M141" s="1"/>
      <c r="N141" s="1"/>
    </row>
    <row r="142" spans="1:14">
      <c r="A142" s="4"/>
      <c r="B142" s="1"/>
      <c r="M142" s="1"/>
      <c r="N142" s="1"/>
    </row>
  </sheetData>
  <mergeCells count="6">
    <mergeCell ref="A5:A6"/>
    <mergeCell ref="B5:B6"/>
    <mergeCell ref="O5:O6"/>
    <mergeCell ref="C5:D5"/>
    <mergeCell ref="N5:N6"/>
    <mergeCell ref="E5:M5"/>
  </mergeCells>
  <phoneticPr fontId="6" type="noConversion"/>
  <pageMargins left="0.78740157480314965" right="0.78740157480314965" top="0.86614173228346458" bottom="0.78740157480314965" header="0.51181102362204722" footer="0.51181102362204722"/>
  <pageSetup paperSize="9" firstPageNumber="68" orientation="portrait" r:id="rId1"/>
  <headerFooter>
    <oddHeader>&amp;C&amp;9&amp;P</oddHeader>
    <oddFooter>&amp;C&amp;6© Statistisches Landesamt des Freistaates Sachsen - K V 1 - j/16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 enableFormatConditionsCalculation="0"/>
  <dimension ref="A1:R132"/>
  <sheetViews>
    <sheetView showGridLines="0" zoomScaleNormal="100" workbookViewId="0"/>
  </sheetViews>
  <sheetFormatPr baseColWidth="10" defaultColWidth="11.42578125" defaultRowHeight="12"/>
  <cols>
    <col min="1" max="1" width="4.5703125" style="1" customWidth="1"/>
    <col min="2" max="2" width="3.85546875" style="4" customWidth="1"/>
    <col min="3" max="3" width="1.28515625" style="1" customWidth="1"/>
    <col min="4" max="4" width="3" style="1" customWidth="1"/>
    <col min="5" max="5" width="15.140625" style="1" customWidth="1"/>
    <col min="6" max="8" width="11.85546875" style="1" customWidth="1"/>
    <col min="9" max="9" width="11.140625" style="1" customWidth="1"/>
    <col min="10" max="10" width="11.85546875" style="1" customWidth="1"/>
    <col min="11" max="14" width="11.140625" style="1" customWidth="1"/>
    <col min="15" max="17" width="12.7109375" style="1" customWidth="1"/>
    <col min="18" max="18" width="3.7109375" style="1" customWidth="1"/>
    <col min="19" max="16384" width="11.42578125" style="1"/>
  </cols>
  <sheetData>
    <row r="1" spans="1:18" s="184" customFormat="1" ht="12.75">
      <c r="A1" s="17" t="s">
        <v>436</v>
      </c>
      <c r="B1" s="17"/>
      <c r="C1" s="142"/>
      <c r="D1" s="142"/>
      <c r="E1" s="142"/>
      <c r="F1" s="142"/>
      <c r="G1" s="17"/>
      <c r="R1" s="17"/>
    </row>
    <row r="2" spans="1:18" s="184" customFormat="1" ht="14.25">
      <c r="A2" s="17" t="s">
        <v>382</v>
      </c>
      <c r="B2" s="17"/>
      <c r="C2" s="142"/>
      <c r="D2" s="142"/>
      <c r="E2" s="142"/>
      <c r="F2" s="142"/>
      <c r="G2" s="17"/>
      <c r="R2" s="17"/>
    </row>
    <row r="4" spans="1:18" s="255" customFormat="1" ht="13.5" customHeight="1">
      <c r="A4" s="433" t="s">
        <v>116</v>
      </c>
      <c r="B4" s="423" t="s">
        <v>344</v>
      </c>
      <c r="C4" s="425"/>
      <c r="D4" s="425"/>
      <c r="E4" s="391"/>
      <c r="F4" s="413" t="s">
        <v>66</v>
      </c>
      <c r="G4" s="408" t="s">
        <v>463</v>
      </c>
      <c r="H4" s="409"/>
      <c r="I4" s="409"/>
      <c r="J4" s="409"/>
      <c r="K4" s="409"/>
      <c r="L4" s="409"/>
      <c r="M4" s="409"/>
      <c r="N4" s="409"/>
      <c r="O4" s="409"/>
      <c r="P4" s="409"/>
      <c r="Q4" s="410"/>
      <c r="R4" s="435" t="s">
        <v>116</v>
      </c>
    </row>
    <row r="5" spans="1:18" s="255" customFormat="1" ht="66.95" customHeight="1">
      <c r="A5" s="434"/>
      <c r="B5" s="424"/>
      <c r="C5" s="429"/>
      <c r="D5" s="429"/>
      <c r="E5" s="430"/>
      <c r="F5" s="431"/>
      <c r="G5" s="378" t="s">
        <v>93</v>
      </c>
      <c r="H5" s="378" t="s">
        <v>13</v>
      </c>
      <c r="I5" s="378" t="s">
        <v>95</v>
      </c>
      <c r="J5" s="378" t="s">
        <v>96</v>
      </c>
      <c r="K5" s="377" t="s">
        <v>97</v>
      </c>
      <c r="L5" s="378" t="s">
        <v>94</v>
      </c>
      <c r="M5" s="378" t="s">
        <v>98</v>
      </c>
      <c r="N5" s="378" t="s">
        <v>99</v>
      </c>
      <c r="O5" s="378" t="s">
        <v>100</v>
      </c>
      <c r="P5" s="378" t="s">
        <v>101</v>
      </c>
      <c r="Q5" s="378" t="s">
        <v>102</v>
      </c>
      <c r="R5" s="436"/>
    </row>
    <row r="6" spans="1:18" s="255" customFormat="1">
      <c r="A6" s="256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256"/>
    </row>
    <row r="7" spans="1:18" s="10" customFormat="1" ht="12.75" customHeight="1">
      <c r="A7" s="65"/>
      <c r="B7" s="244"/>
      <c r="C7" s="246"/>
      <c r="D7" s="246"/>
      <c r="E7" s="246"/>
      <c r="F7" s="437" t="s">
        <v>9</v>
      </c>
      <c r="G7" s="437"/>
      <c r="H7" s="437"/>
      <c r="I7" s="437"/>
      <c r="J7" s="437"/>
      <c r="K7" s="437" t="s">
        <v>9</v>
      </c>
      <c r="L7" s="437"/>
      <c r="M7" s="437"/>
      <c r="N7" s="437"/>
      <c r="O7" s="437"/>
      <c r="P7" s="437"/>
      <c r="Q7" s="437"/>
      <c r="R7" s="65"/>
    </row>
    <row r="8" spans="1:18" s="10" customFormat="1" ht="12" customHeight="1">
      <c r="A8" s="257">
        <v>1</v>
      </c>
      <c r="B8" s="7"/>
      <c r="C8" s="5"/>
      <c r="D8" s="7" t="s">
        <v>11</v>
      </c>
      <c r="E8" s="258"/>
      <c r="F8" s="247">
        <v>2647</v>
      </c>
      <c r="G8" s="249">
        <v>99</v>
      </c>
      <c r="H8" s="249">
        <v>74</v>
      </c>
      <c r="I8" s="251">
        <v>791</v>
      </c>
      <c r="J8" s="253">
        <v>0</v>
      </c>
      <c r="K8" s="251">
        <v>1</v>
      </c>
      <c r="L8" s="251">
        <v>1276</v>
      </c>
      <c r="M8" s="249">
        <v>3</v>
      </c>
      <c r="N8" s="251">
        <v>359</v>
      </c>
      <c r="O8" s="251">
        <v>116</v>
      </c>
      <c r="P8" s="253">
        <v>0</v>
      </c>
      <c r="Q8" s="251">
        <v>2</v>
      </c>
      <c r="R8" s="59">
        <v>1</v>
      </c>
    </row>
    <row r="9" spans="1:18" s="10" customFormat="1">
      <c r="A9" s="257">
        <v>2</v>
      </c>
      <c r="B9" s="7">
        <v>3</v>
      </c>
      <c r="C9" s="5" t="s">
        <v>10</v>
      </c>
      <c r="D9" s="7">
        <v>6</v>
      </c>
      <c r="E9" s="258"/>
      <c r="F9" s="247">
        <v>4087</v>
      </c>
      <c r="G9" s="249">
        <v>127</v>
      </c>
      <c r="H9" s="249">
        <v>101</v>
      </c>
      <c r="I9" s="251">
        <v>1680</v>
      </c>
      <c r="J9" s="253">
        <v>0</v>
      </c>
      <c r="K9" s="251">
        <v>6</v>
      </c>
      <c r="L9" s="251">
        <v>1463</v>
      </c>
      <c r="M9" s="249">
        <v>12</v>
      </c>
      <c r="N9" s="251">
        <v>537</v>
      </c>
      <c r="O9" s="251">
        <v>254</v>
      </c>
      <c r="P9" s="253">
        <v>0</v>
      </c>
      <c r="Q9" s="251">
        <v>8</v>
      </c>
      <c r="R9" s="59">
        <v>2</v>
      </c>
    </row>
    <row r="10" spans="1:18" s="10" customFormat="1">
      <c r="A10" s="257">
        <v>3</v>
      </c>
      <c r="B10" s="7">
        <v>6</v>
      </c>
      <c r="C10" s="5" t="s">
        <v>10</v>
      </c>
      <c r="D10" s="7">
        <v>9</v>
      </c>
      <c r="E10" s="258"/>
      <c r="F10" s="247">
        <v>5047</v>
      </c>
      <c r="G10" s="249">
        <v>156</v>
      </c>
      <c r="H10" s="249">
        <v>113</v>
      </c>
      <c r="I10" s="251">
        <v>2112</v>
      </c>
      <c r="J10" s="253">
        <v>8</v>
      </c>
      <c r="K10" s="251">
        <v>16</v>
      </c>
      <c r="L10" s="251">
        <v>1351</v>
      </c>
      <c r="M10" s="249">
        <v>111</v>
      </c>
      <c r="N10" s="251">
        <v>670</v>
      </c>
      <c r="O10" s="251">
        <v>400</v>
      </c>
      <c r="P10" s="253">
        <v>0</v>
      </c>
      <c r="Q10" s="251">
        <v>223</v>
      </c>
      <c r="R10" s="59">
        <v>3</v>
      </c>
    </row>
    <row r="11" spans="1:18" s="10" customFormat="1">
      <c r="A11" s="257">
        <v>4</v>
      </c>
      <c r="B11" s="7">
        <v>9</v>
      </c>
      <c r="C11" s="5" t="s">
        <v>10</v>
      </c>
      <c r="D11" s="7">
        <v>12</v>
      </c>
      <c r="E11" s="258"/>
      <c r="F11" s="247">
        <v>5576</v>
      </c>
      <c r="G11" s="249">
        <v>224</v>
      </c>
      <c r="H11" s="249">
        <v>133</v>
      </c>
      <c r="I11" s="251">
        <v>1896</v>
      </c>
      <c r="J11" s="253">
        <v>33</v>
      </c>
      <c r="K11" s="251">
        <v>110</v>
      </c>
      <c r="L11" s="251">
        <v>1035</v>
      </c>
      <c r="M11" s="249">
        <v>290</v>
      </c>
      <c r="N11" s="251">
        <v>607</v>
      </c>
      <c r="O11" s="251">
        <v>647</v>
      </c>
      <c r="P11" s="253">
        <v>7</v>
      </c>
      <c r="Q11" s="251">
        <v>727</v>
      </c>
      <c r="R11" s="59">
        <v>4</v>
      </c>
    </row>
    <row r="12" spans="1:18" s="10" customFormat="1">
      <c r="A12" s="257">
        <v>5</v>
      </c>
      <c r="B12" s="7">
        <v>12</v>
      </c>
      <c r="C12" s="5" t="s">
        <v>10</v>
      </c>
      <c r="D12" s="7">
        <v>15</v>
      </c>
      <c r="E12" s="258"/>
      <c r="F12" s="247">
        <v>4853</v>
      </c>
      <c r="G12" s="249">
        <v>211</v>
      </c>
      <c r="H12" s="249">
        <v>126</v>
      </c>
      <c r="I12" s="251">
        <v>1309</v>
      </c>
      <c r="J12" s="253">
        <v>40</v>
      </c>
      <c r="K12" s="251">
        <v>286</v>
      </c>
      <c r="L12" s="251">
        <v>810</v>
      </c>
      <c r="M12" s="249">
        <v>84</v>
      </c>
      <c r="N12" s="251">
        <v>514</v>
      </c>
      <c r="O12" s="251">
        <v>1015</v>
      </c>
      <c r="P12" s="253">
        <v>9</v>
      </c>
      <c r="Q12" s="251">
        <v>575</v>
      </c>
      <c r="R12" s="59">
        <v>5</v>
      </c>
    </row>
    <row r="13" spans="1:18" s="10" customFormat="1">
      <c r="A13" s="257">
        <v>6</v>
      </c>
      <c r="B13" s="7">
        <v>15</v>
      </c>
      <c r="C13" s="5" t="s">
        <v>10</v>
      </c>
      <c r="D13" s="7">
        <v>18</v>
      </c>
      <c r="E13" s="258"/>
      <c r="F13" s="247">
        <v>5104</v>
      </c>
      <c r="G13" s="249">
        <v>164</v>
      </c>
      <c r="H13" s="249">
        <v>108</v>
      </c>
      <c r="I13" s="251">
        <v>807</v>
      </c>
      <c r="J13" s="253">
        <v>20</v>
      </c>
      <c r="K13" s="251">
        <v>444</v>
      </c>
      <c r="L13" s="251">
        <v>478</v>
      </c>
      <c r="M13" s="249">
        <v>10</v>
      </c>
      <c r="N13" s="251">
        <v>470</v>
      </c>
      <c r="O13" s="251">
        <v>2374</v>
      </c>
      <c r="P13" s="253">
        <v>15</v>
      </c>
      <c r="Q13" s="251">
        <v>322</v>
      </c>
      <c r="R13" s="59">
        <v>6</v>
      </c>
    </row>
    <row r="14" spans="1:18" s="10" customFormat="1">
      <c r="A14" s="257">
        <v>7</v>
      </c>
      <c r="B14" s="7">
        <v>18</v>
      </c>
      <c r="C14" s="245" t="s">
        <v>12</v>
      </c>
      <c r="D14" s="7"/>
      <c r="E14" s="258"/>
      <c r="F14" s="247">
        <v>1279</v>
      </c>
      <c r="G14" s="249">
        <v>36</v>
      </c>
      <c r="H14" s="249">
        <v>26</v>
      </c>
      <c r="I14" s="251">
        <v>302</v>
      </c>
      <c r="J14" s="253">
        <v>1</v>
      </c>
      <c r="K14" s="251">
        <v>259</v>
      </c>
      <c r="L14" s="251">
        <v>149</v>
      </c>
      <c r="M14" s="249">
        <v>0</v>
      </c>
      <c r="N14" s="251">
        <v>50</v>
      </c>
      <c r="O14" s="251">
        <v>265</v>
      </c>
      <c r="P14" s="253">
        <v>3</v>
      </c>
      <c r="Q14" s="251">
        <v>214</v>
      </c>
      <c r="R14" s="59">
        <v>7</v>
      </c>
    </row>
    <row r="15" spans="1:18" s="10" customFormat="1">
      <c r="A15" s="259">
        <v>8</v>
      </c>
      <c r="B15" s="30" t="s">
        <v>9</v>
      </c>
      <c r="C15" s="244"/>
      <c r="D15" s="12"/>
      <c r="E15" s="260"/>
      <c r="F15" s="248">
        <v>28593</v>
      </c>
      <c r="G15" s="248">
        <v>1017</v>
      </c>
      <c r="H15" s="250">
        <v>681</v>
      </c>
      <c r="I15" s="252">
        <v>8897</v>
      </c>
      <c r="J15" s="254">
        <v>102</v>
      </c>
      <c r="K15" s="252">
        <v>1122</v>
      </c>
      <c r="L15" s="252">
        <v>6562</v>
      </c>
      <c r="M15" s="250">
        <v>510</v>
      </c>
      <c r="N15" s="252">
        <v>3207</v>
      </c>
      <c r="O15" s="252">
        <v>5071</v>
      </c>
      <c r="P15" s="254">
        <v>34</v>
      </c>
      <c r="Q15" s="252">
        <v>2071</v>
      </c>
      <c r="R15" s="63">
        <v>8</v>
      </c>
    </row>
    <row r="16" spans="1:18" s="9" customFormat="1" ht="12.75" customHeight="1">
      <c r="A16" s="259"/>
      <c r="B16" s="245" t="s">
        <v>141</v>
      </c>
      <c r="C16" s="244"/>
      <c r="D16" s="12"/>
      <c r="E16" s="260"/>
      <c r="F16" s="175"/>
      <c r="G16" s="175"/>
      <c r="H16" s="175"/>
      <c r="I16" s="175"/>
      <c r="J16" s="175"/>
      <c r="K16" s="175"/>
      <c r="L16" s="175"/>
      <c r="M16" s="175"/>
      <c r="N16" s="175"/>
      <c r="O16" s="175"/>
      <c r="P16" s="175"/>
      <c r="Q16" s="175"/>
      <c r="R16" s="63"/>
    </row>
    <row r="17" spans="1:18" s="10" customFormat="1" ht="24" customHeight="1">
      <c r="A17" s="261" t="s">
        <v>122</v>
      </c>
      <c r="B17" s="405" t="s">
        <v>143</v>
      </c>
      <c r="C17" s="406"/>
      <c r="D17" s="406"/>
      <c r="E17" s="432"/>
      <c r="F17" s="175">
        <v>4007</v>
      </c>
      <c r="G17" s="175">
        <v>118</v>
      </c>
      <c r="H17" s="175">
        <v>64</v>
      </c>
      <c r="I17" s="175">
        <v>738</v>
      </c>
      <c r="J17" s="175">
        <v>9</v>
      </c>
      <c r="K17" s="175">
        <v>182</v>
      </c>
      <c r="L17" s="175">
        <v>698</v>
      </c>
      <c r="M17" s="175">
        <v>44</v>
      </c>
      <c r="N17" s="175">
        <v>366</v>
      </c>
      <c r="O17" s="175">
        <v>1682</v>
      </c>
      <c r="P17" s="175">
        <v>13</v>
      </c>
      <c r="Q17" s="175">
        <v>157</v>
      </c>
      <c r="R17" s="59">
        <v>9</v>
      </c>
    </row>
    <row r="18" spans="1:18" s="9" customFormat="1" ht="36" customHeight="1">
      <c r="A18" s="262" t="s">
        <v>117</v>
      </c>
      <c r="B18" s="405" t="s">
        <v>314</v>
      </c>
      <c r="C18" s="406"/>
      <c r="D18" s="406"/>
      <c r="E18" s="407"/>
      <c r="F18" s="175">
        <v>2457</v>
      </c>
      <c r="G18" s="175">
        <v>47</v>
      </c>
      <c r="H18" s="175">
        <v>14</v>
      </c>
      <c r="I18" s="175">
        <v>229</v>
      </c>
      <c r="J18" s="175">
        <v>5</v>
      </c>
      <c r="K18" s="175">
        <v>112</v>
      </c>
      <c r="L18" s="175">
        <v>304</v>
      </c>
      <c r="M18" s="175">
        <v>16</v>
      </c>
      <c r="N18" s="175">
        <v>151</v>
      </c>
      <c r="O18" s="175">
        <v>1547</v>
      </c>
      <c r="P18" s="175">
        <v>9</v>
      </c>
      <c r="Q18" s="175">
        <v>37</v>
      </c>
      <c r="R18" s="59">
        <v>10</v>
      </c>
    </row>
    <row r="19" spans="1:18" s="9" customFormat="1" ht="12.75">
      <c r="A19" s="65"/>
      <c r="B19" s="405"/>
      <c r="C19" s="406"/>
      <c r="D19" s="406"/>
      <c r="E19" s="406"/>
      <c r="F19" s="179"/>
      <c r="G19" s="179"/>
      <c r="H19" s="179"/>
      <c r="I19" s="179"/>
      <c r="J19" s="179"/>
      <c r="K19" s="179"/>
      <c r="L19" s="179"/>
      <c r="M19" s="179"/>
      <c r="N19" s="179"/>
      <c r="O19" s="179"/>
      <c r="P19" s="179"/>
      <c r="Q19" s="179"/>
      <c r="R19" s="65"/>
    </row>
    <row r="20" spans="1:18" s="9" customFormat="1" ht="12.75" customHeight="1">
      <c r="A20" s="65"/>
      <c r="B20" s="244"/>
      <c r="C20" s="244"/>
      <c r="D20" s="244"/>
      <c r="E20" s="244"/>
      <c r="F20" s="438" t="s">
        <v>1</v>
      </c>
      <c r="G20" s="438"/>
      <c r="H20" s="438"/>
      <c r="I20" s="438"/>
      <c r="J20" s="438"/>
      <c r="K20" s="438" t="s">
        <v>1</v>
      </c>
      <c r="L20" s="438"/>
      <c r="M20" s="438"/>
      <c r="N20" s="438"/>
      <c r="O20" s="438"/>
      <c r="P20" s="438"/>
      <c r="Q20" s="438"/>
      <c r="R20" s="65"/>
    </row>
    <row r="21" spans="1:18" s="9" customFormat="1" ht="12" customHeight="1">
      <c r="A21" s="257">
        <v>11</v>
      </c>
      <c r="B21" s="7"/>
      <c r="C21" s="5"/>
      <c r="D21" s="7" t="s">
        <v>11</v>
      </c>
      <c r="E21" s="258"/>
      <c r="F21" s="175">
        <v>1360</v>
      </c>
      <c r="G21" s="175">
        <v>58</v>
      </c>
      <c r="H21" s="175">
        <v>43</v>
      </c>
      <c r="I21" s="175">
        <v>423</v>
      </c>
      <c r="J21" s="175">
        <v>0</v>
      </c>
      <c r="K21" s="175">
        <v>0</v>
      </c>
      <c r="L21" s="175">
        <v>633</v>
      </c>
      <c r="M21" s="175">
        <v>3</v>
      </c>
      <c r="N21" s="175">
        <v>180</v>
      </c>
      <c r="O21" s="175">
        <v>62</v>
      </c>
      <c r="P21" s="175">
        <v>0</v>
      </c>
      <c r="Q21" s="175">
        <v>1</v>
      </c>
      <c r="R21" s="59">
        <v>11</v>
      </c>
    </row>
    <row r="22" spans="1:18" s="9" customFormat="1">
      <c r="A22" s="257">
        <v>12</v>
      </c>
      <c r="B22" s="7">
        <v>3</v>
      </c>
      <c r="C22" s="5" t="s">
        <v>10</v>
      </c>
      <c r="D22" s="7">
        <v>6</v>
      </c>
      <c r="E22" s="258"/>
      <c r="F22" s="175">
        <v>2205</v>
      </c>
      <c r="G22" s="175">
        <v>75</v>
      </c>
      <c r="H22" s="175">
        <v>56</v>
      </c>
      <c r="I22" s="175">
        <v>894</v>
      </c>
      <c r="J22" s="175">
        <v>0</v>
      </c>
      <c r="K22" s="175">
        <v>3</v>
      </c>
      <c r="L22" s="175">
        <v>802</v>
      </c>
      <c r="M22" s="175">
        <v>8</v>
      </c>
      <c r="N22" s="175">
        <v>272</v>
      </c>
      <c r="O22" s="175">
        <v>145</v>
      </c>
      <c r="P22" s="175">
        <v>0</v>
      </c>
      <c r="Q22" s="175">
        <v>6</v>
      </c>
      <c r="R22" s="59">
        <v>12</v>
      </c>
    </row>
    <row r="23" spans="1:18" s="9" customFormat="1">
      <c r="A23" s="257">
        <v>13</v>
      </c>
      <c r="B23" s="7">
        <v>6</v>
      </c>
      <c r="C23" s="5" t="s">
        <v>10</v>
      </c>
      <c r="D23" s="7">
        <v>9</v>
      </c>
      <c r="E23" s="258"/>
      <c r="F23" s="175">
        <v>2884</v>
      </c>
      <c r="G23" s="175">
        <v>94</v>
      </c>
      <c r="H23" s="175">
        <v>67</v>
      </c>
      <c r="I23" s="175">
        <v>1196</v>
      </c>
      <c r="J23" s="175">
        <v>6</v>
      </c>
      <c r="K23" s="175">
        <v>10</v>
      </c>
      <c r="L23" s="175">
        <v>718</v>
      </c>
      <c r="M23" s="175">
        <v>80</v>
      </c>
      <c r="N23" s="175">
        <v>353</v>
      </c>
      <c r="O23" s="175">
        <v>240</v>
      </c>
      <c r="P23" s="175">
        <v>0</v>
      </c>
      <c r="Q23" s="175">
        <v>187</v>
      </c>
      <c r="R23" s="59">
        <v>13</v>
      </c>
    </row>
    <row r="24" spans="1:18" s="9" customFormat="1">
      <c r="A24" s="257">
        <v>14</v>
      </c>
      <c r="B24" s="7">
        <v>9</v>
      </c>
      <c r="C24" s="5" t="s">
        <v>10</v>
      </c>
      <c r="D24" s="7">
        <v>12</v>
      </c>
      <c r="E24" s="258"/>
      <c r="F24" s="175">
        <v>3292</v>
      </c>
      <c r="G24" s="175">
        <v>144</v>
      </c>
      <c r="H24" s="175">
        <v>81</v>
      </c>
      <c r="I24" s="175">
        <v>1069</v>
      </c>
      <c r="J24" s="175">
        <v>20</v>
      </c>
      <c r="K24" s="175">
        <v>71</v>
      </c>
      <c r="L24" s="175">
        <v>596</v>
      </c>
      <c r="M24" s="175">
        <v>204</v>
      </c>
      <c r="N24" s="175">
        <v>306</v>
      </c>
      <c r="O24" s="175">
        <v>370</v>
      </c>
      <c r="P24" s="175">
        <v>5</v>
      </c>
      <c r="Q24" s="175">
        <v>507</v>
      </c>
      <c r="R24" s="59">
        <v>14</v>
      </c>
    </row>
    <row r="25" spans="1:18" s="9" customFormat="1">
      <c r="A25" s="257">
        <v>15</v>
      </c>
      <c r="B25" s="7">
        <v>12</v>
      </c>
      <c r="C25" s="5" t="s">
        <v>10</v>
      </c>
      <c r="D25" s="7">
        <v>15</v>
      </c>
      <c r="E25" s="258"/>
      <c r="F25" s="175">
        <v>2774</v>
      </c>
      <c r="G25" s="175">
        <v>121</v>
      </c>
      <c r="H25" s="175">
        <v>59</v>
      </c>
      <c r="I25" s="175">
        <v>658</v>
      </c>
      <c r="J25" s="175">
        <v>22</v>
      </c>
      <c r="K25" s="175">
        <v>200</v>
      </c>
      <c r="L25" s="175">
        <v>424</v>
      </c>
      <c r="M25" s="175">
        <v>54</v>
      </c>
      <c r="N25" s="175">
        <v>267</v>
      </c>
      <c r="O25" s="175">
        <v>608</v>
      </c>
      <c r="P25" s="175">
        <v>7</v>
      </c>
      <c r="Q25" s="175">
        <v>413</v>
      </c>
      <c r="R25" s="59">
        <v>15</v>
      </c>
    </row>
    <row r="26" spans="1:18" s="9" customFormat="1">
      <c r="A26" s="257">
        <v>16</v>
      </c>
      <c r="B26" s="7">
        <v>15</v>
      </c>
      <c r="C26" s="5" t="s">
        <v>10</v>
      </c>
      <c r="D26" s="7">
        <v>18</v>
      </c>
      <c r="E26" s="258"/>
      <c r="F26" s="175">
        <v>3194</v>
      </c>
      <c r="G26" s="175">
        <v>95</v>
      </c>
      <c r="H26" s="175">
        <v>55</v>
      </c>
      <c r="I26" s="175">
        <v>367</v>
      </c>
      <c r="J26" s="175">
        <v>13</v>
      </c>
      <c r="K26" s="175">
        <v>260</v>
      </c>
      <c r="L26" s="175">
        <v>229</v>
      </c>
      <c r="M26" s="175">
        <v>9</v>
      </c>
      <c r="N26" s="175">
        <v>251</v>
      </c>
      <c r="O26" s="175">
        <v>1747</v>
      </c>
      <c r="P26" s="175">
        <v>7</v>
      </c>
      <c r="Q26" s="175">
        <v>216</v>
      </c>
      <c r="R26" s="59">
        <v>16</v>
      </c>
    </row>
    <row r="27" spans="1:18" s="9" customFormat="1">
      <c r="A27" s="257">
        <v>17</v>
      </c>
      <c r="B27" s="7">
        <v>18</v>
      </c>
      <c r="C27" s="245" t="s">
        <v>12</v>
      </c>
      <c r="D27" s="7"/>
      <c r="E27" s="258"/>
      <c r="F27" s="175">
        <v>707</v>
      </c>
      <c r="G27" s="175">
        <v>21</v>
      </c>
      <c r="H27" s="175">
        <v>15</v>
      </c>
      <c r="I27" s="175">
        <v>125</v>
      </c>
      <c r="J27" s="175">
        <v>1</v>
      </c>
      <c r="K27" s="175">
        <v>160</v>
      </c>
      <c r="L27" s="175">
        <v>74</v>
      </c>
      <c r="M27" s="175">
        <v>0</v>
      </c>
      <c r="N27" s="175">
        <v>30</v>
      </c>
      <c r="O27" s="175">
        <v>161</v>
      </c>
      <c r="P27" s="175">
        <v>1</v>
      </c>
      <c r="Q27" s="175">
        <v>134</v>
      </c>
      <c r="R27" s="59">
        <v>17</v>
      </c>
    </row>
    <row r="28" spans="1:18" s="9" customFormat="1">
      <c r="A28" s="259">
        <v>18</v>
      </c>
      <c r="B28" s="30" t="s">
        <v>147</v>
      </c>
      <c r="C28" s="244"/>
      <c r="D28" s="12"/>
      <c r="E28" s="260"/>
      <c r="F28" s="164">
        <v>16416</v>
      </c>
      <c r="G28" s="164">
        <v>608</v>
      </c>
      <c r="H28" s="164">
        <v>376</v>
      </c>
      <c r="I28" s="164">
        <v>4732</v>
      </c>
      <c r="J28" s="164">
        <v>62</v>
      </c>
      <c r="K28" s="164">
        <v>704</v>
      </c>
      <c r="L28" s="164">
        <v>3476</v>
      </c>
      <c r="M28" s="164">
        <v>358</v>
      </c>
      <c r="N28" s="164">
        <v>1659</v>
      </c>
      <c r="O28" s="164">
        <v>3333</v>
      </c>
      <c r="P28" s="164">
        <v>20</v>
      </c>
      <c r="Q28" s="164">
        <v>1464</v>
      </c>
      <c r="R28" s="63">
        <v>18</v>
      </c>
    </row>
    <row r="29" spans="1:18" s="9" customFormat="1" ht="12.75" customHeight="1">
      <c r="A29" s="259"/>
      <c r="B29" s="245" t="s">
        <v>141</v>
      </c>
      <c r="C29" s="244"/>
      <c r="D29" s="12"/>
      <c r="E29" s="260"/>
      <c r="F29" s="164"/>
      <c r="G29" s="164"/>
      <c r="H29" s="164"/>
      <c r="I29" s="164"/>
      <c r="J29" s="164"/>
      <c r="K29" s="164"/>
      <c r="L29" s="164"/>
      <c r="M29" s="164"/>
      <c r="N29" s="164"/>
      <c r="O29" s="164"/>
      <c r="P29" s="164"/>
      <c r="Q29" s="164"/>
      <c r="R29" s="63"/>
    </row>
    <row r="30" spans="1:18" s="9" customFormat="1" ht="24" customHeight="1">
      <c r="A30" s="262" t="s">
        <v>118</v>
      </c>
      <c r="B30" s="405" t="s">
        <v>143</v>
      </c>
      <c r="C30" s="406"/>
      <c r="D30" s="406"/>
      <c r="E30" s="432"/>
      <c r="F30" s="175">
        <v>2860</v>
      </c>
      <c r="G30" s="175">
        <v>88</v>
      </c>
      <c r="H30" s="175">
        <v>39</v>
      </c>
      <c r="I30" s="175">
        <v>413</v>
      </c>
      <c r="J30" s="175">
        <v>6</v>
      </c>
      <c r="K30" s="175">
        <v>133</v>
      </c>
      <c r="L30" s="175">
        <v>391</v>
      </c>
      <c r="M30" s="175">
        <v>38</v>
      </c>
      <c r="N30" s="175">
        <v>216</v>
      </c>
      <c r="O30" s="175">
        <v>1436</v>
      </c>
      <c r="P30" s="175">
        <v>8</v>
      </c>
      <c r="Q30" s="175">
        <v>131</v>
      </c>
      <c r="R30" s="59">
        <v>19</v>
      </c>
    </row>
    <row r="31" spans="1:18" s="9" customFormat="1" ht="36" customHeight="1">
      <c r="A31" s="262" t="s">
        <v>119</v>
      </c>
      <c r="B31" s="405" t="s">
        <v>314</v>
      </c>
      <c r="C31" s="406"/>
      <c r="D31" s="406"/>
      <c r="E31" s="407"/>
      <c r="F31" s="175">
        <v>2046</v>
      </c>
      <c r="G31" s="175">
        <v>39</v>
      </c>
      <c r="H31" s="175">
        <v>7</v>
      </c>
      <c r="I31" s="175">
        <v>145</v>
      </c>
      <c r="J31" s="175">
        <v>3</v>
      </c>
      <c r="K31" s="175">
        <v>96</v>
      </c>
      <c r="L31" s="175">
        <v>174</v>
      </c>
      <c r="M31" s="175">
        <v>12</v>
      </c>
      <c r="N31" s="175">
        <v>110</v>
      </c>
      <c r="O31" s="175">
        <v>1426</v>
      </c>
      <c r="P31" s="175">
        <v>5</v>
      </c>
      <c r="Q31" s="175">
        <v>36</v>
      </c>
      <c r="R31" s="59">
        <v>20</v>
      </c>
    </row>
    <row r="32" spans="1:18" s="9" customFormat="1">
      <c r="A32" s="65"/>
      <c r="B32" s="25"/>
      <c r="C32" s="25"/>
      <c r="D32" s="25"/>
      <c r="E32" s="25"/>
      <c r="F32" s="180"/>
      <c r="G32" s="180"/>
      <c r="H32" s="180"/>
      <c r="I32" s="180"/>
      <c r="J32" s="180"/>
      <c r="K32" s="180"/>
      <c r="L32" s="180"/>
      <c r="M32" s="180"/>
      <c r="N32" s="180"/>
      <c r="O32" s="180"/>
      <c r="P32" s="180"/>
      <c r="Q32" s="180"/>
      <c r="R32" s="65"/>
    </row>
    <row r="33" spans="1:18" s="9" customFormat="1" ht="12.75" customHeight="1">
      <c r="A33" s="65"/>
      <c r="B33" s="244"/>
      <c r="C33" s="244"/>
      <c r="D33" s="244"/>
      <c r="E33" s="244"/>
      <c r="F33" s="438" t="s">
        <v>2</v>
      </c>
      <c r="G33" s="438"/>
      <c r="H33" s="438"/>
      <c r="I33" s="438"/>
      <c r="J33" s="438"/>
      <c r="K33" s="438" t="s">
        <v>2</v>
      </c>
      <c r="L33" s="438"/>
      <c r="M33" s="438"/>
      <c r="N33" s="438"/>
      <c r="O33" s="438"/>
      <c r="P33" s="438"/>
      <c r="Q33" s="438"/>
      <c r="R33" s="65"/>
    </row>
    <row r="34" spans="1:18" s="9" customFormat="1" ht="12" customHeight="1">
      <c r="A34" s="257">
        <v>21</v>
      </c>
      <c r="B34" s="7"/>
      <c r="C34" s="5"/>
      <c r="D34" s="7" t="s">
        <v>11</v>
      </c>
      <c r="E34" s="258"/>
      <c r="F34" s="175">
        <v>1287</v>
      </c>
      <c r="G34" s="175">
        <v>41</v>
      </c>
      <c r="H34" s="175">
        <v>31</v>
      </c>
      <c r="I34" s="175">
        <v>368</v>
      </c>
      <c r="J34" s="175">
        <v>0</v>
      </c>
      <c r="K34" s="175">
        <v>1</v>
      </c>
      <c r="L34" s="175">
        <v>643</v>
      </c>
      <c r="M34" s="175">
        <v>0</v>
      </c>
      <c r="N34" s="175">
        <v>179</v>
      </c>
      <c r="O34" s="175">
        <v>54</v>
      </c>
      <c r="P34" s="175">
        <v>0</v>
      </c>
      <c r="Q34" s="175">
        <v>1</v>
      </c>
      <c r="R34" s="59">
        <v>21</v>
      </c>
    </row>
    <row r="35" spans="1:18" s="9" customFormat="1">
      <c r="A35" s="257">
        <v>22</v>
      </c>
      <c r="B35" s="7">
        <v>3</v>
      </c>
      <c r="C35" s="5" t="s">
        <v>10</v>
      </c>
      <c r="D35" s="7">
        <v>6</v>
      </c>
      <c r="E35" s="258"/>
      <c r="F35" s="175">
        <v>1882</v>
      </c>
      <c r="G35" s="175">
        <v>52</v>
      </c>
      <c r="H35" s="175">
        <v>45</v>
      </c>
      <c r="I35" s="175">
        <v>786</v>
      </c>
      <c r="J35" s="175">
        <v>0</v>
      </c>
      <c r="K35" s="175">
        <v>3</v>
      </c>
      <c r="L35" s="175">
        <v>661</v>
      </c>
      <c r="M35" s="175">
        <v>4</v>
      </c>
      <c r="N35" s="175">
        <v>265</v>
      </c>
      <c r="O35" s="175">
        <v>109</v>
      </c>
      <c r="P35" s="175">
        <v>0</v>
      </c>
      <c r="Q35" s="175">
        <v>2</v>
      </c>
      <c r="R35" s="59">
        <v>22</v>
      </c>
    </row>
    <row r="36" spans="1:18" s="9" customFormat="1">
      <c r="A36" s="257">
        <v>23</v>
      </c>
      <c r="B36" s="7">
        <v>6</v>
      </c>
      <c r="C36" s="5" t="s">
        <v>10</v>
      </c>
      <c r="D36" s="7">
        <v>9</v>
      </c>
      <c r="E36" s="258"/>
      <c r="F36" s="175">
        <v>2163</v>
      </c>
      <c r="G36" s="175">
        <v>62</v>
      </c>
      <c r="H36" s="175">
        <v>46</v>
      </c>
      <c r="I36" s="175">
        <v>916</v>
      </c>
      <c r="J36" s="175">
        <v>2</v>
      </c>
      <c r="K36" s="175">
        <v>6</v>
      </c>
      <c r="L36" s="175">
        <v>633</v>
      </c>
      <c r="M36" s="175">
        <v>31</v>
      </c>
      <c r="N36" s="175">
        <v>317</v>
      </c>
      <c r="O36" s="175">
        <v>160</v>
      </c>
      <c r="P36" s="175">
        <v>0</v>
      </c>
      <c r="Q36" s="175">
        <v>36</v>
      </c>
      <c r="R36" s="59">
        <v>23</v>
      </c>
    </row>
    <row r="37" spans="1:18" s="10" customFormat="1">
      <c r="A37" s="257">
        <v>24</v>
      </c>
      <c r="B37" s="7">
        <v>9</v>
      </c>
      <c r="C37" s="5" t="s">
        <v>10</v>
      </c>
      <c r="D37" s="7">
        <v>12</v>
      </c>
      <c r="E37" s="258"/>
      <c r="F37" s="175">
        <v>2284</v>
      </c>
      <c r="G37" s="176">
        <v>80</v>
      </c>
      <c r="H37" s="176">
        <v>52</v>
      </c>
      <c r="I37" s="176">
        <v>827</v>
      </c>
      <c r="J37" s="176">
        <v>13</v>
      </c>
      <c r="K37" s="176">
        <v>39</v>
      </c>
      <c r="L37" s="176">
        <v>439</v>
      </c>
      <c r="M37" s="176">
        <v>86</v>
      </c>
      <c r="N37" s="176">
        <v>301</v>
      </c>
      <c r="O37" s="176">
        <v>277</v>
      </c>
      <c r="P37" s="176">
        <v>2</v>
      </c>
      <c r="Q37" s="176">
        <v>220</v>
      </c>
      <c r="R37" s="59">
        <v>24</v>
      </c>
    </row>
    <row r="38" spans="1:18" s="10" customFormat="1">
      <c r="A38" s="257">
        <v>25</v>
      </c>
      <c r="B38" s="7">
        <v>12</v>
      </c>
      <c r="C38" s="5" t="s">
        <v>10</v>
      </c>
      <c r="D38" s="7">
        <v>15</v>
      </c>
      <c r="E38" s="258"/>
      <c r="F38" s="175">
        <v>2079</v>
      </c>
      <c r="G38" s="176">
        <v>90</v>
      </c>
      <c r="H38" s="241">
        <v>67</v>
      </c>
      <c r="I38" s="176">
        <v>651</v>
      </c>
      <c r="J38" s="176">
        <v>18</v>
      </c>
      <c r="K38" s="176">
        <v>86</v>
      </c>
      <c r="L38" s="176">
        <v>386</v>
      </c>
      <c r="M38" s="176">
        <v>30</v>
      </c>
      <c r="N38" s="176">
        <v>247</v>
      </c>
      <c r="O38" s="176">
        <v>407</v>
      </c>
      <c r="P38" s="176">
        <v>2</v>
      </c>
      <c r="Q38" s="176">
        <v>162</v>
      </c>
      <c r="R38" s="59">
        <v>25</v>
      </c>
    </row>
    <row r="39" spans="1:18" s="10" customFormat="1">
      <c r="A39" s="257">
        <v>26</v>
      </c>
      <c r="B39" s="7">
        <v>15</v>
      </c>
      <c r="C39" s="5" t="s">
        <v>10</v>
      </c>
      <c r="D39" s="7">
        <v>18</v>
      </c>
      <c r="E39" s="258"/>
      <c r="F39" s="175">
        <v>1910</v>
      </c>
      <c r="G39" s="176">
        <v>69</v>
      </c>
      <c r="H39" s="176">
        <v>53</v>
      </c>
      <c r="I39" s="176">
        <v>440</v>
      </c>
      <c r="J39" s="176">
        <v>7</v>
      </c>
      <c r="K39" s="176">
        <v>184</v>
      </c>
      <c r="L39" s="176">
        <v>249</v>
      </c>
      <c r="M39" s="176">
        <v>1</v>
      </c>
      <c r="N39" s="176">
        <v>219</v>
      </c>
      <c r="O39" s="176">
        <v>627</v>
      </c>
      <c r="P39" s="176">
        <v>8</v>
      </c>
      <c r="Q39" s="176">
        <v>106</v>
      </c>
      <c r="R39" s="59">
        <v>26</v>
      </c>
    </row>
    <row r="40" spans="1:18" s="10" customFormat="1">
      <c r="A40" s="257">
        <v>27</v>
      </c>
      <c r="B40" s="7">
        <v>18</v>
      </c>
      <c r="C40" s="245" t="s">
        <v>12</v>
      </c>
      <c r="D40" s="7"/>
      <c r="E40" s="258"/>
      <c r="F40" s="175">
        <v>572</v>
      </c>
      <c r="G40" s="176">
        <v>15</v>
      </c>
      <c r="H40" s="176">
        <v>11</v>
      </c>
      <c r="I40" s="176">
        <v>177</v>
      </c>
      <c r="J40" s="176">
        <v>0</v>
      </c>
      <c r="K40" s="176">
        <v>99</v>
      </c>
      <c r="L40" s="176">
        <v>75</v>
      </c>
      <c r="M40" s="176">
        <v>0</v>
      </c>
      <c r="N40" s="176">
        <v>20</v>
      </c>
      <c r="O40" s="176">
        <v>104</v>
      </c>
      <c r="P40" s="176">
        <v>2</v>
      </c>
      <c r="Q40" s="176">
        <v>80</v>
      </c>
      <c r="R40" s="59">
        <v>27</v>
      </c>
    </row>
    <row r="41" spans="1:18" s="10" customFormat="1">
      <c r="A41" s="259">
        <v>28</v>
      </c>
      <c r="B41" s="30" t="s">
        <v>147</v>
      </c>
      <c r="C41" s="244"/>
      <c r="D41" s="12"/>
      <c r="E41" s="260"/>
      <c r="F41" s="177">
        <v>12177</v>
      </c>
      <c r="G41" s="177">
        <v>409</v>
      </c>
      <c r="H41" s="177">
        <v>305</v>
      </c>
      <c r="I41" s="177">
        <v>4165</v>
      </c>
      <c r="J41" s="177">
        <v>40</v>
      </c>
      <c r="K41" s="177">
        <v>418</v>
      </c>
      <c r="L41" s="177">
        <v>3086</v>
      </c>
      <c r="M41" s="177">
        <v>152</v>
      </c>
      <c r="N41" s="177">
        <v>1548</v>
      </c>
      <c r="O41" s="177">
        <v>1738</v>
      </c>
      <c r="P41" s="177">
        <v>14</v>
      </c>
      <c r="Q41" s="177">
        <v>607</v>
      </c>
      <c r="R41" s="63">
        <v>28</v>
      </c>
    </row>
    <row r="42" spans="1:18" s="9" customFormat="1" ht="12.75" customHeight="1">
      <c r="A42" s="259"/>
      <c r="B42" s="245" t="s">
        <v>141</v>
      </c>
      <c r="C42" s="244"/>
      <c r="D42" s="12"/>
      <c r="E42" s="260"/>
      <c r="F42" s="164"/>
      <c r="G42" s="164"/>
      <c r="H42" s="164"/>
      <c r="I42" s="164"/>
      <c r="J42" s="164"/>
      <c r="K42" s="164"/>
      <c r="L42" s="164"/>
      <c r="M42" s="164"/>
      <c r="N42" s="164"/>
      <c r="O42" s="164"/>
      <c r="P42" s="164"/>
      <c r="Q42" s="164"/>
      <c r="R42" s="63"/>
    </row>
    <row r="43" spans="1:18" s="10" customFormat="1" ht="24">
      <c r="A43" s="262" t="s">
        <v>120</v>
      </c>
      <c r="B43" s="405" t="s">
        <v>143</v>
      </c>
      <c r="C43" s="406"/>
      <c r="D43" s="406"/>
      <c r="E43" s="432"/>
      <c r="F43" s="175">
        <v>1147</v>
      </c>
      <c r="G43" s="176">
        <v>30</v>
      </c>
      <c r="H43" s="176">
        <v>25</v>
      </c>
      <c r="I43" s="176">
        <v>325</v>
      </c>
      <c r="J43" s="176">
        <v>3</v>
      </c>
      <c r="K43" s="176">
        <v>49</v>
      </c>
      <c r="L43" s="176">
        <v>307</v>
      </c>
      <c r="M43" s="176">
        <v>6</v>
      </c>
      <c r="N43" s="176">
        <v>150</v>
      </c>
      <c r="O43" s="176">
        <v>246</v>
      </c>
      <c r="P43" s="176">
        <v>5</v>
      </c>
      <c r="Q43" s="176">
        <v>26</v>
      </c>
      <c r="R43" s="59">
        <v>29</v>
      </c>
    </row>
    <row r="44" spans="1:18" s="10" customFormat="1" ht="36" customHeight="1">
      <c r="A44" s="262" t="s">
        <v>121</v>
      </c>
      <c r="B44" s="405" t="s">
        <v>314</v>
      </c>
      <c r="C44" s="406"/>
      <c r="D44" s="406"/>
      <c r="E44" s="407"/>
      <c r="F44" s="175">
        <v>411</v>
      </c>
      <c r="G44" s="176">
        <v>8</v>
      </c>
      <c r="H44" s="176">
        <v>7</v>
      </c>
      <c r="I44" s="176">
        <v>84</v>
      </c>
      <c r="J44" s="176">
        <v>2</v>
      </c>
      <c r="K44" s="176">
        <v>16</v>
      </c>
      <c r="L44" s="176">
        <v>130</v>
      </c>
      <c r="M44" s="176">
        <v>4</v>
      </c>
      <c r="N44" s="176">
        <v>41</v>
      </c>
      <c r="O44" s="176">
        <v>121</v>
      </c>
      <c r="P44" s="176">
        <v>4</v>
      </c>
      <c r="Q44" s="176">
        <v>1</v>
      </c>
      <c r="R44" s="59">
        <v>30</v>
      </c>
    </row>
    <row r="45" spans="1:18">
      <c r="B45" s="7"/>
      <c r="C45" s="245"/>
      <c r="D45" s="7"/>
      <c r="E45" s="7"/>
    </row>
    <row r="46" spans="1:18" ht="12.75">
      <c r="A46" s="411" t="s">
        <v>35</v>
      </c>
      <c r="B46" s="412"/>
      <c r="C46" s="412"/>
      <c r="D46" s="6"/>
    </row>
    <row r="47" spans="1:18" ht="10.5" customHeight="1">
      <c r="A47" s="77" t="s">
        <v>23</v>
      </c>
      <c r="B47" s="2"/>
      <c r="C47" s="6"/>
      <c r="D47" s="6"/>
    </row>
    <row r="48" spans="1:18">
      <c r="B48" s="7"/>
      <c r="C48" s="2"/>
      <c r="D48" s="6"/>
      <c r="E48" s="6"/>
    </row>
    <row r="49" spans="2:5">
      <c r="B49" s="7"/>
      <c r="C49" s="2"/>
      <c r="D49" s="6"/>
      <c r="E49" s="6"/>
    </row>
    <row r="50" spans="2:5">
      <c r="B50" s="7"/>
      <c r="C50" s="2"/>
      <c r="D50" s="6"/>
      <c r="E50" s="6"/>
    </row>
    <row r="51" spans="2:5">
      <c r="B51" s="7"/>
      <c r="C51" s="2"/>
      <c r="D51" s="6"/>
      <c r="E51" s="6"/>
    </row>
    <row r="52" spans="2:5">
      <c r="B52" s="7"/>
      <c r="C52" s="2"/>
      <c r="D52" s="6"/>
      <c r="E52" s="6"/>
    </row>
    <row r="53" spans="2:5">
      <c r="B53" s="7"/>
      <c r="C53" s="2"/>
      <c r="D53" s="6"/>
      <c r="E53" s="6"/>
    </row>
    <row r="54" spans="2:5">
      <c r="B54" s="7"/>
      <c r="C54" s="2"/>
      <c r="D54" s="6"/>
      <c r="E54" s="6"/>
    </row>
    <row r="55" spans="2:5">
      <c r="B55" s="7"/>
      <c r="C55" s="2"/>
      <c r="D55" s="6"/>
      <c r="E55" s="6"/>
    </row>
    <row r="56" spans="2:5">
      <c r="B56" s="7"/>
      <c r="C56" s="2"/>
      <c r="D56" s="6"/>
      <c r="E56" s="6"/>
    </row>
    <row r="57" spans="2:5">
      <c r="B57" s="1"/>
      <c r="C57" s="6"/>
      <c r="D57" s="2"/>
      <c r="E57" s="2"/>
    </row>
    <row r="58" spans="2:5">
      <c r="B58" s="1"/>
      <c r="C58" s="6"/>
      <c r="D58" s="2"/>
      <c r="E58" s="2"/>
    </row>
    <row r="59" spans="2:5">
      <c r="B59" s="1"/>
      <c r="C59" s="6"/>
      <c r="D59" s="2"/>
      <c r="E59" s="2"/>
    </row>
    <row r="60" spans="2:5">
      <c r="B60" s="1"/>
      <c r="C60" s="6"/>
      <c r="D60" s="2"/>
      <c r="E60" s="2"/>
    </row>
    <row r="61" spans="2:5">
      <c r="B61" s="1"/>
      <c r="C61" s="6"/>
      <c r="D61" s="2"/>
      <c r="E61" s="2"/>
    </row>
    <row r="62" spans="2:5">
      <c r="B62" s="1"/>
      <c r="C62" s="6"/>
      <c r="D62" s="2"/>
      <c r="E62" s="2"/>
    </row>
    <row r="63" spans="2:5">
      <c r="B63" s="1"/>
      <c r="C63" s="6"/>
      <c r="D63" s="2"/>
      <c r="E63" s="2"/>
    </row>
    <row r="64" spans="2:5">
      <c r="B64" s="1"/>
      <c r="C64" s="6"/>
      <c r="D64" s="2"/>
      <c r="E64" s="2"/>
    </row>
    <row r="65" spans="2:5">
      <c r="B65" s="1"/>
      <c r="C65" s="6"/>
      <c r="D65" s="2"/>
      <c r="E65" s="2"/>
    </row>
    <row r="66" spans="2:5">
      <c r="B66" s="1"/>
      <c r="C66" s="6"/>
      <c r="D66" s="2"/>
      <c r="E66" s="2"/>
    </row>
    <row r="67" spans="2:5">
      <c r="B67" s="1"/>
      <c r="C67" s="6"/>
      <c r="D67" s="2"/>
      <c r="E67" s="2"/>
    </row>
    <row r="68" spans="2:5">
      <c r="B68" s="1"/>
      <c r="C68" s="6"/>
      <c r="D68" s="2"/>
      <c r="E68" s="2"/>
    </row>
    <row r="69" spans="2:5">
      <c r="B69" s="1"/>
      <c r="C69" s="6"/>
      <c r="D69" s="2"/>
      <c r="E69" s="2"/>
    </row>
    <row r="70" spans="2:5">
      <c r="B70" s="1"/>
      <c r="C70" s="6"/>
      <c r="D70" s="2"/>
      <c r="E70" s="2"/>
    </row>
    <row r="71" spans="2:5">
      <c r="B71" s="1"/>
      <c r="C71" s="6"/>
      <c r="D71" s="2"/>
      <c r="E71" s="2"/>
    </row>
    <row r="72" spans="2:5">
      <c r="B72" s="1"/>
      <c r="C72" s="6"/>
      <c r="D72" s="2"/>
      <c r="E72" s="2"/>
    </row>
    <row r="73" spans="2:5">
      <c r="B73" s="1"/>
      <c r="C73" s="6"/>
      <c r="D73" s="2"/>
      <c r="E73" s="2"/>
    </row>
    <row r="74" spans="2:5">
      <c r="B74" s="1"/>
      <c r="C74" s="6"/>
      <c r="D74" s="2"/>
      <c r="E74" s="2"/>
    </row>
    <row r="75" spans="2:5">
      <c r="B75" s="1"/>
      <c r="C75" s="6"/>
      <c r="D75" s="2"/>
      <c r="E75" s="2"/>
    </row>
    <row r="76" spans="2:5">
      <c r="B76" s="1"/>
      <c r="C76" s="6"/>
      <c r="D76" s="2"/>
      <c r="E76" s="2"/>
    </row>
    <row r="77" spans="2:5">
      <c r="B77" s="1"/>
      <c r="C77" s="6"/>
      <c r="D77" s="2"/>
      <c r="E77" s="2"/>
    </row>
    <row r="78" spans="2:5">
      <c r="B78" s="1"/>
      <c r="C78" s="6"/>
      <c r="D78" s="2"/>
      <c r="E78" s="2"/>
    </row>
    <row r="79" spans="2:5">
      <c r="B79" s="1"/>
      <c r="C79" s="6"/>
      <c r="D79" s="2"/>
      <c r="E79" s="2"/>
    </row>
    <row r="80" spans="2:5">
      <c r="B80" s="1"/>
      <c r="C80" s="6"/>
      <c r="D80" s="2"/>
      <c r="E80" s="2"/>
    </row>
    <row r="81" spans="2:5">
      <c r="B81" s="1"/>
      <c r="C81" s="6"/>
      <c r="D81" s="2"/>
      <c r="E81" s="2"/>
    </row>
    <row r="82" spans="2:5">
      <c r="B82" s="1"/>
      <c r="C82" s="6"/>
      <c r="D82" s="2"/>
      <c r="E82" s="2"/>
    </row>
    <row r="83" spans="2:5">
      <c r="B83" s="1"/>
      <c r="C83" s="6"/>
      <c r="D83" s="2"/>
      <c r="E83" s="2"/>
    </row>
    <row r="84" spans="2:5">
      <c r="B84" s="1"/>
      <c r="C84" s="6"/>
      <c r="D84" s="2"/>
      <c r="E84" s="2"/>
    </row>
    <row r="85" spans="2:5">
      <c r="B85" s="1"/>
      <c r="C85" s="6"/>
      <c r="D85" s="2"/>
      <c r="E85" s="2"/>
    </row>
    <row r="86" spans="2:5">
      <c r="B86" s="1"/>
      <c r="C86" s="6"/>
      <c r="D86" s="2"/>
      <c r="E86" s="2"/>
    </row>
    <row r="87" spans="2:5">
      <c r="B87" s="1"/>
      <c r="C87" s="6"/>
      <c r="D87" s="2"/>
      <c r="E87" s="2"/>
    </row>
    <row r="88" spans="2:5">
      <c r="B88" s="1"/>
      <c r="C88" s="6"/>
      <c r="D88" s="2"/>
      <c r="E88" s="2"/>
    </row>
    <row r="89" spans="2:5">
      <c r="B89" s="1"/>
      <c r="C89" s="6"/>
      <c r="D89" s="2"/>
      <c r="E89" s="2"/>
    </row>
    <row r="90" spans="2:5">
      <c r="B90" s="1"/>
      <c r="C90" s="6"/>
      <c r="D90" s="2"/>
      <c r="E90" s="2"/>
    </row>
    <row r="91" spans="2:5">
      <c r="B91" s="1"/>
      <c r="C91" s="6"/>
      <c r="D91" s="2"/>
      <c r="E91" s="2"/>
    </row>
    <row r="92" spans="2:5">
      <c r="B92" s="1"/>
      <c r="C92" s="6"/>
      <c r="D92" s="2"/>
      <c r="E92" s="2"/>
    </row>
    <row r="93" spans="2:5">
      <c r="B93" s="1"/>
      <c r="C93" s="6"/>
      <c r="D93" s="2"/>
      <c r="E93" s="2"/>
    </row>
    <row r="94" spans="2:5">
      <c r="B94" s="1"/>
      <c r="C94" s="6"/>
      <c r="D94" s="2"/>
      <c r="E94" s="2"/>
    </row>
    <row r="95" spans="2:5">
      <c r="B95" s="1"/>
      <c r="C95" s="6"/>
      <c r="D95" s="2"/>
      <c r="E95" s="2"/>
    </row>
    <row r="96" spans="2:5">
      <c r="B96" s="1"/>
      <c r="C96" s="6"/>
      <c r="D96" s="2"/>
      <c r="E96" s="2"/>
    </row>
    <row r="97" spans="2:5">
      <c r="B97" s="1"/>
      <c r="C97" s="6"/>
      <c r="D97" s="2"/>
      <c r="E97" s="2"/>
    </row>
    <row r="98" spans="2:5">
      <c r="B98" s="1"/>
      <c r="C98" s="6"/>
      <c r="D98" s="2"/>
      <c r="E98" s="2"/>
    </row>
    <row r="99" spans="2:5">
      <c r="B99" s="1"/>
      <c r="C99" s="6"/>
      <c r="D99" s="2"/>
      <c r="E99" s="2"/>
    </row>
    <row r="100" spans="2:5">
      <c r="B100" s="1"/>
      <c r="C100" s="6"/>
      <c r="D100" s="2"/>
      <c r="E100" s="2"/>
    </row>
    <row r="101" spans="2:5">
      <c r="B101" s="1"/>
      <c r="C101" s="6"/>
      <c r="D101" s="2"/>
      <c r="E101" s="2"/>
    </row>
    <row r="102" spans="2:5">
      <c r="B102" s="1"/>
      <c r="C102" s="6"/>
      <c r="D102" s="2"/>
      <c r="E102" s="2"/>
    </row>
    <row r="103" spans="2:5">
      <c r="B103" s="1"/>
      <c r="C103" s="6"/>
      <c r="D103" s="2"/>
      <c r="E103" s="2"/>
    </row>
    <row r="104" spans="2:5">
      <c r="B104" s="1"/>
      <c r="C104" s="6"/>
      <c r="D104" s="2"/>
      <c r="E104" s="2"/>
    </row>
    <row r="105" spans="2:5">
      <c r="B105" s="1"/>
      <c r="C105" s="6"/>
      <c r="D105" s="2"/>
      <c r="E105" s="2"/>
    </row>
    <row r="106" spans="2:5">
      <c r="B106" s="1"/>
      <c r="C106" s="6"/>
      <c r="D106" s="2"/>
      <c r="E106" s="2"/>
    </row>
    <row r="107" spans="2:5">
      <c r="B107" s="1"/>
      <c r="C107" s="6"/>
      <c r="D107" s="2"/>
      <c r="E107" s="2"/>
    </row>
    <row r="108" spans="2:5">
      <c r="B108" s="1"/>
      <c r="C108" s="6"/>
      <c r="D108" s="2"/>
      <c r="E108" s="2"/>
    </row>
    <row r="109" spans="2:5">
      <c r="B109" s="1"/>
      <c r="C109" s="6"/>
      <c r="D109" s="2"/>
      <c r="E109" s="2"/>
    </row>
    <row r="110" spans="2:5">
      <c r="B110" s="1"/>
      <c r="C110" s="6"/>
      <c r="D110" s="2"/>
      <c r="E110" s="2"/>
    </row>
    <row r="111" spans="2:5">
      <c r="B111" s="1"/>
      <c r="C111" s="6"/>
      <c r="D111" s="2"/>
      <c r="E111" s="2"/>
    </row>
    <row r="112" spans="2:5">
      <c r="B112" s="1"/>
      <c r="C112" s="6"/>
      <c r="D112" s="2"/>
      <c r="E112" s="2"/>
    </row>
    <row r="113" spans="2:5">
      <c r="B113" s="1"/>
      <c r="C113" s="6"/>
      <c r="D113" s="2"/>
      <c r="E113" s="2"/>
    </row>
    <row r="114" spans="2:5">
      <c r="B114" s="1"/>
      <c r="C114" s="6"/>
      <c r="D114" s="2"/>
      <c r="E114" s="2"/>
    </row>
    <row r="115" spans="2:5">
      <c r="B115" s="1"/>
      <c r="C115" s="6"/>
      <c r="D115" s="2"/>
      <c r="E115" s="2"/>
    </row>
    <row r="116" spans="2:5">
      <c r="B116" s="1"/>
      <c r="C116" s="6"/>
      <c r="D116" s="2"/>
      <c r="E116" s="2"/>
    </row>
    <row r="117" spans="2:5">
      <c r="B117" s="1"/>
      <c r="C117" s="6"/>
      <c r="D117" s="2"/>
      <c r="E117" s="2"/>
    </row>
    <row r="118" spans="2:5">
      <c r="B118" s="1"/>
      <c r="C118" s="6"/>
      <c r="D118" s="2"/>
      <c r="E118" s="2"/>
    </row>
    <row r="119" spans="2:5">
      <c r="B119" s="1"/>
      <c r="C119" s="6"/>
      <c r="D119" s="2"/>
      <c r="E119" s="2"/>
    </row>
    <row r="120" spans="2:5">
      <c r="B120" s="1"/>
      <c r="C120" s="6"/>
      <c r="D120" s="2"/>
      <c r="E120" s="2"/>
    </row>
    <row r="121" spans="2:5">
      <c r="B121" s="1"/>
      <c r="C121" s="6"/>
      <c r="D121" s="2"/>
      <c r="E121" s="2"/>
    </row>
    <row r="122" spans="2:5">
      <c r="B122" s="1"/>
      <c r="C122" s="6"/>
      <c r="D122" s="2"/>
      <c r="E122" s="2"/>
    </row>
    <row r="123" spans="2:5">
      <c r="B123" s="1"/>
      <c r="C123" s="6"/>
      <c r="D123" s="2"/>
      <c r="E123" s="2"/>
    </row>
    <row r="124" spans="2:5">
      <c r="B124" s="1"/>
      <c r="C124" s="6"/>
      <c r="D124" s="2"/>
      <c r="E124" s="2"/>
    </row>
    <row r="125" spans="2:5">
      <c r="B125" s="1"/>
      <c r="C125" s="6"/>
      <c r="D125" s="2"/>
      <c r="E125" s="2"/>
    </row>
    <row r="126" spans="2:5">
      <c r="B126" s="1"/>
      <c r="C126" s="6"/>
      <c r="D126" s="2"/>
      <c r="E126" s="2"/>
    </row>
    <row r="127" spans="2:5">
      <c r="B127" s="1"/>
      <c r="C127" s="6"/>
      <c r="D127" s="2"/>
      <c r="E127" s="2"/>
    </row>
    <row r="128" spans="2:5">
      <c r="B128" s="1"/>
      <c r="C128" s="6"/>
      <c r="D128" s="2"/>
      <c r="E128" s="2"/>
    </row>
    <row r="129" spans="2:5">
      <c r="B129" s="1"/>
      <c r="C129" s="6"/>
      <c r="D129" s="2"/>
      <c r="E129" s="2"/>
    </row>
    <row r="130" spans="2:5">
      <c r="B130" s="1"/>
      <c r="C130" s="6"/>
      <c r="D130" s="2"/>
      <c r="E130" s="2"/>
    </row>
    <row r="131" spans="2:5">
      <c r="B131" s="1"/>
      <c r="C131" s="6"/>
      <c r="D131" s="2"/>
      <c r="E131" s="2"/>
    </row>
    <row r="132" spans="2:5">
      <c r="B132" s="1"/>
      <c r="C132" s="6"/>
      <c r="D132" s="2"/>
      <c r="E132" s="2"/>
    </row>
  </sheetData>
  <mergeCells count="19">
    <mergeCell ref="R4:R5"/>
    <mergeCell ref="B44:E44"/>
    <mergeCell ref="B19:E19"/>
    <mergeCell ref="K7:Q7"/>
    <mergeCell ref="K20:Q20"/>
    <mergeCell ref="F33:J33"/>
    <mergeCell ref="K33:Q33"/>
    <mergeCell ref="B31:E31"/>
    <mergeCell ref="B43:E43"/>
    <mergeCell ref="F7:J7"/>
    <mergeCell ref="F20:J20"/>
    <mergeCell ref="G4:Q4"/>
    <mergeCell ref="A46:C46"/>
    <mergeCell ref="B4:E5"/>
    <mergeCell ref="F4:F5"/>
    <mergeCell ref="B30:E30"/>
    <mergeCell ref="B18:E18"/>
    <mergeCell ref="B17:E17"/>
    <mergeCell ref="A4:A5"/>
  </mergeCells>
  <phoneticPr fontId="6" type="noConversion"/>
  <pageMargins left="0.78740157480314965" right="0.78740157480314965" top="0.86614173228346458" bottom="0.78740157480314965" header="0.51181102362204722" footer="0.51181102362204722"/>
  <pageSetup paperSize="9" firstPageNumber="68" orientation="portrait" r:id="rId1"/>
  <headerFooter>
    <oddHeader>&amp;C&amp;9&amp;P</oddHeader>
    <oddFooter>&amp;C&amp;6© Statistisches Landesamt des Freistaates Sachsen - K V 1 - j/16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P170"/>
  <sheetViews>
    <sheetView showGridLines="0" zoomScaleNormal="100" workbookViewId="0"/>
  </sheetViews>
  <sheetFormatPr baseColWidth="10" defaultColWidth="11.42578125" defaultRowHeight="12"/>
  <cols>
    <col min="1" max="1" width="3.7109375" style="1" customWidth="1"/>
    <col min="2" max="2" width="23.7109375" style="4" customWidth="1"/>
    <col min="3" max="7" width="11.85546875" style="1" customWidth="1"/>
    <col min="8" max="11" width="11.140625" style="1" customWidth="1"/>
    <col min="12" max="14" width="12.7109375" style="1" customWidth="1"/>
    <col min="15" max="15" width="3.85546875" style="1" customWidth="1"/>
    <col min="16" max="16384" width="11.42578125" style="1"/>
  </cols>
  <sheetData>
    <row r="1" spans="1:16" s="184" customFormat="1" ht="12.75">
      <c r="A1" s="17" t="s">
        <v>437</v>
      </c>
      <c r="B1" s="17"/>
      <c r="C1" s="142"/>
      <c r="D1" s="17"/>
      <c r="O1" s="17"/>
    </row>
    <row r="2" spans="1:16" s="184" customFormat="1" ht="12.75">
      <c r="A2" s="17" t="s">
        <v>420</v>
      </c>
      <c r="B2" s="17"/>
      <c r="C2" s="142"/>
      <c r="D2" s="17"/>
      <c r="O2" s="17"/>
    </row>
    <row r="4" spans="1:16" s="255" customFormat="1" ht="13.5" customHeight="1">
      <c r="A4" s="433" t="s">
        <v>116</v>
      </c>
      <c r="B4" s="413" t="s">
        <v>14</v>
      </c>
      <c r="C4" s="413" t="s">
        <v>66</v>
      </c>
      <c r="D4" s="408" t="s">
        <v>463</v>
      </c>
      <c r="E4" s="409"/>
      <c r="F4" s="409"/>
      <c r="G4" s="409"/>
      <c r="H4" s="409"/>
      <c r="I4" s="409"/>
      <c r="J4" s="409"/>
      <c r="K4" s="409"/>
      <c r="L4" s="409"/>
      <c r="M4" s="409"/>
      <c r="N4" s="410"/>
      <c r="O4" s="435" t="s">
        <v>116</v>
      </c>
    </row>
    <row r="5" spans="1:16" s="255" customFormat="1" ht="66.75" customHeight="1">
      <c r="A5" s="434"/>
      <c r="B5" s="431"/>
      <c r="C5" s="431"/>
      <c r="D5" s="378" t="s">
        <v>93</v>
      </c>
      <c r="E5" s="378" t="s">
        <v>13</v>
      </c>
      <c r="F5" s="378" t="s">
        <v>95</v>
      </c>
      <c r="G5" s="378" t="s">
        <v>96</v>
      </c>
      <c r="H5" s="377" t="s">
        <v>97</v>
      </c>
      <c r="I5" s="378" t="s">
        <v>94</v>
      </c>
      <c r="J5" s="378" t="s">
        <v>98</v>
      </c>
      <c r="K5" s="378" t="s">
        <v>99</v>
      </c>
      <c r="L5" s="378" t="s">
        <v>100</v>
      </c>
      <c r="M5" s="378" t="s">
        <v>101</v>
      </c>
      <c r="N5" s="378" t="s">
        <v>102</v>
      </c>
      <c r="O5" s="436"/>
    </row>
    <row r="6" spans="1:16" s="255" customFormat="1">
      <c r="A6" s="265"/>
      <c r="B6" s="266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267"/>
    </row>
    <row r="7" spans="1:16" s="15" customFormat="1" ht="24">
      <c r="A7" s="261" t="s">
        <v>123</v>
      </c>
      <c r="B7" s="197" t="s">
        <v>36</v>
      </c>
      <c r="C7" s="251">
        <v>6238</v>
      </c>
      <c r="D7" s="251">
        <v>71</v>
      </c>
      <c r="E7" s="251">
        <v>37</v>
      </c>
      <c r="F7" s="251">
        <v>1105</v>
      </c>
      <c r="G7" s="251">
        <v>25</v>
      </c>
      <c r="H7" s="251">
        <v>248</v>
      </c>
      <c r="I7" s="251">
        <v>711</v>
      </c>
      <c r="J7" s="251">
        <v>67</v>
      </c>
      <c r="K7" s="251">
        <v>2904</v>
      </c>
      <c r="L7" s="251">
        <v>807</v>
      </c>
      <c r="M7" s="251">
        <v>8</v>
      </c>
      <c r="N7" s="251">
        <v>292</v>
      </c>
      <c r="O7" s="135">
        <v>1</v>
      </c>
      <c r="P7" s="160"/>
    </row>
    <row r="8" spans="1:16" s="15" customFormat="1" ht="18" customHeight="1">
      <c r="A8" s="257">
        <v>2</v>
      </c>
      <c r="B8" s="268" t="s">
        <v>15</v>
      </c>
      <c r="C8" s="251">
        <v>18885</v>
      </c>
      <c r="D8" s="251">
        <v>592</v>
      </c>
      <c r="E8" s="251">
        <v>290</v>
      </c>
      <c r="F8" s="251">
        <v>7792</v>
      </c>
      <c r="G8" s="251">
        <v>77</v>
      </c>
      <c r="H8" s="251">
        <v>874</v>
      </c>
      <c r="I8" s="251">
        <v>2735</v>
      </c>
      <c r="J8" s="251">
        <v>443</v>
      </c>
      <c r="K8" s="251">
        <v>303</v>
      </c>
      <c r="L8" s="251">
        <v>4264</v>
      </c>
      <c r="M8" s="251">
        <v>26</v>
      </c>
      <c r="N8" s="251">
        <v>1779</v>
      </c>
      <c r="O8" s="59">
        <v>2</v>
      </c>
      <c r="P8" s="160"/>
    </row>
    <row r="9" spans="1:16" s="15" customFormat="1">
      <c r="A9" s="257"/>
      <c r="B9" s="269" t="s">
        <v>33</v>
      </c>
      <c r="C9" s="176"/>
      <c r="D9" s="251"/>
      <c r="E9" s="251"/>
      <c r="F9" s="251"/>
      <c r="G9" s="251"/>
      <c r="H9" s="251"/>
      <c r="I9" s="251"/>
      <c r="J9" s="251"/>
      <c r="K9" s="251"/>
      <c r="L9" s="251"/>
      <c r="M9" s="251"/>
      <c r="N9" s="251"/>
      <c r="O9" s="59"/>
      <c r="P9" s="160"/>
    </row>
    <row r="10" spans="1:16" s="15" customFormat="1" ht="25.5" customHeight="1">
      <c r="A10" s="261" t="s">
        <v>124</v>
      </c>
      <c r="B10" s="270" t="s">
        <v>37</v>
      </c>
      <c r="C10" s="251">
        <v>2456</v>
      </c>
      <c r="D10" s="251">
        <v>18</v>
      </c>
      <c r="E10" s="251">
        <v>8</v>
      </c>
      <c r="F10" s="251">
        <v>1508</v>
      </c>
      <c r="G10" s="251">
        <v>5</v>
      </c>
      <c r="H10" s="251">
        <v>68</v>
      </c>
      <c r="I10" s="251">
        <v>400</v>
      </c>
      <c r="J10" s="251">
        <v>36</v>
      </c>
      <c r="K10" s="251">
        <v>1</v>
      </c>
      <c r="L10" s="251">
        <v>367</v>
      </c>
      <c r="M10" s="251">
        <v>1</v>
      </c>
      <c r="N10" s="251">
        <v>52</v>
      </c>
      <c r="O10" s="135">
        <v>3</v>
      </c>
      <c r="P10" s="160"/>
    </row>
    <row r="11" spans="1:16" s="15" customFormat="1" ht="49.5" customHeight="1">
      <c r="A11" s="271" t="s">
        <v>190</v>
      </c>
      <c r="B11" s="270" t="s">
        <v>4</v>
      </c>
      <c r="C11" s="251">
        <v>4060</v>
      </c>
      <c r="D11" s="251">
        <v>71</v>
      </c>
      <c r="E11" s="251">
        <v>42</v>
      </c>
      <c r="F11" s="251">
        <v>2468</v>
      </c>
      <c r="G11" s="251">
        <v>25</v>
      </c>
      <c r="H11" s="251">
        <v>151</v>
      </c>
      <c r="I11" s="251">
        <v>518</v>
      </c>
      <c r="J11" s="251">
        <v>130</v>
      </c>
      <c r="K11" s="251">
        <v>5</v>
      </c>
      <c r="L11" s="251">
        <v>565</v>
      </c>
      <c r="M11" s="251">
        <v>5</v>
      </c>
      <c r="N11" s="251">
        <v>122</v>
      </c>
      <c r="O11" s="135">
        <v>4</v>
      </c>
      <c r="P11" s="160"/>
    </row>
    <row r="12" spans="1:16" s="15" customFormat="1" ht="37.5" customHeight="1">
      <c r="A12" s="261" t="s">
        <v>126</v>
      </c>
      <c r="B12" s="270" t="s">
        <v>309</v>
      </c>
      <c r="C12" s="251">
        <v>389</v>
      </c>
      <c r="D12" s="251">
        <v>12</v>
      </c>
      <c r="E12" s="251">
        <v>10</v>
      </c>
      <c r="F12" s="251">
        <v>116</v>
      </c>
      <c r="G12" s="251">
        <v>0</v>
      </c>
      <c r="H12" s="251">
        <v>22</v>
      </c>
      <c r="I12" s="251">
        <v>6</v>
      </c>
      <c r="J12" s="251">
        <v>19</v>
      </c>
      <c r="K12" s="251">
        <v>1</v>
      </c>
      <c r="L12" s="251">
        <v>170</v>
      </c>
      <c r="M12" s="251">
        <v>0</v>
      </c>
      <c r="N12" s="251">
        <v>43</v>
      </c>
      <c r="O12" s="135">
        <v>5</v>
      </c>
      <c r="P12" s="160"/>
    </row>
    <row r="13" spans="1:16" s="15" customFormat="1" ht="37.5" customHeight="1">
      <c r="A13" s="261" t="s">
        <v>127</v>
      </c>
      <c r="B13" s="197" t="s">
        <v>38</v>
      </c>
      <c r="C13" s="251">
        <v>3663</v>
      </c>
      <c r="D13" s="251">
        <v>75</v>
      </c>
      <c r="E13" s="251">
        <v>40</v>
      </c>
      <c r="F13" s="251">
        <v>2319</v>
      </c>
      <c r="G13" s="251">
        <v>6</v>
      </c>
      <c r="H13" s="251">
        <v>66</v>
      </c>
      <c r="I13" s="251">
        <v>293</v>
      </c>
      <c r="J13" s="251">
        <v>59</v>
      </c>
      <c r="K13" s="251">
        <v>20</v>
      </c>
      <c r="L13" s="251">
        <v>668</v>
      </c>
      <c r="M13" s="251">
        <v>1</v>
      </c>
      <c r="N13" s="251">
        <v>156</v>
      </c>
      <c r="O13" s="135">
        <v>6</v>
      </c>
      <c r="P13" s="160"/>
    </row>
    <row r="14" spans="1:16" s="15" customFormat="1" ht="37.5" customHeight="1">
      <c r="A14" s="261" t="s">
        <v>128</v>
      </c>
      <c r="B14" s="197" t="s">
        <v>312</v>
      </c>
      <c r="C14" s="251">
        <v>702</v>
      </c>
      <c r="D14" s="251">
        <v>26</v>
      </c>
      <c r="E14" s="251">
        <v>19</v>
      </c>
      <c r="F14" s="251">
        <v>434</v>
      </c>
      <c r="G14" s="251">
        <v>0</v>
      </c>
      <c r="H14" s="251">
        <v>23</v>
      </c>
      <c r="I14" s="251">
        <v>41</v>
      </c>
      <c r="J14" s="251">
        <v>27</v>
      </c>
      <c r="K14" s="251">
        <v>1</v>
      </c>
      <c r="L14" s="251">
        <v>130</v>
      </c>
      <c r="M14" s="251">
        <v>0</v>
      </c>
      <c r="N14" s="251">
        <v>20</v>
      </c>
      <c r="O14" s="135">
        <v>7</v>
      </c>
      <c r="P14" s="160"/>
    </row>
    <row r="15" spans="1:16" s="15" customFormat="1" ht="37.5" customHeight="1">
      <c r="A15" s="198">
        <v>8</v>
      </c>
      <c r="B15" s="197" t="s">
        <v>254</v>
      </c>
      <c r="C15" s="251">
        <v>0</v>
      </c>
      <c r="D15" s="251">
        <v>0</v>
      </c>
      <c r="E15" s="251">
        <v>0</v>
      </c>
      <c r="F15" s="251">
        <v>0</v>
      </c>
      <c r="G15" s="251">
        <v>0</v>
      </c>
      <c r="H15" s="251">
        <v>0</v>
      </c>
      <c r="I15" s="251">
        <v>0</v>
      </c>
      <c r="J15" s="251">
        <v>0</v>
      </c>
      <c r="K15" s="251">
        <v>0</v>
      </c>
      <c r="L15" s="251">
        <v>0</v>
      </c>
      <c r="M15" s="251">
        <v>0</v>
      </c>
      <c r="N15" s="251">
        <v>0</v>
      </c>
      <c r="O15" s="135">
        <v>8</v>
      </c>
      <c r="P15" s="160"/>
    </row>
    <row r="16" spans="1:16" s="15" customFormat="1" ht="37.5" customHeight="1">
      <c r="A16" s="198" t="s">
        <v>122</v>
      </c>
      <c r="B16" s="197" t="s">
        <v>285</v>
      </c>
      <c r="C16" s="251">
        <v>27</v>
      </c>
      <c r="D16" s="251">
        <v>0</v>
      </c>
      <c r="E16" s="251">
        <v>0</v>
      </c>
      <c r="F16" s="251">
        <v>0</v>
      </c>
      <c r="G16" s="251">
        <v>0</v>
      </c>
      <c r="H16" s="251">
        <v>2</v>
      </c>
      <c r="I16" s="251">
        <v>5</v>
      </c>
      <c r="J16" s="251">
        <v>0</v>
      </c>
      <c r="K16" s="251">
        <v>0</v>
      </c>
      <c r="L16" s="251">
        <v>9</v>
      </c>
      <c r="M16" s="251">
        <v>0</v>
      </c>
      <c r="N16" s="251">
        <v>11</v>
      </c>
      <c r="O16" s="135">
        <v>9</v>
      </c>
      <c r="P16" s="160"/>
    </row>
    <row r="17" spans="1:16" s="15" customFormat="1" ht="25.5" customHeight="1">
      <c r="A17" s="198">
        <v>10</v>
      </c>
      <c r="B17" s="197" t="s">
        <v>310</v>
      </c>
      <c r="C17" s="251">
        <v>6451</v>
      </c>
      <c r="D17" s="251">
        <v>318</v>
      </c>
      <c r="E17" s="251">
        <v>135</v>
      </c>
      <c r="F17" s="251">
        <v>939</v>
      </c>
      <c r="G17" s="251">
        <v>33</v>
      </c>
      <c r="H17" s="251">
        <v>452</v>
      </c>
      <c r="I17" s="251">
        <v>1256</v>
      </c>
      <c r="J17" s="251">
        <v>161</v>
      </c>
      <c r="K17" s="251">
        <v>132</v>
      </c>
      <c r="L17" s="251">
        <v>2167</v>
      </c>
      <c r="M17" s="251">
        <v>17</v>
      </c>
      <c r="N17" s="251">
        <v>976</v>
      </c>
      <c r="O17" s="135">
        <v>10</v>
      </c>
      <c r="P17" s="160"/>
    </row>
    <row r="18" spans="1:16" s="15" customFormat="1" ht="25.5" customHeight="1">
      <c r="A18" s="198">
        <v>11</v>
      </c>
      <c r="B18" s="197" t="s">
        <v>286</v>
      </c>
      <c r="C18" s="251">
        <v>428</v>
      </c>
      <c r="D18" s="251">
        <v>44</v>
      </c>
      <c r="E18" s="251">
        <v>14</v>
      </c>
      <c r="F18" s="251">
        <v>1</v>
      </c>
      <c r="G18" s="251">
        <v>0</v>
      </c>
      <c r="H18" s="251">
        <v>16</v>
      </c>
      <c r="I18" s="251">
        <v>55</v>
      </c>
      <c r="J18" s="251">
        <v>8</v>
      </c>
      <c r="K18" s="251">
        <v>139</v>
      </c>
      <c r="L18" s="251">
        <v>53</v>
      </c>
      <c r="M18" s="251">
        <v>0</v>
      </c>
      <c r="N18" s="251">
        <v>112</v>
      </c>
      <c r="O18" s="135">
        <v>11</v>
      </c>
      <c r="P18" s="160"/>
    </row>
    <row r="19" spans="1:16" s="15" customFormat="1" ht="25.5" customHeight="1">
      <c r="A19" s="198">
        <v>12</v>
      </c>
      <c r="B19" s="197" t="s">
        <v>287</v>
      </c>
      <c r="C19" s="251">
        <v>709</v>
      </c>
      <c r="D19" s="251">
        <v>28</v>
      </c>
      <c r="E19" s="251">
        <v>22</v>
      </c>
      <c r="F19" s="251">
        <v>7</v>
      </c>
      <c r="G19" s="251">
        <v>8</v>
      </c>
      <c r="H19" s="251">
        <v>74</v>
      </c>
      <c r="I19" s="251">
        <v>161</v>
      </c>
      <c r="J19" s="251">
        <v>3</v>
      </c>
      <c r="K19" s="251">
        <v>4</v>
      </c>
      <c r="L19" s="251">
        <v>135</v>
      </c>
      <c r="M19" s="251">
        <v>2</v>
      </c>
      <c r="N19" s="251">
        <v>287</v>
      </c>
      <c r="O19" s="135">
        <v>12</v>
      </c>
      <c r="P19" s="160"/>
    </row>
    <row r="20" spans="1:16" s="15" customFormat="1" ht="15" customHeight="1">
      <c r="A20" s="272">
        <v>13</v>
      </c>
      <c r="B20" s="273" t="s">
        <v>9</v>
      </c>
      <c r="C20" s="252">
        <v>25123</v>
      </c>
      <c r="D20" s="252">
        <v>663</v>
      </c>
      <c r="E20" s="252">
        <v>327</v>
      </c>
      <c r="F20" s="252">
        <v>8897</v>
      </c>
      <c r="G20" s="252">
        <v>102</v>
      </c>
      <c r="H20" s="252">
        <v>1122</v>
      </c>
      <c r="I20" s="252">
        <v>3446</v>
      </c>
      <c r="J20" s="252">
        <v>510</v>
      </c>
      <c r="K20" s="252">
        <v>3207</v>
      </c>
      <c r="L20" s="252">
        <v>5071</v>
      </c>
      <c r="M20" s="252">
        <v>34</v>
      </c>
      <c r="N20" s="252">
        <v>2071</v>
      </c>
      <c r="O20" s="63">
        <v>13</v>
      </c>
      <c r="P20" s="160"/>
    </row>
    <row r="21" spans="1:16">
      <c r="B21" s="7"/>
      <c r="C21" s="337"/>
      <c r="D21" s="337"/>
      <c r="E21" s="337"/>
      <c r="F21" s="337"/>
      <c r="G21" s="337"/>
      <c r="H21" s="337"/>
      <c r="I21" s="337"/>
      <c r="J21" s="337"/>
      <c r="K21" s="337"/>
      <c r="L21" s="337"/>
      <c r="M21" s="337"/>
      <c r="N21" s="337"/>
    </row>
    <row r="22" spans="1:16">
      <c r="A22" s="4"/>
      <c r="B22" s="1"/>
    </row>
    <row r="23" spans="1:16">
      <c r="A23" s="4"/>
      <c r="B23" s="1"/>
      <c r="C23" s="161"/>
      <c r="D23" s="161"/>
      <c r="E23" s="161"/>
      <c r="F23" s="161"/>
      <c r="G23" s="161"/>
      <c r="H23" s="161"/>
      <c r="I23" s="161"/>
      <c r="J23" s="161"/>
      <c r="K23" s="161"/>
      <c r="L23" s="161"/>
      <c r="M23" s="161"/>
      <c r="N23" s="161"/>
    </row>
    <row r="24" spans="1:16">
      <c r="A24" s="4"/>
    </row>
    <row r="25" spans="1:16">
      <c r="A25" s="4"/>
    </row>
    <row r="26" spans="1:16">
      <c r="A26" s="4"/>
    </row>
    <row r="27" spans="1:16">
      <c r="A27" s="4"/>
    </row>
    <row r="28" spans="1:16">
      <c r="A28" s="4"/>
    </row>
    <row r="29" spans="1:16">
      <c r="A29" s="4"/>
    </row>
    <row r="30" spans="1:16">
      <c r="A30" s="4"/>
    </row>
    <row r="31" spans="1:16">
      <c r="A31" s="4"/>
      <c r="B31" s="1"/>
    </row>
    <row r="32" spans="1:16">
      <c r="A32" s="4"/>
      <c r="B32" s="1"/>
    </row>
    <row r="33" spans="1:2">
      <c r="A33" s="4"/>
      <c r="B33" s="1"/>
    </row>
    <row r="34" spans="1:2">
      <c r="A34" s="4"/>
      <c r="B34" s="1"/>
    </row>
    <row r="35" spans="1:2">
      <c r="A35" s="4"/>
      <c r="B35" s="1"/>
    </row>
    <row r="36" spans="1:2">
      <c r="A36" s="4"/>
      <c r="B36" s="1"/>
    </row>
    <row r="37" spans="1:2">
      <c r="A37" s="4"/>
      <c r="B37" s="1"/>
    </row>
    <row r="38" spans="1:2">
      <c r="A38" s="4"/>
      <c r="B38" s="1"/>
    </row>
    <row r="39" spans="1:2">
      <c r="A39" s="4"/>
      <c r="B39" s="1"/>
    </row>
    <row r="40" spans="1:2">
      <c r="A40" s="4"/>
      <c r="B40" s="1"/>
    </row>
    <row r="41" spans="1:2">
      <c r="A41" s="4"/>
      <c r="B41" s="1"/>
    </row>
    <row r="42" spans="1:2">
      <c r="A42" s="4"/>
      <c r="B42" s="1"/>
    </row>
    <row r="43" spans="1:2">
      <c r="A43" s="4"/>
      <c r="B43" s="1"/>
    </row>
    <row r="44" spans="1:2">
      <c r="A44" s="4"/>
      <c r="B44" s="1"/>
    </row>
    <row r="45" spans="1:2">
      <c r="A45" s="4"/>
      <c r="B45" s="1"/>
    </row>
    <row r="46" spans="1:2">
      <c r="A46" s="4"/>
      <c r="B46" s="1"/>
    </row>
    <row r="47" spans="1:2">
      <c r="A47" s="4"/>
      <c r="B47" s="1"/>
    </row>
    <row r="48" spans="1:2">
      <c r="A48" s="4"/>
      <c r="B48" s="1"/>
    </row>
    <row r="49" spans="1:2">
      <c r="A49" s="4"/>
      <c r="B49" s="1"/>
    </row>
    <row r="50" spans="1:2">
      <c r="A50" s="4"/>
      <c r="B50" s="1"/>
    </row>
    <row r="51" spans="1:2">
      <c r="A51" s="4"/>
      <c r="B51" s="1"/>
    </row>
    <row r="52" spans="1:2">
      <c r="A52" s="4"/>
      <c r="B52" s="1"/>
    </row>
    <row r="53" spans="1:2">
      <c r="A53" s="4"/>
      <c r="B53" s="1"/>
    </row>
    <row r="54" spans="1:2">
      <c r="A54" s="4"/>
      <c r="B54" s="1"/>
    </row>
    <row r="55" spans="1:2">
      <c r="A55" s="4"/>
      <c r="B55" s="1"/>
    </row>
    <row r="56" spans="1:2">
      <c r="A56" s="4"/>
      <c r="B56" s="1"/>
    </row>
    <row r="57" spans="1:2">
      <c r="A57" s="4"/>
      <c r="B57" s="1"/>
    </row>
    <row r="58" spans="1:2">
      <c r="A58" s="4"/>
      <c r="B58" s="1"/>
    </row>
    <row r="59" spans="1:2">
      <c r="A59" s="4"/>
      <c r="B59" s="1"/>
    </row>
    <row r="60" spans="1:2">
      <c r="A60" s="4"/>
      <c r="B60" s="1"/>
    </row>
    <row r="61" spans="1:2">
      <c r="A61" s="4"/>
      <c r="B61" s="1"/>
    </row>
    <row r="62" spans="1:2">
      <c r="A62" s="4"/>
      <c r="B62" s="1"/>
    </row>
    <row r="63" spans="1:2">
      <c r="A63" s="4"/>
      <c r="B63" s="1"/>
    </row>
    <row r="64" spans="1:2">
      <c r="A64" s="4"/>
      <c r="B64" s="1"/>
    </row>
    <row r="65" spans="1:2">
      <c r="A65" s="4"/>
      <c r="B65" s="1"/>
    </row>
    <row r="66" spans="1:2">
      <c r="A66" s="4"/>
      <c r="B66" s="1"/>
    </row>
    <row r="67" spans="1:2">
      <c r="A67" s="4"/>
      <c r="B67" s="1"/>
    </row>
    <row r="68" spans="1:2">
      <c r="A68" s="4"/>
      <c r="B68" s="1"/>
    </row>
    <row r="69" spans="1:2">
      <c r="A69" s="4"/>
      <c r="B69" s="1"/>
    </row>
    <row r="70" spans="1:2">
      <c r="A70" s="4"/>
      <c r="B70" s="1"/>
    </row>
    <row r="71" spans="1:2">
      <c r="A71" s="4"/>
      <c r="B71" s="1"/>
    </row>
    <row r="72" spans="1:2">
      <c r="A72" s="4"/>
      <c r="B72" s="1"/>
    </row>
    <row r="73" spans="1:2">
      <c r="A73" s="4"/>
      <c r="B73" s="1"/>
    </row>
    <row r="74" spans="1:2">
      <c r="A74" s="4"/>
      <c r="B74" s="1"/>
    </row>
    <row r="75" spans="1:2">
      <c r="A75" s="4"/>
      <c r="B75" s="1"/>
    </row>
    <row r="76" spans="1:2">
      <c r="A76" s="4"/>
      <c r="B76" s="1"/>
    </row>
    <row r="77" spans="1:2">
      <c r="A77" s="4"/>
      <c r="B77" s="1"/>
    </row>
    <row r="78" spans="1:2">
      <c r="A78" s="4"/>
      <c r="B78" s="1"/>
    </row>
    <row r="79" spans="1:2">
      <c r="A79" s="4"/>
      <c r="B79" s="1"/>
    </row>
    <row r="80" spans="1:2">
      <c r="A80" s="4"/>
      <c r="B80" s="1"/>
    </row>
    <row r="81" spans="1:2">
      <c r="A81" s="4"/>
      <c r="B81" s="1"/>
    </row>
    <row r="82" spans="1:2">
      <c r="A82" s="4"/>
      <c r="B82" s="1"/>
    </row>
    <row r="83" spans="1:2">
      <c r="A83" s="4"/>
      <c r="B83" s="1"/>
    </row>
    <row r="84" spans="1:2">
      <c r="A84" s="4"/>
      <c r="B84" s="1"/>
    </row>
    <row r="85" spans="1:2">
      <c r="A85" s="4"/>
      <c r="B85" s="1"/>
    </row>
    <row r="86" spans="1:2">
      <c r="A86" s="4"/>
      <c r="B86" s="1"/>
    </row>
    <row r="87" spans="1:2">
      <c r="A87" s="4"/>
      <c r="B87" s="1"/>
    </row>
    <row r="88" spans="1:2">
      <c r="A88" s="4"/>
      <c r="B88" s="1"/>
    </row>
    <row r="89" spans="1:2">
      <c r="A89" s="4"/>
      <c r="B89" s="1"/>
    </row>
    <row r="90" spans="1:2">
      <c r="A90" s="4"/>
      <c r="B90" s="1"/>
    </row>
    <row r="91" spans="1:2">
      <c r="A91" s="4"/>
      <c r="B91" s="1"/>
    </row>
    <row r="92" spans="1:2">
      <c r="A92" s="4"/>
      <c r="B92" s="1"/>
    </row>
    <row r="93" spans="1:2">
      <c r="A93" s="4"/>
      <c r="B93" s="1"/>
    </row>
    <row r="94" spans="1:2">
      <c r="A94" s="4"/>
      <c r="B94" s="1"/>
    </row>
    <row r="95" spans="1:2">
      <c r="A95" s="4"/>
      <c r="B95" s="1"/>
    </row>
    <row r="96" spans="1:2">
      <c r="A96" s="4"/>
      <c r="B96" s="1"/>
    </row>
    <row r="97" spans="1:2">
      <c r="A97" s="4"/>
      <c r="B97" s="1"/>
    </row>
    <row r="98" spans="1:2">
      <c r="A98" s="4"/>
      <c r="B98" s="1"/>
    </row>
    <row r="99" spans="1:2">
      <c r="A99" s="4"/>
      <c r="B99" s="1"/>
    </row>
    <row r="100" spans="1:2">
      <c r="A100" s="4"/>
      <c r="B100" s="1"/>
    </row>
    <row r="101" spans="1:2">
      <c r="A101" s="4"/>
      <c r="B101" s="1"/>
    </row>
    <row r="102" spans="1:2">
      <c r="A102" s="4"/>
      <c r="B102" s="1"/>
    </row>
    <row r="103" spans="1:2">
      <c r="A103" s="4"/>
      <c r="B103" s="1"/>
    </row>
    <row r="104" spans="1:2">
      <c r="A104" s="4"/>
      <c r="B104" s="1"/>
    </row>
    <row r="105" spans="1:2">
      <c r="A105" s="4"/>
      <c r="B105" s="1"/>
    </row>
    <row r="106" spans="1:2">
      <c r="A106" s="4"/>
      <c r="B106" s="1"/>
    </row>
    <row r="107" spans="1:2">
      <c r="A107" s="4"/>
      <c r="B107" s="1"/>
    </row>
    <row r="108" spans="1:2">
      <c r="A108" s="4"/>
      <c r="B108" s="1"/>
    </row>
    <row r="109" spans="1:2">
      <c r="A109" s="4"/>
      <c r="B109" s="1"/>
    </row>
    <row r="110" spans="1:2">
      <c r="A110" s="4"/>
      <c r="B110" s="1"/>
    </row>
    <row r="111" spans="1:2">
      <c r="A111" s="4"/>
      <c r="B111" s="1"/>
    </row>
    <row r="112" spans="1:2">
      <c r="A112" s="4"/>
      <c r="B112" s="1"/>
    </row>
    <row r="113" spans="1:2">
      <c r="A113" s="4"/>
      <c r="B113" s="1"/>
    </row>
    <row r="114" spans="1:2">
      <c r="A114" s="4"/>
      <c r="B114" s="1"/>
    </row>
    <row r="115" spans="1:2">
      <c r="A115" s="4"/>
      <c r="B115" s="1"/>
    </row>
    <row r="116" spans="1:2">
      <c r="A116" s="4"/>
      <c r="B116" s="1"/>
    </row>
    <row r="117" spans="1:2">
      <c r="A117" s="4"/>
      <c r="B117" s="1"/>
    </row>
    <row r="118" spans="1:2">
      <c r="A118" s="4"/>
      <c r="B118" s="1"/>
    </row>
    <row r="119" spans="1:2">
      <c r="A119" s="4"/>
      <c r="B119" s="1"/>
    </row>
    <row r="120" spans="1:2">
      <c r="A120" s="4"/>
      <c r="B120" s="1"/>
    </row>
    <row r="121" spans="1:2">
      <c r="A121" s="4"/>
      <c r="B121" s="1"/>
    </row>
    <row r="122" spans="1:2">
      <c r="A122" s="4"/>
      <c r="B122" s="1"/>
    </row>
    <row r="123" spans="1:2">
      <c r="A123" s="4"/>
      <c r="B123" s="1"/>
    </row>
    <row r="124" spans="1:2">
      <c r="A124" s="4"/>
      <c r="B124" s="1"/>
    </row>
    <row r="125" spans="1:2">
      <c r="A125" s="4"/>
      <c r="B125" s="1"/>
    </row>
    <row r="126" spans="1:2">
      <c r="A126" s="4"/>
      <c r="B126" s="1"/>
    </row>
    <row r="127" spans="1:2">
      <c r="A127" s="4"/>
      <c r="B127" s="1"/>
    </row>
    <row r="128" spans="1:2">
      <c r="A128" s="4"/>
      <c r="B128" s="1"/>
    </row>
    <row r="129" spans="1:2">
      <c r="A129" s="4"/>
      <c r="B129" s="1"/>
    </row>
    <row r="130" spans="1:2">
      <c r="A130" s="4"/>
      <c r="B130" s="1"/>
    </row>
    <row r="131" spans="1:2">
      <c r="A131" s="4"/>
      <c r="B131" s="1"/>
    </row>
    <row r="132" spans="1:2">
      <c r="A132" s="4"/>
      <c r="B132" s="1"/>
    </row>
    <row r="133" spans="1:2">
      <c r="A133" s="4"/>
      <c r="B133" s="1"/>
    </row>
    <row r="134" spans="1:2">
      <c r="A134" s="4"/>
      <c r="B134" s="1"/>
    </row>
    <row r="135" spans="1:2">
      <c r="A135" s="4"/>
      <c r="B135" s="1"/>
    </row>
    <row r="136" spans="1:2">
      <c r="A136" s="4"/>
      <c r="B136" s="1"/>
    </row>
    <row r="137" spans="1:2">
      <c r="A137" s="4"/>
      <c r="B137" s="1"/>
    </row>
    <row r="138" spans="1:2">
      <c r="A138" s="4"/>
      <c r="B138" s="1"/>
    </row>
    <row r="139" spans="1:2">
      <c r="A139" s="4"/>
      <c r="B139" s="1"/>
    </row>
    <row r="140" spans="1:2">
      <c r="A140" s="4"/>
      <c r="B140" s="1"/>
    </row>
    <row r="141" spans="1:2">
      <c r="A141" s="4"/>
      <c r="B141" s="1"/>
    </row>
    <row r="142" spans="1:2">
      <c r="A142" s="4"/>
      <c r="B142" s="1"/>
    </row>
    <row r="143" spans="1:2">
      <c r="A143" s="4"/>
      <c r="B143" s="1"/>
    </row>
    <row r="144" spans="1:2">
      <c r="A144" s="4"/>
      <c r="B144" s="1"/>
    </row>
    <row r="145" spans="1:2">
      <c r="A145" s="4"/>
      <c r="B145" s="1"/>
    </row>
    <row r="146" spans="1:2">
      <c r="A146" s="4"/>
      <c r="B146" s="1"/>
    </row>
    <row r="147" spans="1:2">
      <c r="A147" s="4"/>
      <c r="B147" s="1"/>
    </row>
    <row r="148" spans="1:2">
      <c r="A148" s="4"/>
      <c r="B148" s="1"/>
    </row>
    <row r="149" spans="1:2">
      <c r="A149" s="4"/>
      <c r="B149" s="1"/>
    </row>
    <row r="150" spans="1:2">
      <c r="A150" s="4"/>
      <c r="B150" s="1"/>
    </row>
    <row r="151" spans="1:2">
      <c r="A151" s="4"/>
      <c r="B151" s="1"/>
    </row>
    <row r="152" spans="1:2">
      <c r="A152" s="4"/>
      <c r="B152" s="1"/>
    </row>
    <row r="153" spans="1:2">
      <c r="A153" s="4"/>
      <c r="B153" s="1"/>
    </row>
    <row r="154" spans="1:2">
      <c r="A154" s="4"/>
      <c r="B154" s="1"/>
    </row>
    <row r="155" spans="1:2">
      <c r="A155" s="4"/>
      <c r="B155" s="1"/>
    </row>
    <row r="156" spans="1:2">
      <c r="A156" s="4"/>
      <c r="B156" s="1"/>
    </row>
    <row r="157" spans="1:2">
      <c r="A157" s="4"/>
      <c r="B157" s="1"/>
    </row>
    <row r="158" spans="1:2">
      <c r="A158" s="4"/>
      <c r="B158" s="1"/>
    </row>
    <row r="159" spans="1:2">
      <c r="A159" s="4"/>
      <c r="B159" s="1"/>
    </row>
    <row r="160" spans="1:2">
      <c r="A160" s="4"/>
      <c r="B160" s="1"/>
    </row>
    <row r="161" spans="1:2">
      <c r="A161" s="4"/>
      <c r="B161" s="1"/>
    </row>
    <row r="162" spans="1:2">
      <c r="A162" s="4"/>
      <c r="B162" s="1"/>
    </row>
    <row r="163" spans="1:2">
      <c r="A163" s="4"/>
      <c r="B163" s="1"/>
    </row>
    <row r="164" spans="1:2">
      <c r="A164" s="4"/>
      <c r="B164" s="1"/>
    </row>
    <row r="165" spans="1:2">
      <c r="A165" s="4"/>
      <c r="B165" s="1"/>
    </row>
    <row r="166" spans="1:2">
      <c r="A166" s="4"/>
      <c r="B166" s="1"/>
    </row>
    <row r="167" spans="1:2">
      <c r="A167" s="4"/>
      <c r="B167" s="1"/>
    </row>
    <row r="168" spans="1:2">
      <c r="B168" s="1"/>
    </row>
    <row r="169" spans="1:2">
      <c r="B169" s="1"/>
    </row>
    <row r="170" spans="1:2">
      <c r="B170" s="1"/>
    </row>
  </sheetData>
  <mergeCells count="5">
    <mergeCell ref="O4:O5"/>
    <mergeCell ref="A4:A5"/>
    <mergeCell ref="B4:B5"/>
    <mergeCell ref="C4:C5"/>
    <mergeCell ref="D4:N4"/>
  </mergeCells>
  <phoneticPr fontId="6" type="noConversion"/>
  <pageMargins left="0.78740157480314965" right="0.78740157480314965" top="0.86614173228346458" bottom="0.78740157480314965" header="0.51181102362204722" footer="0.51181102362204722"/>
  <pageSetup paperSize="9" firstPageNumber="68" orientation="portrait" r:id="rId1"/>
  <headerFooter>
    <oddHeader>&amp;C&amp;9&amp;P</oddHeader>
    <oddFooter>&amp;C&amp;6© Statistisches Landesamt des Freistaates Sachsen - K V 1 - j/16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showGridLines="0" zoomScaleNormal="100" workbookViewId="0"/>
  </sheetViews>
  <sheetFormatPr baseColWidth="10" defaultRowHeight="12.75"/>
  <cols>
    <col min="1" max="1" width="3.7109375" customWidth="1"/>
    <col min="2" max="2" width="23.85546875" customWidth="1"/>
    <col min="3" max="7" width="11.85546875" customWidth="1"/>
    <col min="8" max="11" width="11.140625" customWidth="1"/>
    <col min="12" max="14" width="12.7109375" customWidth="1"/>
    <col min="15" max="15" width="3.7109375" customWidth="1"/>
  </cols>
  <sheetData>
    <row r="1" spans="1:16" s="95" customFormat="1" ht="12.75" customHeight="1">
      <c r="A1" s="114" t="s">
        <v>438</v>
      </c>
      <c r="B1" s="114"/>
      <c r="C1" s="114"/>
      <c r="D1" s="114"/>
      <c r="E1" s="114"/>
      <c r="F1" s="114"/>
      <c r="G1" s="114"/>
      <c r="H1" s="121"/>
    </row>
    <row r="2" spans="1:16" ht="12.75" customHeight="1">
      <c r="A2" s="114" t="s">
        <v>383</v>
      </c>
      <c r="B2" s="114"/>
      <c r="C2" s="114"/>
      <c r="D2" s="114"/>
      <c r="E2" s="114"/>
      <c r="F2" s="114"/>
      <c r="G2" s="114"/>
    </row>
    <row r="3" spans="1:16" ht="12.75" customHeight="1">
      <c r="A3" s="114" t="s">
        <v>216</v>
      </c>
      <c r="B3" s="114"/>
      <c r="C3" s="114"/>
      <c r="D3" s="114"/>
      <c r="E3" s="114"/>
      <c r="F3" s="114"/>
      <c r="G3" s="114"/>
    </row>
    <row r="5" spans="1:16" ht="13.5" customHeight="1">
      <c r="A5" s="391" t="s">
        <v>146</v>
      </c>
      <c r="B5" s="396" t="s">
        <v>196</v>
      </c>
      <c r="C5" s="439" t="s">
        <v>9</v>
      </c>
      <c r="D5" s="408" t="s">
        <v>463</v>
      </c>
      <c r="E5" s="409"/>
      <c r="F5" s="409"/>
      <c r="G5" s="409"/>
      <c r="H5" s="409"/>
      <c r="I5" s="409"/>
      <c r="J5" s="409"/>
      <c r="K5" s="409"/>
      <c r="L5" s="409"/>
      <c r="M5" s="409"/>
      <c r="N5" s="410"/>
      <c r="O5" s="397" t="s">
        <v>116</v>
      </c>
    </row>
    <row r="6" spans="1:16" ht="66.75" customHeight="1">
      <c r="A6" s="417"/>
      <c r="B6" s="418"/>
      <c r="C6" s="440"/>
      <c r="D6" s="378" t="s">
        <v>93</v>
      </c>
      <c r="E6" s="378" t="s">
        <v>13</v>
      </c>
      <c r="F6" s="378" t="s">
        <v>95</v>
      </c>
      <c r="G6" s="378" t="s">
        <v>96</v>
      </c>
      <c r="H6" s="377" t="s">
        <v>97</v>
      </c>
      <c r="I6" s="378" t="s">
        <v>94</v>
      </c>
      <c r="J6" s="378" t="s">
        <v>98</v>
      </c>
      <c r="K6" s="378" t="s">
        <v>99</v>
      </c>
      <c r="L6" s="378" t="s">
        <v>100</v>
      </c>
      <c r="M6" s="378" t="s">
        <v>101</v>
      </c>
      <c r="N6" s="378" t="s">
        <v>102</v>
      </c>
      <c r="O6" s="416"/>
    </row>
    <row r="7" spans="1:16">
      <c r="A7" s="102"/>
      <c r="B7" s="104"/>
      <c r="C7" s="100"/>
      <c r="N7" s="99"/>
      <c r="O7" s="100"/>
    </row>
    <row r="8" spans="1:16" s="95" customFormat="1" ht="12" customHeight="1">
      <c r="A8" s="122" t="s">
        <v>192</v>
      </c>
      <c r="B8" s="78" t="s">
        <v>16</v>
      </c>
      <c r="C8" s="181">
        <v>6387</v>
      </c>
      <c r="D8" s="181">
        <v>192</v>
      </c>
      <c r="E8" s="181">
        <v>93</v>
      </c>
      <c r="F8" s="181">
        <v>2635</v>
      </c>
      <c r="G8" s="181">
        <v>32</v>
      </c>
      <c r="H8" s="181">
        <v>175</v>
      </c>
      <c r="I8" s="181">
        <v>960</v>
      </c>
      <c r="J8" s="181">
        <v>111</v>
      </c>
      <c r="K8" s="181">
        <v>521</v>
      </c>
      <c r="L8" s="181">
        <v>891</v>
      </c>
      <c r="M8" s="181">
        <v>4</v>
      </c>
      <c r="N8" s="181">
        <v>866</v>
      </c>
      <c r="O8" s="194">
        <v>1</v>
      </c>
      <c r="P8" s="157"/>
    </row>
    <row r="9" spans="1:16" s="95" customFormat="1" ht="37.5" customHeight="1">
      <c r="A9" s="124" t="s">
        <v>193</v>
      </c>
      <c r="B9" s="117" t="s">
        <v>191</v>
      </c>
      <c r="C9" s="181">
        <v>11359</v>
      </c>
      <c r="D9" s="181">
        <v>300</v>
      </c>
      <c r="E9" s="181">
        <v>156</v>
      </c>
      <c r="F9" s="181">
        <v>3720</v>
      </c>
      <c r="G9" s="181">
        <v>36</v>
      </c>
      <c r="H9" s="181">
        <v>562</v>
      </c>
      <c r="I9" s="181">
        <v>1927</v>
      </c>
      <c r="J9" s="181">
        <v>250</v>
      </c>
      <c r="K9" s="181">
        <v>1784</v>
      </c>
      <c r="L9" s="181">
        <v>1989</v>
      </c>
      <c r="M9" s="181">
        <v>12</v>
      </c>
      <c r="N9" s="181">
        <v>779</v>
      </c>
      <c r="O9" s="194">
        <v>2</v>
      </c>
      <c r="P9" s="157"/>
    </row>
    <row r="10" spans="1:16" s="95" customFormat="1" ht="49.5" customHeight="1">
      <c r="A10" s="124" t="s">
        <v>194</v>
      </c>
      <c r="B10" s="117" t="s">
        <v>343</v>
      </c>
      <c r="C10" s="181">
        <v>5587</v>
      </c>
      <c r="D10" s="181">
        <v>154</v>
      </c>
      <c r="E10" s="181">
        <v>75</v>
      </c>
      <c r="F10" s="181">
        <v>2388</v>
      </c>
      <c r="G10" s="181">
        <v>28</v>
      </c>
      <c r="H10" s="181">
        <v>262</v>
      </c>
      <c r="I10" s="181">
        <v>554</v>
      </c>
      <c r="J10" s="181">
        <v>135</v>
      </c>
      <c r="K10" s="181">
        <v>603</v>
      </c>
      <c r="L10" s="181">
        <v>1083</v>
      </c>
      <c r="M10" s="181">
        <v>9</v>
      </c>
      <c r="N10" s="181">
        <v>371</v>
      </c>
      <c r="O10" s="194">
        <v>3</v>
      </c>
      <c r="P10" s="157"/>
    </row>
    <row r="11" spans="1:16" s="95" customFormat="1" ht="13.5" customHeight="1">
      <c r="A11" s="122" t="s">
        <v>198</v>
      </c>
      <c r="B11" s="78" t="s">
        <v>17</v>
      </c>
      <c r="C11" s="181">
        <v>146</v>
      </c>
      <c r="D11" s="181">
        <v>1</v>
      </c>
      <c r="E11" s="181">
        <v>0</v>
      </c>
      <c r="F11" s="181">
        <v>19</v>
      </c>
      <c r="G11" s="181">
        <v>0</v>
      </c>
      <c r="H11" s="181">
        <v>11</v>
      </c>
      <c r="I11" s="181">
        <v>0</v>
      </c>
      <c r="J11" s="181">
        <v>0</v>
      </c>
      <c r="K11" s="181">
        <v>47</v>
      </c>
      <c r="L11" s="181">
        <v>63</v>
      </c>
      <c r="M11" s="181">
        <v>1</v>
      </c>
      <c r="N11" s="181">
        <v>4</v>
      </c>
      <c r="O11" s="194">
        <v>4</v>
      </c>
      <c r="P11" s="157"/>
    </row>
    <row r="12" spans="1:16" s="95" customFormat="1" ht="12" customHeight="1">
      <c r="A12" s="122" t="s">
        <v>189</v>
      </c>
      <c r="B12" s="125" t="s">
        <v>18</v>
      </c>
      <c r="C12" s="181">
        <v>1644</v>
      </c>
      <c r="D12" s="181">
        <v>16</v>
      </c>
      <c r="E12" s="181">
        <v>3</v>
      </c>
      <c r="F12" s="181">
        <v>135</v>
      </c>
      <c r="G12" s="181">
        <v>6</v>
      </c>
      <c r="H12" s="181">
        <v>112</v>
      </c>
      <c r="I12" s="181">
        <v>5</v>
      </c>
      <c r="J12" s="181">
        <v>14</v>
      </c>
      <c r="K12" s="181">
        <v>252</v>
      </c>
      <c r="L12" s="181">
        <v>1045</v>
      </c>
      <c r="M12" s="181">
        <v>8</v>
      </c>
      <c r="N12" s="181">
        <v>51</v>
      </c>
      <c r="O12" s="194">
        <v>5</v>
      </c>
      <c r="P12" s="157"/>
    </row>
    <row r="13" spans="1:16" s="70" customFormat="1" ht="16.5" customHeight="1">
      <c r="A13" s="127" t="s">
        <v>199</v>
      </c>
      <c r="B13" s="126" t="s">
        <v>9</v>
      </c>
      <c r="C13" s="186">
        <v>25123</v>
      </c>
      <c r="D13" s="186">
        <v>663</v>
      </c>
      <c r="E13" s="186">
        <v>327</v>
      </c>
      <c r="F13" s="186">
        <v>8897</v>
      </c>
      <c r="G13" s="186">
        <v>102</v>
      </c>
      <c r="H13" s="186">
        <v>1122</v>
      </c>
      <c r="I13" s="186">
        <v>3446</v>
      </c>
      <c r="J13" s="186">
        <v>510</v>
      </c>
      <c r="K13" s="186">
        <v>3207</v>
      </c>
      <c r="L13" s="186">
        <v>5071</v>
      </c>
      <c r="M13" s="186">
        <v>34</v>
      </c>
      <c r="N13" s="186">
        <v>2071</v>
      </c>
      <c r="O13" s="196">
        <v>6</v>
      </c>
      <c r="P13" s="157"/>
    </row>
    <row r="14" spans="1:16" s="95" customFormat="1" ht="16.5" customHeight="1">
      <c r="A14" s="123"/>
      <c r="B14" s="119" t="s">
        <v>3</v>
      </c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1"/>
      <c r="O14" s="91"/>
      <c r="P14" s="157"/>
    </row>
    <row r="15" spans="1:16" s="95" customFormat="1" ht="39" customHeight="1">
      <c r="A15" s="124" t="s">
        <v>200</v>
      </c>
      <c r="B15" s="117" t="s">
        <v>201</v>
      </c>
      <c r="C15" s="181">
        <v>3616</v>
      </c>
      <c r="D15" s="181">
        <v>86</v>
      </c>
      <c r="E15" s="181">
        <v>32</v>
      </c>
      <c r="F15" s="181">
        <v>738</v>
      </c>
      <c r="G15" s="181">
        <v>9</v>
      </c>
      <c r="H15" s="181">
        <v>182</v>
      </c>
      <c r="I15" s="181">
        <v>339</v>
      </c>
      <c r="J15" s="181">
        <v>44</v>
      </c>
      <c r="K15" s="181">
        <v>366</v>
      </c>
      <c r="L15" s="181">
        <v>1682</v>
      </c>
      <c r="M15" s="181">
        <v>13</v>
      </c>
      <c r="N15" s="181">
        <v>157</v>
      </c>
      <c r="O15" s="194">
        <v>7</v>
      </c>
      <c r="P15" s="157"/>
    </row>
    <row r="16" spans="1:16" s="95" customFormat="1" ht="25.5" customHeight="1">
      <c r="A16" s="124" t="s">
        <v>202</v>
      </c>
      <c r="B16" s="117" t="s">
        <v>315</v>
      </c>
      <c r="C16" s="181">
        <v>2273</v>
      </c>
      <c r="D16" s="181">
        <v>43</v>
      </c>
      <c r="E16" s="181">
        <v>10</v>
      </c>
      <c r="F16" s="181">
        <v>229</v>
      </c>
      <c r="G16" s="181">
        <v>5</v>
      </c>
      <c r="H16" s="181">
        <v>112</v>
      </c>
      <c r="I16" s="181">
        <v>124</v>
      </c>
      <c r="J16" s="181">
        <v>16</v>
      </c>
      <c r="K16" s="181">
        <v>151</v>
      </c>
      <c r="L16" s="181">
        <v>1547</v>
      </c>
      <c r="M16" s="181">
        <v>9</v>
      </c>
      <c r="N16" s="181">
        <v>37</v>
      </c>
      <c r="O16" s="194">
        <v>8</v>
      </c>
      <c r="P16" s="157"/>
    </row>
    <row r="17" spans="1:16" s="95" customFormat="1" ht="97.5" customHeight="1">
      <c r="A17" s="124" t="s">
        <v>203</v>
      </c>
      <c r="B17" s="117" t="s">
        <v>204</v>
      </c>
      <c r="C17" s="181">
        <v>13389</v>
      </c>
      <c r="D17" s="181">
        <v>416</v>
      </c>
      <c r="E17" s="181">
        <v>228</v>
      </c>
      <c r="F17" s="181">
        <v>2122</v>
      </c>
      <c r="G17" s="181">
        <v>53</v>
      </c>
      <c r="H17" s="181">
        <v>650</v>
      </c>
      <c r="I17" s="181">
        <v>2910</v>
      </c>
      <c r="J17" s="181">
        <v>404</v>
      </c>
      <c r="K17" s="181">
        <v>2744</v>
      </c>
      <c r="L17" s="181">
        <v>3244</v>
      </c>
      <c r="M17" s="181">
        <v>24</v>
      </c>
      <c r="N17" s="181">
        <v>822</v>
      </c>
      <c r="O17" s="194">
        <v>9</v>
      </c>
      <c r="P17" s="157"/>
    </row>
    <row r="19" spans="1:16">
      <c r="B19" s="185"/>
    </row>
    <row r="20" spans="1:16">
      <c r="F20" s="181"/>
    </row>
  </sheetData>
  <mergeCells count="5">
    <mergeCell ref="O5:O6"/>
    <mergeCell ref="A5:A6"/>
    <mergeCell ref="B5:B6"/>
    <mergeCell ref="C5:C6"/>
    <mergeCell ref="D5:N5"/>
  </mergeCells>
  <phoneticPr fontId="6" type="noConversion"/>
  <pageMargins left="0.78740157480314965" right="0.78740157480314965" top="0.86614173228346458" bottom="0.78740157480314965" header="0.51181102362204722" footer="0.51181102362204722"/>
  <pageSetup paperSize="9" firstPageNumber="68" orientation="portrait" r:id="rId1"/>
  <headerFooter>
    <oddHeader>&amp;C&amp;9&amp;P</oddHeader>
    <oddFooter>&amp;C&amp;6© Statistisches Landesamt des Freistaates Sachsen - K V 1 - j/16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showGridLines="0" zoomScaleNormal="100" workbookViewId="0"/>
  </sheetViews>
  <sheetFormatPr baseColWidth="10" defaultColWidth="11.7109375" defaultRowHeight="12"/>
  <cols>
    <col min="1" max="1" width="3.7109375" style="1" customWidth="1"/>
    <col min="2" max="2" width="26.28515625" style="4" customWidth="1"/>
    <col min="3" max="7" width="11.28515625" style="1" customWidth="1"/>
    <col min="8" max="11" width="11.140625" style="1" customWidth="1"/>
    <col min="12" max="13" width="12.7109375" style="1" customWidth="1"/>
    <col min="14" max="14" width="12.7109375" style="4" customWidth="1"/>
    <col min="15" max="15" width="3.7109375" style="1" customWidth="1"/>
    <col min="16" max="16384" width="11.7109375" style="1"/>
  </cols>
  <sheetData>
    <row r="1" spans="1:15" s="95" customFormat="1" ht="12.75" customHeight="1">
      <c r="A1" s="114" t="s">
        <v>399</v>
      </c>
      <c r="B1" s="114"/>
      <c r="C1" s="114"/>
      <c r="D1" s="114"/>
      <c r="E1" s="114"/>
      <c r="F1" s="114"/>
      <c r="G1" s="114"/>
      <c r="H1" s="121"/>
    </row>
    <row r="2" spans="1:15" customFormat="1" ht="12.75" customHeight="1">
      <c r="A2" s="114" t="s">
        <v>384</v>
      </c>
      <c r="B2" s="114"/>
      <c r="C2" s="114"/>
      <c r="D2" s="114"/>
      <c r="E2" s="114"/>
      <c r="F2" s="114"/>
      <c r="G2" s="114"/>
    </row>
    <row r="3" spans="1:15" customFormat="1" ht="12.75" customHeight="1">
      <c r="A3" s="114" t="s">
        <v>184</v>
      </c>
      <c r="B3" s="114"/>
      <c r="C3" s="114"/>
      <c r="D3" s="114"/>
      <c r="E3" s="114"/>
      <c r="F3" s="114"/>
      <c r="G3" s="114"/>
    </row>
    <row r="5" spans="1:15" s="29" customFormat="1" ht="13.5" customHeight="1">
      <c r="A5" s="414" t="s">
        <v>116</v>
      </c>
      <c r="B5" s="397" t="s">
        <v>51</v>
      </c>
      <c r="C5" s="396" t="s">
        <v>24</v>
      </c>
      <c r="D5" s="408" t="s">
        <v>463</v>
      </c>
      <c r="E5" s="409"/>
      <c r="F5" s="409"/>
      <c r="G5" s="409"/>
      <c r="H5" s="409"/>
      <c r="I5" s="409"/>
      <c r="J5" s="409"/>
      <c r="K5" s="409"/>
      <c r="L5" s="409"/>
      <c r="M5" s="409"/>
      <c r="N5" s="410"/>
      <c r="O5" s="403" t="s">
        <v>116</v>
      </c>
    </row>
    <row r="6" spans="1:15" s="29" customFormat="1" ht="66.95" customHeight="1">
      <c r="A6" s="415"/>
      <c r="B6" s="416"/>
      <c r="C6" s="402"/>
      <c r="D6" s="378" t="s">
        <v>93</v>
      </c>
      <c r="E6" s="378" t="s">
        <v>13</v>
      </c>
      <c r="F6" s="378" t="s">
        <v>95</v>
      </c>
      <c r="G6" s="378" t="s">
        <v>96</v>
      </c>
      <c r="H6" s="377" t="s">
        <v>97</v>
      </c>
      <c r="I6" s="378" t="s">
        <v>94</v>
      </c>
      <c r="J6" s="378" t="s">
        <v>98</v>
      </c>
      <c r="K6" s="378" t="s">
        <v>99</v>
      </c>
      <c r="L6" s="378" t="s">
        <v>100</v>
      </c>
      <c r="M6" s="378" t="s">
        <v>101</v>
      </c>
      <c r="N6" s="378" t="s">
        <v>102</v>
      </c>
      <c r="O6" s="404"/>
    </row>
    <row r="7" spans="1:15" s="29" customFormat="1">
      <c r="A7" s="66"/>
      <c r="B7" s="105"/>
      <c r="C7" s="101"/>
      <c r="D7" s="3"/>
      <c r="E7" s="3"/>
      <c r="F7" s="3"/>
      <c r="G7" s="3"/>
      <c r="H7" s="3"/>
      <c r="I7" s="3"/>
      <c r="J7" s="3"/>
      <c r="K7" s="3"/>
      <c r="L7" s="3"/>
      <c r="M7" s="3"/>
      <c r="N7" s="24"/>
      <c r="O7" s="69"/>
    </row>
    <row r="8" spans="1:15" s="10" customFormat="1" ht="13.5" customHeight="1">
      <c r="A8" s="128">
        <v>1</v>
      </c>
      <c r="B8" s="34" t="s">
        <v>52</v>
      </c>
      <c r="C8" s="175">
        <v>771</v>
      </c>
      <c r="D8" s="176">
        <v>9</v>
      </c>
      <c r="E8" s="176">
        <v>2</v>
      </c>
      <c r="F8" s="176">
        <v>157</v>
      </c>
      <c r="G8" s="49">
        <v>3</v>
      </c>
      <c r="H8" s="176">
        <v>190</v>
      </c>
      <c r="I8" s="176">
        <v>8</v>
      </c>
      <c r="J8" s="176">
        <v>0</v>
      </c>
      <c r="K8" s="176">
        <v>48</v>
      </c>
      <c r="L8" s="176">
        <v>280</v>
      </c>
      <c r="M8" s="176">
        <v>1</v>
      </c>
      <c r="N8" s="175">
        <v>75</v>
      </c>
      <c r="O8" s="90">
        <v>1</v>
      </c>
    </row>
    <row r="9" spans="1:15" s="10" customFormat="1" ht="25.5" customHeight="1">
      <c r="A9" s="82" t="s">
        <v>187</v>
      </c>
      <c r="B9" s="34" t="s">
        <v>53</v>
      </c>
      <c r="C9" s="175">
        <v>11138</v>
      </c>
      <c r="D9" s="176">
        <v>325</v>
      </c>
      <c r="E9" s="176">
        <v>163</v>
      </c>
      <c r="F9" s="176">
        <v>5119</v>
      </c>
      <c r="G9" s="49">
        <v>43</v>
      </c>
      <c r="H9" s="176">
        <v>484</v>
      </c>
      <c r="I9" s="176">
        <v>1663</v>
      </c>
      <c r="J9" s="176">
        <v>249</v>
      </c>
      <c r="K9" s="176">
        <v>751</v>
      </c>
      <c r="L9" s="176">
        <v>1226</v>
      </c>
      <c r="M9" s="176">
        <v>14</v>
      </c>
      <c r="N9" s="175">
        <v>1264</v>
      </c>
      <c r="O9" s="90">
        <v>2</v>
      </c>
    </row>
    <row r="10" spans="1:15" s="10" customFormat="1" ht="13.5" customHeight="1">
      <c r="A10" s="128">
        <v>3</v>
      </c>
      <c r="B10" s="34" t="s">
        <v>26</v>
      </c>
      <c r="C10" s="175">
        <v>869</v>
      </c>
      <c r="D10" s="176">
        <v>23</v>
      </c>
      <c r="E10" s="176">
        <v>14</v>
      </c>
      <c r="F10" s="176">
        <v>425</v>
      </c>
      <c r="G10" s="49">
        <v>11</v>
      </c>
      <c r="H10" s="176">
        <v>28</v>
      </c>
      <c r="I10" s="176">
        <v>86</v>
      </c>
      <c r="J10" s="176">
        <v>46</v>
      </c>
      <c r="K10" s="176">
        <v>14</v>
      </c>
      <c r="L10" s="176">
        <v>26</v>
      </c>
      <c r="M10" s="176">
        <v>2</v>
      </c>
      <c r="N10" s="175">
        <v>208</v>
      </c>
      <c r="O10" s="90">
        <v>3</v>
      </c>
    </row>
    <row r="11" spans="1:15" s="10" customFormat="1" ht="25.5" customHeight="1">
      <c r="A11" s="82" t="s">
        <v>188</v>
      </c>
      <c r="B11" s="34" t="s">
        <v>54</v>
      </c>
      <c r="C11" s="175">
        <v>9762</v>
      </c>
      <c r="D11" s="176">
        <v>241</v>
      </c>
      <c r="E11" s="176">
        <v>120</v>
      </c>
      <c r="F11" s="176">
        <v>1796</v>
      </c>
      <c r="G11" s="49">
        <v>41</v>
      </c>
      <c r="H11" s="176">
        <v>332</v>
      </c>
      <c r="I11" s="176">
        <v>1464</v>
      </c>
      <c r="J11" s="176">
        <v>166</v>
      </c>
      <c r="K11" s="176">
        <v>2089</v>
      </c>
      <c r="L11" s="176">
        <v>3299</v>
      </c>
      <c r="M11" s="176">
        <v>16</v>
      </c>
      <c r="N11" s="175">
        <v>318</v>
      </c>
      <c r="O11" s="90">
        <v>4</v>
      </c>
    </row>
    <row r="12" spans="1:15" s="10" customFormat="1" ht="25.5" customHeight="1">
      <c r="A12" s="82" t="s">
        <v>205</v>
      </c>
      <c r="B12" s="34" t="s">
        <v>55</v>
      </c>
      <c r="C12" s="175">
        <v>718</v>
      </c>
      <c r="D12" s="176">
        <v>8</v>
      </c>
      <c r="E12" s="176">
        <v>3</v>
      </c>
      <c r="F12" s="176">
        <v>501</v>
      </c>
      <c r="G12" s="49">
        <v>0</v>
      </c>
      <c r="H12" s="176">
        <v>23</v>
      </c>
      <c r="I12" s="176">
        <v>47</v>
      </c>
      <c r="J12" s="176">
        <v>3</v>
      </c>
      <c r="K12" s="176">
        <v>61</v>
      </c>
      <c r="L12" s="176">
        <v>68</v>
      </c>
      <c r="M12" s="176">
        <v>0</v>
      </c>
      <c r="N12" s="175">
        <v>7</v>
      </c>
      <c r="O12" s="90">
        <v>5</v>
      </c>
    </row>
    <row r="13" spans="1:15" s="10" customFormat="1" ht="13.5" customHeight="1">
      <c r="A13" s="128">
        <v>6</v>
      </c>
      <c r="B13" s="34" t="s">
        <v>27</v>
      </c>
      <c r="C13" s="175">
        <v>968</v>
      </c>
      <c r="D13" s="176">
        <v>41</v>
      </c>
      <c r="E13" s="176">
        <v>18</v>
      </c>
      <c r="F13" s="176">
        <v>440</v>
      </c>
      <c r="G13" s="49">
        <v>2</v>
      </c>
      <c r="H13" s="176">
        <v>47</v>
      </c>
      <c r="I13" s="176">
        <v>103</v>
      </c>
      <c r="J13" s="176">
        <v>39</v>
      </c>
      <c r="K13" s="176">
        <v>55</v>
      </c>
      <c r="L13" s="176">
        <v>78</v>
      </c>
      <c r="M13" s="176">
        <v>1</v>
      </c>
      <c r="N13" s="175">
        <v>162</v>
      </c>
      <c r="O13" s="90">
        <v>6</v>
      </c>
    </row>
    <row r="14" spans="1:15" s="10" customFormat="1" ht="13.5" customHeight="1">
      <c r="A14" s="128">
        <v>7</v>
      </c>
      <c r="B14" s="34" t="s">
        <v>56</v>
      </c>
      <c r="C14" s="175">
        <v>336</v>
      </c>
      <c r="D14" s="176">
        <v>3</v>
      </c>
      <c r="E14" s="176">
        <v>2</v>
      </c>
      <c r="F14" s="176">
        <v>273</v>
      </c>
      <c r="G14" s="49">
        <v>0</v>
      </c>
      <c r="H14" s="176">
        <v>2</v>
      </c>
      <c r="I14" s="176">
        <v>8</v>
      </c>
      <c r="J14" s="176">
        <v>1</v>
      </c>
      <c r="K14" s="176">
        <v>40</v>
      </c>
      <c r="L14" s="176">
        <v>9</v>
      </c>
      <c r="M14" s="176">
        <v>0</v>
      </c>
      <c r="N14" s="175">
        <v>0</v>
      </c>
      <c r="O14" s="90">
        <v>7</v>
      </c>
    </row>
    <row r="15" spans="1:15" s="10" customFormat="1" ht="13.5" customHeight="1">
      <c r="A15" s="128">
        <v>8</v>
      </c>
      <c r="B15" s="34" t="s">
        <v>57</v>
      </c>
      <c r="C15" s="175">
        <v>561</v>
      </c>
      <c r="D15" s="176">
        <v>13</v>
      </c>
      <c r="E15" s="176">
        <v>5</v>
      </c>
      <c r="F15" s="176">
        <v>186</v>
      </c>
      <c r="G15" s="49">
        <v>2</v>
      </c>
      <c r="H15" s="176">
        <v>16</v>
      </c>
      <c r="I15" s="176">
        <v>67</v>
      </c>
      <c r="J15" s="176">
        <v>6</v>
      </c>
      <c r="K15" s="176">
        <v>149</v>
      </c>
      <c r="L15" s="176">
        <v>85</v>
      </c>
      <c r="M15" s="176">
        <v>0</v>
      </c>
      <c r="N15" s="175">
        <v>37</v>
      </c>
      <c r="O15" s="90">
        <v>8</v>
      </c>
    </row>
    <row r="16" spans="1:15" s="10" customFormat="1" ht="16.5" customHeight="1">
      <c r="A16" s="129">
        <v>9</v>
      </c>
      <c r="B16" s="130" t="s">
        <v>9</v>
      </c>
      <c r="C16" s="177">
        <v>25123</v>
      </c>
      <c r="D16" s="177">
        <v>663</v>
      </c>
      <c r="E16" s="177">
        <v>327</v>
      </c>
      <c r="F16" s="177">
        <v>8897</v>
      </c>
      <c r="G16" s="177">
        <v>102</v>
      </c>
      <c r="H16" s="177">
        <v>1122</v>
      </c>
      <c r="I16" s="177">
        <v>3446</v>
      </c>
      <c r="J16" s="177">
        <v>510</v>
      </c>
      <c r="K16" s="177">
        <v>3207</v>
      </c>
      <c r="L16" s="177">
        <v>5071</v>
      </c>
      <c r="M16" s="177">
        <v>34</v>
      </c>
      <c r="N16" s="164">
        <v>2071</v>
      </c>
      <c r="O16" s="94">
        <v>9</v>
      </c>
    </row>
    <row r="17" spans="3:15" s="4" customFormat="1"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O17" s="1"/>
    </row>
    <row r="18" spans="3:15" s="4" customFormat="1">
      <c r="D18" s="1"/>
      <c r="E18" s="1"/>
      <c r="F18" s="1"/>
      <c r="G18" s="1"/>
      <c r="H18" s="1"/>
      <c r="I18" s="1"/>
      <c r="J18" s="1"/>
      <c r="K18" s="1"/>
      <c r="L18" s="1"/>
      <c r="M18" s="1"/>
      <c r="O18" s="1"/>
    </row>
    <row r="19" spans="3:15" s="4" customFormat="1"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O19" s="1"/>
    </row>
    <row r="20" spans="3:15" s="4" customFormat="1"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O20" s="1"/>
    </row>
    <row r="21" spans="3:15" s="4" customFormat="1"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O21" s="1"/>
    </row>
    <row r="22" spans="3:15" s="4" customFormat="1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O22" s="1"/>
    </row>
    <row r="23" spans="3:15" s="4" customFormat="1"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O23" s="1"/>
    </row>
    <row r="24" spans="3:15" s="4" customFormat="1"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O24" s="1"/>
    </row>
    <row r="25" spans="3:15" s="4" customFormat="1"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O25" s="1"/>
    </row>
    <row r="26" spans="3:15" s="4" customFormat="1"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O26" s="1"/>
    </row>
    <row r="27" spans="3:15" s="4" customFormat="1"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O27" s="1"/>
    </row>
    <row r="28" spans="3:15" s="4" customFormat="1"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O28" s="1"/>
    </row>
    <row r="29" spans="3:15" s="4" customFormat="1"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O29" s="1"/>
    </row>
    <row r="30" spans="3:15" s="4" customFormat="1"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O30" s="1"/>
    </row>
    <row r="31" spans="3:15" s="4" customFormat="1"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O31" s="1"/>
    </row>
    <row r="32" spans="3:15" s="4" customFormat="1"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O32" s="1"/>
    </row>
    <row r="33" spans="3:15" s="4" customFormat="1"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O33" s="1"/>
    </row>
    <row r="34" spans="3:15" s="4" customFormat="1"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O34" s="1"/>
    </row>
    <row r="35" spans="3:15" s="4" customFormat="1"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O35" s="1"/>
    </row>
    <row r="36" spans="3:15" s="4" customFormat="1"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O36" s="1"/>
    </row>
    <row r="37" spans="3:15" s="4" customFormat="1"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O37" s="1"/>
    </row>
    <row r="38" spans="3:15" s="4" customFormat="1"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O38" s="1"/>
    </row>
    <row r="39" spans="3:15" s="4" customFormat="1"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O39" s="1"/>
    </row>
    <row r="40" spans="3:15" s="4" customFormat="1"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O40" s="1"/>
    </row>
    <row r="41" spans="3:15" s="4" customFormat="1"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O41" s="1"/>
    </row>
    <row r="42" spans="3:15" s="4" customFormat="1"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O42" s="1"/>
    </row>
    <row r="43" spans="3:15" s="4" customFormat="1"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O43" s="1"/>
    </row>
    <row r="44" spans="3:15" s="4" customFormat="1"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O44" s="1"/>
    </row>
    <row r="45" spans="3:15" s="4" customFormat="1"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O45" s="1"/>
    </row>
    <row r="46" spans="3:15" s="4" customFormat="1"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O46" s="1"/>
    </row>
    <row r="47" spans="3:15" s="4" customFormat="1"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O47" s="1"/>
    </row>
    <row r="48" spans="3:15" s="4" customFormat="1"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O48" s="1"/>
    </row>
    <row r="49" spans="3:15" s="4" customFormat="1"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O49" s="1"/>
    </row>
    <row r="50" spans="3:15" s="4" customFormat="1"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O50" s="1"/>
    </row>
    <row r="51" spans="3:15" s="4" customFormat="1"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O51" s="1"/>
    </row>
    <row r="52" spans="3:15" s="4" customFormat="1"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O52" s="1"/>
    </row>
    <row r="53" spans="3:15" s="4" customFormat="1"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O53" s="1"/>
    </row>
    <row r="54" spans="3:15" s="4" customFormat="1"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O54" s="1"/>
    </row>
    <row r="55" spans="3:15" s="4" customFormat="1"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O55" s="1"/>
    </row>
    <row r="56" spans="3:15" s="4" customFormat="1"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O56" s="1"/>
    </row>
    <row r="57" spans="3:15" s="4" customFormat="1"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O57" s="1"/>
    </row>
    <row r="58" spans="3:15" s="4" customFormat="1"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O58" s="1"/>
    </row>
    <row r="59" spans="3:15" s="4" customFormat="1"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O59" s="1"/>
    </row>
    <row r="60" spans="3:15" s="4" customFormat="1"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O60" s="1"/>
    </row>
    <row r="61" spans="3:15" s="4" customFormat="1"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O61" s="1"/>
    </row>
  </sheetData>
  <mergeCells count="5">
    <mergeCell ref="O5:O6"/>
    <mergeCell ref="A5:A6"/>
    <mergeCell ref="B5:B6"/>
    <mergeCell ref="C5:C6"/>
    <mergeCell ref="D5:N5"/>
  </mergeCells>
  <pageMargins left="0.78740157480314965" right="0.78740157480314965" top="0.86614173228346458" bottom="0.78740157480314965" header="0.51181102362204722" footer="0.51181102362204722"/>
  <pageSetup paperSize="9" firstPageNumber="68" orientation="portrait" r:id="rId1"/>
  <headerFooter>
    <oddHeader>&amp;C&amp;9&amp;P</oddHeader>
    <oddFooter>&amp;C&amp;6© Statistisches Landesamt des Freistaates Sachsen - K V 1 - j/16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.75"/>
  <cols>
    <col min="1" max="1" width="93.7109375" customWidth="1"/>
  </cols>
  <sheetData>
    <row r="1" spans="1:1">
      <c r="A1" s="385" t="s">
        <v>139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7"/>
  <sheetViews>
    <sheetView showGridLines="0" zoomScaleNormal="100" workbookViewId="0"/>
  </sheetViews>
  <sheetFormatPr baseColWidth="10" defaultColWidth="11.42578125" defaultRowHeight="12"/>
  <cols>
    <col min="1" max="1" width="3.7109375" style="1" customWidth="1"/>
    <col min="2" max="2" width="25" style="4" customWidth="1"/>
    <col min="3" max="8" width="9.7109375" style="1" customWidth="1"/>
    <col min="9" max="12" width="11.140625" style="1" customWidth="1"/>
    <col min="13" max="15" width="12.7109375" style="1" customWidth="1"/>
    <col min="16" max="16" width="3.7109375" style="1" customWidth="1"/>
    <col min="17" max="17" width="11.42578125" style="4"/>
    <col min="18" max="16384" width="11.42578125" style="1"/>
  </cols>
  <sheetData>
    <row r="1" spans="1:17" s="18" customFormat="1" ht="12.75">
      <c r="A1" s="17" t="s">
        <v>439</v>
      </c>
      <c r="B1" s="17"/>
      <c r="C1" s="114"/>
      <c r="D1" s="114"/>
      <c r="E1" s="17"/>
      <c r="P1" s="17"/>
      <c r="Q1" s="26"/>
    </row>
    <row r="2" spans="1:17" s="18" customFormat="1" ht="12.75">
      <c r="A2" s="17" t="s">
        <v>385</v>
      </c>
      <c r="B2" s="17"/>
      <c r="C2" s="114"/>
      <c r="D2" s="114"/>
      <c r="E2" s="17"/>
      <c r="P2" s="17"/>
      <c r="Q2" s="26"/>
    </row>
    <row r="4" spans="1:17" s="29" customFormat="1" ht="13.5" customHeight="1">
      <c r="A4" s="414" t="s">
        <v>116</v>
      </c>
      <c r="B4" s="396" t="s">
        <v>25</v>
      </c>
      <c r="C4" s="396" t="s">
        <v>19</v>
      </c>
      <c r="D4" s="413" t="s">
        <v>468</v>
      </c>
      <c r="E4" s="408" t="s">
        <v>463</v>
      </c>
      <c r="F4" s="409"/>
      <c r="G4" s="409"/>
      <c r="H4" s="409"/>
      <c r="I4" s="409"/>
      <c r="J4" s="409"/>
      <c r="K4" s="409"/>
      <c r="L4" s="409"/>
      <c r="M4" s="409"/>
      <c r="N4" s="409"/>
      <c r="O4" s="410"/>
      <c r="P4" s="403" t="s">
        <v>116</v>
      </c>
      <c r="Q4" s="28"/>
    </row>
    <row r="5" spans="1:17" s="29" customFormat="1" ht="66.95" customHeight="1">
      <c r="A5" s="415"/>
      <c r="B5" s="402"/>
      <c r="C5" s="402"/>
      <c r="D5" s="402"/>
      <c r="E5" s="375" t="s">
        <v>93</v>
      </c>
      <c r="F5" s="379" t="s">
        <v>469</v>
      </c>
      <c r="G5" s="375" t="s">
        <v>95</v>
      </c>
      <c r="H5" s="378" t="s">
        <v>6</v>
      </c>
      <c r="I5" s="377" t="s">
        <v>97</v>
      </c>
      <c r="J5" s="375" t="s">
        <v>103</v>
      </c>
      <c r="K5" s="375" t="s">
        <v>98</v>
      </c>
      <c r="L5" s="375" t="s">
        <v>99</v>
      </c>
      <c r="M5" s="375" t="s">
        <v>100</v>
      </c>
      <c r="N5" s="375" t="s">
        <v>101</v>
      </c>
      <c r="O5" s="375" t="s">
        <v>102</v>
      </c>
      <c r="P5" s="404"/>
      <c r="Q5" s="28"/>
    </row>
    <row r="6" spans="1:17" s="29" customFormat="1">
      <c r="A6" s="66"/>
      <c r="B6" s="105"/>
      <c r="C6" s="101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24"/>
      <c r="P6" s="69"/>
      <c r="Q6" s="28"/>
    </row>
    <row r="7" spans="1:17" s="15" customFormat="1" ht="24">
      <c r="A7" s="61" t="s">
        <v>123</v>
      </c>
      <c r="B7" s="34" t="s">
        <v>43</v>
      </c>
      <c r="C7" s="49">
        <v>2314</v>
      </c>
      <c r="D7" s="49">
        <v>2859</v>
      </c>
      <c r="E7" s="49">
        <v>43</v>
      </c>
      <c r="F7" s="49">
        <v>12</v>
      </c>
      <c r="G7" s="49">
        <v>23</v>
      </c>
      <c r="H7" s="49">
        <v>0</v>
      </c>
      <c r="I7" s="49">
        <v>106</v>
      </c>
      <c r="J7" s="49">
        <v>143</v>
      </c>
      <c r="K7" s="49">
        <v>15</v>
      </c>
      <c r="L7" s="49">
        <v>788</v>
      </c>
      <c r="M7" s="49">
        <v>1696</v>
      </c>
      <c r="N7" s="49">
        <v>11</v>
      </c>
      <c r="O7" s="49">
        <v>34</v>
      </c>
      <c r="P7" s="135">
        <v>1</v>
      </c>
      <c r="Q7" s="112"/>
    </row>
    <row r="8" spans="1:17" s="15" customFormat="1" ht="36" customHeight="1">
      <c r="A8" s="61" t="s">
        <v>130</v>
      </c>
      <c r="B8" s="34" t="s">
        <v>44</v>
      </c>
      <c r="C8" s="49">
        <v>2390</v>
      </c>
      <c r="D8" s="49">
        <v>4765</v>
      </c>
      <c r="E8" s="49">
        <v>132</v>
      </c>
      <c r="F8" s="49">
        <v>79</v>
      </c>
      <c r="G8" s="49">
        <v>97</v>
      </c>
      <c r="H8" s="49">
        <v>14</v>
      </c>
      <c r="I8" s="49">
        <v>189</v>
      </c>
      <c r="J8" s="49">
        <v>1275</v>
      </c>
      <c r="K8" s="49">
        <v>185</v>
      </c>
      <c r="L8" s="49">
        <v>1223</v>
      </c>
      <c r="M8" s="49">
        <v>1469</v>
      </c>
      <c r="N8" s="49">
        <v>3</v>
      </c>
      <c r="O8" s="49">
        <v>178</v>
      </c>
      <c r="P8" s="135">
        <v>2</v>
      </c>
      <c r="Q8" s="112"/>
    </row>
    <row r="9" spans="1:17" s="15" customFormat="1">
      <c r="A9" s="61" t="s">
        <v>131</v>
      </c>
      <c r="B9" s="35" t="s">
        <v>20</v>
      </c>
      <c r="C9" s="49">
        <v>2590</v>
      </c>
      <c r="D9" s="49">
        <v>3731</v>
      </c>
      <c r="E9" s="49">
        <v>53</v>
      </c>
      <c r="F9" s="49">
        <v>30</v>
      </c>
      <c r="G9" s="49">
        <v>274</v>
      </c>
      <c r="H9" s="49">
        <v>0</v>
      </c>
      <c r="I9" s="49">
        <v>39</v>
      </c>
      <c r="J9" s="49">
        <v>500</v>
      </c>
      <c r="K9" s="49">
        <v>34</v>
      </c>
      <c r="L9" s="49">
        <v>1320</v>
      </c>
      <c r="M9" s="49">
        <v>1433</v>
      </c>
      <c r="N9" s="49">
        <v>2</v>
      </c>
      <c r="O9" s="49">
        <v>76</v>
      </c>
      <c r="P9" s="135">
        <v>3</v>
      </c>
      <c r="Q9" s="112"/>
    </row>
    <row r="10" spans="1:17" s="15" customFormat="1" ht="36">
      <c r="A10" s="61" t="s">
        <v>125</v>
      </c>
      <c r="B10" s="34" t="s">
        <v>45</v>
      </c>
      <c r="C10" s="49">
        <v>4002</v>
      </c>
      <c r="D10" s="49">
        <v>8348</v>
      </c>
      <c r="E10" s="49">
        <v>329</v>
      </c>
      <c r="F10" s="49">
        <v>188</v>
      </c>
      <c r="G10" s="49">
        <v>1666</v>
      </c>
      <c r="H10" s="49">
        <v>25</v>
      </c>
      <c r="I10" s="49">
        <v>377</v>
      </c>
      <c r="J10" s="49">
        <v>2269</v>
      </c>
      <c r="K10" s="49">
        <v>316</v>
      </c>
      <c r="L10" s="49">
        <v>1337</v>
      </c>
      <c r="M10" s="49">
        <v>1806</v>
      </c>
      <c r="N10" s="49">
        <v>11</v>
      </c>
      <c r="O10" s="49">
        <v>212</v>
      </c>
      <c r="P10" s="135">
        <v>4</v>
      </c>
      <c r="Q10" s="112"/>
    </row>
    <row r="11" spans="1:17" s="15" customFormat="1" ht="36" customHeight="1">
      <c r="A11" s="61" t="s">
        <v>132</v>
      </c>
      <c r="B11" s="23" t="s">
        <v>46</v>
      </c>
      <c r="C11" s="49">
        <v>2480</v>
      </c>
      <c r="D11" s="49">
        <v>5597</v>
      </c>
      <c r="E11" s="49">
        <v>144</v>
      </c>
      <c r="F11" s="49">
        <v>89</v>
      </c>
      <c r="G11" s="49">
        <v>2130</v>
      </c>
      <c r="H11" s="49">
        <v>6</v>
      </c>
      <c r="I11" s="49">
        <v>268</v>
      </c>
      <c r="J11" s="49">
        <v>1028</v>
      </c>
      <c r="K11" s="49">
        <v>89</v>
      </c>
      <c r="L11" s="49">
        <v>914</v>
      </c>
      <c r="M11" s="49">
        <v>880</v>
      </c>
      <c r="N11" s="49">
        <v>4</v>
      </c>
      <c r="O11" s="49">
        <v>134</v>
      </c>
      <c r="P11" s="135">
        <v>5</v>
      </c>
      <c r="Q11" s="112"/>
    </row>
    <row r="12" spans="1:17" s="15" customFormat="1" ht="36">
      <c r="A12" s="61" t="s">
        <v>127</v>
      </c>
      <c r="B12" s="23" t="s">
        <v>47</v>
      </c>
      <c r="C12" s="49">
        <v>4827</v>
      </c>
      <c r="D12" s="49">
        <v>7465</v>
      </c>
      <c r="E12" s="49">
        <v>132</v>
      </c>
      <c r="F12" s="49">
        <v>75</v>
      </c>
      <c r="G12" s="49">
        <v>5442</v>
      </c>
      <c r="H12" s="49">
        <v>11</v>
      </c>
      <c r="I12" s="49">
        <v>257</v>
      </c>
      <c r="J12" s="49">
        <v>542</v>
      </c>
      <c r="K12" s="49">
        <v>45</v>
      </c>
      <c r="L12" s="49">
        <v>273</v>
      </c>
      <c r="M12" s="49">
        <v>651</v>
      </c>
      <c r="N12" s="49">
        <v>4</v>
      </c>
      <c r="O12" s="49">
        <v>108</v>
      </c>
      <c r="P12" s="135">
        <v>6</v>
      </c>
      <c r="Q12" s="112"/>
    </row>
    <row r="13" spans="1:17" s="15" customFormat="1" ht="36" customHeight="1">
      <c r="A13" s="61" t="s">
        <v>128</v>
      </c>
      <c r="B13" s="34" t="s">
        <v>48</v>
      </c>
      <c r="C13" s="49">
        <v>1879</v>
      </c>
      <c r="D13" s="49">
        <v>4750</v>
      </c>
      <c r="E13" s="49">
        <v>196</v>
      </c>
      <c r="F13" s="49">
        <v>101</v>
      </c>
      <c r="G13" s="49">
        <v>1362</v>
      </c>
      <c r="H13" s="49">
        <v>57</v>
      </c>
      <c r="I13" s="49">
        <v>460</v>
      </c>
      <c r="J13" s="49">
        <v>649</v>
      </c>
      <c r="K13" s="49">
        <v>201</v>
      </c>
      <c r="L13" s="49">
        <v>190</v>
      </c>
      <c r="M13" s="49">
        <v>927</v>
      </c>
      <c r="N13" s="49">
        <v>12</v>
      </c>
      <c r="O13" s="49">
        <v>696</v>
      </c>
      <c r="P13" s="135">
        <v>7</v>
      </c>
      <c r="Q13" s="112"/>
    </row>
    <row r="14" spans="1:17" s="15" customFormat="1" ht="36">
      <c r="A14" s="61" t="s">
        <v>133</v>
      </c>
      <c r="B14" s="34" t="s">
        <v>49</v>
      </c>
      <c r="C14" s="49">
        <v>2687</v>
      </c>
      <c r="D14" s="49">
        <v>6146</v>
      </c>
      <c r="E14" s="49">
        <v>143</v>
      </c>
      <c r="F14" s="49">
        <v>79</v>
      </c>
      <c r="G14" s="49">
        <v>2188</v>
      </c>
      <c r="H14" s="49">
        <v>28</v>
      </c>
      <c r="I14" s="49">
        <v>357</v>
      </c>
      <c r="J14" s="49">
        <v>585</v>
      </c>
      <c r="K14" s="49">
        <v>113</v>
      </c>
      <c r="L14" s="49">
        <v>319</v>
      </c>
      <c r="M14" s="49">
        <v>861</v>
      </c>
      <c r="N14" s="49">
        <v>12</v>
      </c>
      <c r="O14" s="49">
        <v>1540</v>
      </c>
      <c r="P14" s="135">
        <v>8</v>
      </c>
      <c r="Q14" s="112"/>
    </row>
    <row r="15" spans="1:17" s="15" customFormat="1" ht="24" customHeight="1">
      <c r="A15" s="61" t="s">
        <v>122</v>
      </c>
      <c r="B15" s="34" t="s">
        <v>50</v>
      </c>
      <c r="C15" s="49">
        <v>1194</v>
      </c>
      <c r="D15" s="49">
        <v>3292</v>
      </c>
      <c r="E15" s="49">
        <v>161</v>
      </c>
      <c r="F15" s="49">
        <v>59</v>
      </c>
      <c r="G15" s="49">
        <v>944</v>
      </c>
      <c r="H15" s="49">
        <v>38</v>
      </c>
      <c r="I15" s="49">
        <v>295</v>
      </c>
      <c r="J15" s="49">
        <v>193</v>
      </c>
      <c r="K15" s="49">
        <v>126</v>
      </c>
      <c r="L15" s="49">
        <v>27</v>
      </c>
      <c r="M15" s="49">
        <v>357</v>
      </c>
      <c r="N15" s="49">
        <v>10</v>
      </c>
      <c r="O15" s="49">
        <v>1141</v>
      </c>
      <c r="P15" s="135">
        <v>9</v>
      </c>
      <c r="Q15" s="112"/>
    </row>
    <row r="16" spans="1:17" s="15" customFormat="1" ht="48" customHeight="1">
      <c r="A16" s="191" t="s">
        <v>134</v>
      </c>
      <c r="B16" s="37" t="s">
        <v>5</v>
      </c>
      <c r="C16" s="49">
        <v>760</v>
      </c>
      <c r="D16" s="49">
        <v>760</v>
      </c>
      <c r="E16" s="49">
        <v>8</v>
      </c>
      <c r="F16" s="49">
        <v>2</v>
      </c>
      <c r="G16" s="49">
        <v>4</v>
      </c>
      <c r="H16" s="49">
        <v>0</v>
      </c>
      <c r="I16" s="49">
        <v>9</v>
      </c>
      <c r="J16" s="49">
        <v>93</v>
      </c>
      <c r="K16" s="49">
        <v>5</v>
      </c>
      <c r="L16" s="49">
        <v>332</v>
      </c>
      <c r="M16" s="49">
        <v>249</v>
      </c>
      <c r="N16" s="49">
        <v>1</v>
      </c>
      <c r="O16" s="49">
        <v>59</v>
      </c>
      <c r="P16" s="135">
        <v>10</v>
      </c>
      <c r="Q16" s="112"/>
    </row>
    <row r="17" spans="1:17" s="15" customFormat="1" ht="20.100000000000001" customHeight="1">
      <c r="A17" s="67">
        <v>11</v>
      </c>
      <c r="B17" s="39" t="s">
        <v>9</v>
      </c>
      <c r="C17" s="51">
        <v>25123</v>
      </c>
      <c r="D17" s="51">
        <v>47713</v>
      </c>
      <c r="E17" s="51">
        <v>1341</v>
      </c>
      <c r="F17" s="51">
        <v>714</v>
      </c>
      <c r="G17" s="51">
        <v>14130</v>
      </c>
      <c r="H17" s="51">
        <v>179</v>
      </c>
      <c r="I17" s="51">
        <v>2357</v>
      </c>
      <c r="J17" s="51">
        <v>7277</v>
      </c>
      <c r="K17" s="51">
        <v>1129</v>
      </c>
      <c r="L17" s="51">
        <v>6723</v>
      </c>
      <c r="M17" s="51">
        <v>10329</v>
      </c>
      <c r="N17" s="51">
        <v>70</v>
      </c>
      <c r="O17" s="51">
        <v>4178</v>
      </c>
      <c r="P17" s="63">
        <v>11</v>
      </c>
      <c r="Q17" s="112"/>
    </row>
    <row r="18" spans="1:17">
      <c r="A18" s="65"/>
      <c r="B18" s="7"/>
      <c r="E18" s="29"/>
      <c r="F18" s="19"/>
    </row>
    <row r="19" spans="1:17">
      <c r="A19" s="1" t="s">
        <v>35</v>
      </c>
      <c r="B19" s="10"/>
      <c r="C19" s="10"/>
      <c r="D19" s="29"/>
      <c r="E19" s="19"/>
      <c r="M19" s="4"/>
      <c r="Q19" s="1"/>
    </row>
    <row r="20" spans="1:17" s="19" customFormat="1" ht="10.5" customHeight="1">
      <c r="A20" s="19" t="s">
        <v>41</v>
      </c>
      <c r="B20" s="29"/>
      <c r="D20" s="1"/>
      <c r="E20" s="1"/>
      <c r="M20" s="27"/>
    </row>
    <row r="21" spans="1:17" s="19" customFormat="1" ht="10.5" customHeight="1">
      <c r="A21" s="40" t="s">
        <v>42</v>
      </c>
      <c r="B21" s="113"/>
      <c r="C21" s="113"/>
      <c r="D21" s="1"/>
      <c r="E21" s="1"/>
      <c r="F21" s="113"/>
      <c r="G21" s="113"/>
      <c r="H21" s="113"/>
      <c r="M21" s="27"/>
    </row>
    <row r="22" spans="1:17">
      <c r="A22" s="4"/>
      <c r="C22" s="161"/>
      <c r="D22" s="161"/>
      <c r="E22" s="161"/>
      <c r="F22" s="161"/>
      <c r="G22" s="161"/>
      <c r="H22" s="161"/>
      <c r="I22" s="161"/>
      <c r="J22" s="161"/>
      <c r="K22" s="161"/>
      <c r="L22" s="161"/>
      <c r="M22" s="161"/>
      <c r="N22" s="161"/>
      <c r="O22" s="161"/>
      <c r="Q22" s="1"/>
    </row>
    <row r="23" spans="1:17">
      <c r="A23" s="4"/>
    </row>
    <row r="24" spans="1:17">
      <c r="A24" s="4"/>
    </row>
    <row r="25" spans="1:17">
      <c r="A25" s="4"/>
    </row>
    <row r="26" spans="1:17">
      <c r="A26" s="4"/>
    </row>
    <row r="27" spans="1:17">
      <c r="A27" s="4"/>
    </row>
    <row r="28" spans="1:17">
      <c r="A28" s="4"/>
    </row>
    <row r="29" spans="1:17">
      <c r="A29" s="4"/>
    </row>
    <row r="30" spans="1:17">
      <c r="A30" s="4"/>
    </row>
    <row r="31" spans="1:17">
      <c r="A31" s="4"/>
    </row>
    <row r="32" spans="1:17" s="4" customFormat="1"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3:16" s="4" customFormat="1"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3:16" s="4" customFormat="1"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3:16" s="4" customFormat="1"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3:16" s="4" customFormat="1"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3:16" s="4" customFormat="1"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3:16" s="4" customFormat="1"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3:16" s="4" customFormat="1"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3:16" s="4" customFormat="1"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3:16" s="4" customFormat="1"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3:16" s="4" customFormat="1"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3:16" s="4" customFormat="1"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3:16" s="4" customFormat="1"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3:16" s="4" customFormat="1"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3:16" s="4" customFormat="1"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3:16" s="4" customFormat="1"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3:16" s="4" customFormat="1"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3:16" s="4" customFormat="1"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3:16" s="4" customFormat="1"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3:16" s="4" customFormat="1"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3:16" s="4" customFormat="1"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3:16" s="4" customFormat="1"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3:16" s="4" customFormat="1"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3:16" s="4" customFormat="1"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3:16" s="4" customFormat="1"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3:16" s="4" customFormat="1"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3:16" s="4" customFormat="1"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3:16" s="4" customFormat="1"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3:16" s="4" customFormat="1"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3:16" s="4" customFormat="1"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3:16" s="4" customFormat="1"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3:16" s="4" customFormat="1"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3:16" s="4" customFormat="1"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3:16" s="4" customFormat="1"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3:16" s="4" customFormat="1"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3:16" s="4" customFormat="1"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3:16" s="4" customFormat="1"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3:16" s="4" customFormat="1"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3:16" s="4" customFormat="1"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3:16" s="4" customFormat="1"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3:16" s="4" customFormat="1"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3:16" s="4" customFormat="1"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3:16" s="4" customFormat="1"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3:16" s="4" customFormat="1"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3:16" s="4" customFormat="1"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3:16" s="4" customFormat="1"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3:16" s="4" customFormat="1"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3:16" s="4" customFormat="1"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3:16" s="4" customFormat="1"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3:16" s="4" customFormat="1"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3:16" s="4" customFormat="1"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3:16" s="4" customFormat="1"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3:16" s="4" customFormat="1"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3:16" s="4" customFormat="1"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3:16" s="4" customFormat="1"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3:16" s="4" customFormat="1"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3:16" s="4" customFormat="1"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3:16" s="4" customFormat="1"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3:16" s="4" customFormat="1"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3:16" s="4" customFormat="1"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3:16" s="4" customFormat="1"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3:16" s="4" customFormat="1"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3:16" s="4" customFormat="1"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3:16" s="4" customFormat="1"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3:16" s="4" customFormat="1"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3:16" s="4" customFormat="1"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3:16" s="4" customFormat="1"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3:16" s="4" customFormat="1"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3:16" s="4" customFormat="1"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  <row r="101" spans="3:16" s="4" customFormat="1"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</row>
    <row r="102" spans="3:16" s="4" customFormat="1"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</row>
    <row r="103" spans="3:16" s="4" customFormat="1"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</row>
    <row r="104" spans="3:16" s="4" customFormat="1"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</row>
    <row r="105" spans="3:16" s="4" customFormat="1"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</row>
    <row r="106" spans="3:16" s="4" customFormat="1"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</row>
    <row r="107" spans="3:16" s="4" customFormat="1"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</row>
    <row r="108" spans="3:16" s="4" customFormat="1"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</row>
    <row r="109" spans="3:16" s="4" customFormat="1"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</row>
    <row r="110" spans="3:16" s="4" customFormat="1"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</row>
    <row r="111" spans="3:16" s="4" customFormat="1"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</row>
    <row r="112" spans="3:16" s="4" customFormat="1"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</row>
    <row r="113" spans="3:16" s="4" customFormat="1"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</row>
    <row r="114" spans="3:16" s="4" customFormat="1"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</row>
    <row r="115" spans="3:16" s="4" customFormat="1"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</row>
    <row r="116" spans="3:16" s="4" customFormat="1"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</row>
    <row r="117" spans="3:16" s="4" customFormat="1"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</row>
    <row r="118" spans="3:16" s="4" customFormat="1"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</row>
    <row r="119" spans="3:16" s="4" customFormat="1"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</row>
    <row r="120" spans="3:16" s="4" customFormat="1"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</row>
    <row r="121" spans="3:16" s="4" customFormat="1"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</row>
    <row r="122" spans="3:16" s="4" customFormat="1"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</row>
    <row r="123" spans="3:16" s="4" customFormat="1"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</row>
    <row r="124" spans="3:16" s="4" customFormat="1"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</row>
    <row r="125" spans="3:16" s="4" customFormat="1"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</row>
    <row r="126" spans="3:16" s="4" customFormat="1"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</row>
    <row r="127" spans="3:16" s="4" customFormat="1"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</row>
    <row r="128" spans="3:16" s="4" customFormat="1"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</row>
    <row r="129" spans="3:16" s="4" customFormat="1"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</row>
    <row r="130" spans="3:16" s="4" customFormat="1"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</row>
    <row r="131" spans="3:16" s="4" customFormat="1"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</row>
    <row r="132" spans="3:16" s="4" customFormat="1"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</row>
    <row r="133" spans="3:16" s="4" customFormat="1"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</row>
    <row r="134" spans="3:16" s="4" customFormat="1"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</row>
    <row r="135" spans="3:16" s="4" customFormat="1"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</row>
    <row r="136" spans="3:16" s="4" customFormat="1"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</row>
    <row r="137" spans="3:16" s="4" customFormat="1"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</row>
    <row r="138" spans="3:16" s="4" customFormat="1"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</row>
    <row r="139" spans="3:16" s="4" customFormat="1"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</row>
    <row r="140" spans="3:16" s="4" customFormat="1"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</row>
    <row r="141" spans="3:16" s="4" customFormat="1"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</row>
    <row r="142" spans="3:16" s="4" customFormat="1"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</row>
    <row r="143" spans="3:16" s="4" customFormat="1"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</row>
    <row r="144" spans="3:16" s="4" customFormat="1"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</row>
    <row r="145" spans="3:16" s="4" customFormat="1"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</row>
    <row r="146" spans="3:16" s="4" customFormat="1"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</row>
    <row r="147" spans="3:16" s="4" customFormat="1"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</row>
    <row r="148" spans="3:16" s="4" customFormat="1"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</row>
    <row r="149" spans="3:16" s="4" customFormat="1"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</row>
    <row r="150" spans="3:16" s="4" customFormat="1"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</row>
    <row r="151" spans="3:16" s="4" customFormat="1"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</row>
    <row r="152" spans="3:16" s="4" customFormat="1"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</row>
    <row r="153" spans="3:16" s="4" customFormat="1"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</row>
    <row r="154" spans="3:16" s="4" customFormat="1"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</row>
    <row r="155" spans="3:16" s="4" customFormat="1"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</row>
    <row r="156" spans="3:16" s="4" customFormat="1"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</row>
    <row r="157" spans="3:16" s="4" customFormat="1"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</row>
    <row r="158" spans="3:16" s="4" customFormat="1"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</row>
    <row r="159" spans="3:16" s="4" customFormat="1"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</row>
    <row r="160" spans="3:16" s="4" customFormat="1"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</row>
    <row r="161" spans="3:16" s="4" customFormat="1"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</row>
    <row r="162" spans="3:16" s="4" customFormat="1"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</row>
    <row r="163" spans="3:16" s="4" customFormat="1"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</row>
    <row r="164" spans="3:16" s="4" customFormat="1"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</row>
    <row r="165" spans="3:16" s="4" customFormat="1"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</row>
    <row r="166" spans="3:16" s="4" customFormat="1"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</row>
    <row r="167" spans="3:16" s="4" customFormat="1"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</row>
  </sheetData>
  <mergeCells count="6">
    <mergeCell ref="P4:P5"/>
    <mergeCell ref="A4:A5"/>
    <mergeCell ref="B4:B5"/>
    <mergeCell ref="C4:C5"/>
    <mergeCell ref="D4:D5"/>
    <mergeCell ref="E4:O4"/>
  </mergeCells>
  <pageMargins left="0.78740157480314965" right="0.78740157480314965" top="0.86614173228346458" bottom="0.78740157480314965" header="0.51181102362204722" footer="0.51181102362204722"/>
  <pageSetup paperSize="9" firstPageNumber="68" orientation="portrait" r:id="rId1"/>
  <headerFooter>
    <oddHeader>&amp;C&amp;9&amp;P</oddHeader>
    <oddFooter>&amp;C&amp;6© Statistisches Landesamt des Freistaates Sachsen - K V 1 - j/16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1"/>
  <sheetViews>
    <sheetView showGridLines="0" zoomScaleNormal="100" workbookViewId="0"/>
  </sheetViews>
  <sheetFormatPr baseColWidth="10" defaultRowHeight="12.75"/>
  <cols>
    <col min="1" max="1" width="3.7109375" customWidth="1"/>
    <col min="2" max="2" width="24" customWidth="1"/>
    <col min="3" max="7" width="11.85546875" customWidth="1"/>
    <col min="8" max="12" width="13.7109375" customWidth="1"/>
    <col min="13" max="13" width="14.42578125" customWidth="1"/>
    <col min="14" max="14" width="3.7109375" customWidth="1"/>
  </cols>
  <sheetData>
    <row r="1" spans="1:23" s="95" customFormat="1" ht="12.75" customHeight="1">
      <c r="A1" s="114" t="s">
        <v>440</v>
      </c>
      <c r="B1" s="114"/>
      <c r="C1" s="114"/>
      <c r="D1" s="114"/>
      <c r="E1" s="114"/>
      <c r="F1" s="114"/>
      <c r="G1" s="114"/>
      <c r="H1" s="121"/>
    </row>
    <row r="2" spans="1:23" ht="12.75" customHeight="1">
      <c r="A2" s="114" t="s">
        <v>386</v>
      </c>
      <c r="B2" s="114"/>
      <c r="C2" s="114"/>
      <c r="D2" s="114"/>
      <c r="E2" s="114"/>
      <c r="F2" s="114"/>
      <c r="G2" s="114"/>
    </row>
    <row r="3" spans="1:23" ht="12.75" customHeight="1">
      <c r="A3" s="114" t="s">
        <v>256</v>
      </c>
      <c r="B3" s="114"/>
      <c r="C3" s="114"/>
      <c r="D3" s="114"/>
      <c r="E3" s="114"/>
      <c r="F3" s="114"/>
      <c r="G3" s="114"/>
    </row>
    <row r="5" spans="1:23" ht="13.5" customHeight="1">
      <c r="A5" s="391" t="s">
        <v>146</v>
      </c>
      <c r="B5" s="396" t="s">
        <v>196</v>
      </c>
      <c r="C5" s="419" t="s">
        <v>419</v>
      </c>
      <c r="D5" s="423" t="s">
        <v>464</v>
      </c>
      <c r="E5" s="425"/>
      <c r="F5" s="425"/>
      <c r="G5" s="425"/>
      <c r="H5" s="425"/>
      <c r="I5" s="425"/>
      <c r="J5" s="425"/>
      <c r="K5" s="425"/>
      <c r="L5" s="425"/>
      <c r="M5" s="391"/>
      <c r="N5" s="423" t="s">
        <v>146</v>
      </c>
      <c r="O5" s="71"/>
      <c r="P5" s="71"/>
      <c r="Q5" s="71"/>
      <c r="R5" s="71"/>
      <c r="S5" s="71"/>
      <c r="T5" s="71"/>
      <c r="U5" s="71"/>
      <c r="V5" s="72"/>
      <c r="W5" s="72"/>
    </row>
    <row r="6" spans="1:23" ht="87.75" customHeight="1">
      <c r="A6" s="417"/>
      <c r="B6" s="418"/>
      <c r="C6" s="418"/>
      <c r="D6" s="378" t="s">
        <v>148</v>
      </c>
      <c r="E6" s="378" t="s">
        <v>206</v>
      </c>
      <c r="F6" s="378" t="s">
        <v>20</v>
      </c>
      <c r="G6" s="378" t="s">
        <v>215</v>
      </c>
      <c r="H6" s="377" t="s">
        <v>149</v>
      </c>
      <c r="I6" s="378" t="s">
        <v>150</v>
      </c>
      <c r="J6" s="378" t="s">
        <v>151</v>
      </c>
      <c r="K6" s="378" t="s">
        <v>152</v>
      </c>
      <c r="L6" s="378" t="s">
        <v>207</v>
      </c>
      <c r="M6" s="378" t="s">
        <v>153</v>
      </c>
      <c r="N6" s="424"/>
      <c r="O6" s="71"/>
      <c r="P6" s="71"/>
      <c r="Q6" s="71"/>
      <c r="R6" s="71"/>
      <c r="S6" s="71"/>
      <c r="T6" s="71"/>
      <c r="U6" s="71"/>
      <c r="V6" s="72"/>
      <c r="W6" s="72"/>
    </row>
    <row r="7" spans="1:23">
      <c r="A7" s="102"/>
      <c r="B7" s="104"/>
      <c r="C7" s="100"/>
      <c r="D7" s="81"/>
      <c r="E7" s="81"/>
      <c r="F7" s="81"/>
      <c r="G7" s="81"/>
      <c r="H7" s="81"/>
      <c r="I7" s="81"/>
      <c r="J7" s="81"/>
      <c r="K7" s="81"/>
      <c r="L7" s="81"/>
      <c r="M7" s="99"/>
      <c r="N7" s="100"/>
    </row>
    <row r="8" spans="1:23" s="95" customFormat="1" ht="12" customHeight="1">
      <c r="A8" s="122" t="s">
        <v>192</v>
      </c>
      <c r="B8" s="78" t="s">
        <v>16</v>
      </c>
      <c r="C8" s="181">
        <v>6387</v>
      </c>
      <c r="D8" s="181">
        <v>659</v>
      </c>
      <c r="E8" s="181">
        <v>1001</v>
      </c>
      <c r="F8" s="181">
        <v>816</v>
      </c>
      <c r="G8" s="181">
        <v>1906</v>
      </c>
      <c r="H8" s="181">
        <v>1307</v>
      </c>
      <c r="I8" s="181">
        <v>1354</v>
      </c>
      <c r="J8" s="181">
        <v>1225</v>
      </c>
      <c r="K8" s="181">
        <v>1943</v>
      </c>
      <c r="L8" s="181">
        <v>1193</v>
      </c>
      <c r="M8" s="181">
        <v>100</v>
      </c>
      <c r="N8" s="194">
        <v>1</v>
      </c>
    </row>
    <row r="9" spans="1:23" s="95" customFormat="1" ht="37.5" customHeight="1">
      <c r="A9" s="124" t="s">
        <v>193</v>
      </c>
      <c r="B9" s="117" t="s">
        <v>191</v>
      </c>
      <c r="C9" s="181">
        <v>11359</v>
      </c>
      <c r="D9" s="181">
        <v>891</v>
      </c>
      <c r="E9" s="181">
        <v>2443</v>
      </c>
      <c r="F9" s="181">
        <v>1885</v>
      </c>
      <c r="G9" s="181">
        <v>4370</v>
      </c>
      <c r="H9" s="181">
        <v>2931</v>
      </c>
      <c r="I9" s="181">
        <v>3655</v>
      </c>
      <c r="J9" s="181">
        <v>2027</v>
      </c>
      <c r="K9" s="181">
        <v>2549</v>
      </c>
      <c r="L9" s="181">
        <v>1290</v>
      </c>
      <c r="M9" s="181">
        <v>415</v>
      </c>
      <c r="N9" s="194">
        <v>2</v>
      </c>
    </row>
    <row r="10" spans="1:23" s="95" customFormat="1" ht="49.5" customHeight="1">
      <c r="A10" s="124" t="s">
        <v>194</v>
      </c>
      <c r="B10" s="117" t="s">
        <v>343</v>
      </c>
      <c r="C10" s="181">
        <v>5587</v>
      </c>
      <c r="D10" s="181">
        <v>282</v>
      </c>
      <c r="E10" s="181">
        <v>1020</v>
      </c>
      <c r="F10" s="181">
        <v>794</v>
      </c>
      <c r="G10" s="181">
        <v>1928</v>
      </c>
      <c r="H10" s="181">
        <v>1180</v>
      </c>
      <c r="I10" s="181">
        <v>2311</v>
      </c>
      <c r="J10" s="181">
        <v>1329</v>
      </c>
      <c r="K10" s="181">
        <v>1403</v>
      </c>
      <c r="L10" s="181">
        <v>711</v>
      </c>
      <c r="M10" s="181">
        <v>172</v>
      </c>
      <c r="N10" s="194">
        <v>3</v>
      </c>
    </row>
    <row r="11" spans="1:23" s="95" customFormat="1" ht="13.5" customHeight="1">
      <c r="A11" s="122" t="s">
        <v>198</v>
      </c>
      <c r="B11" s="78" t="s">
        <v>17</v>
      </c>
      <c r="C11" s="181">
        <v>146</v>
      </c>
      <c r="D11" s="181">
        <v>75</v>
      </c>
      <c r="E11" s="181">
        <v>13</v>
      </c>
      <c r="F11" s="181">
        <v>17</v>
      </c>
      <c r="G11" s="181">
        <v>8</v>
      </c>
      <c r="H11" s="181">
        <v>17</v>
      </c>
      <c r="I11" s="181">
        <v>18</v>
      </c>
      <c r="J11" s="181">
        <v>23</v>
      </c>
      <c r="K11" s="181">
        <v>35</v>
      </c>
      <c r="L11" s="181">
        <v>13</v>
      </c>
      <c r="M11" s="181">
        <v>11</v>
      </c>
      <c r="N11" s="194">
        <v>4</v>
      </c>
    </row>
    <row r="12" spans="1:23" s="95" customFormat="1" ht="13.5" customHeight="1">
      <c r="A12" s="122" t="s">
        <v>189</v>
      </c>
      <c r="B12" s="125" t="s">
        <v>18</v>
      </c>
      <c r="C12" s="181">
        <v>1644</v>
      </c>
      <c r="D12" s="181">
        <v>952</v>
      </c>
      <c r="E12" s="181">
        <v>288</v>
      </c>
      <c r="F12" s="181">
        <v>219</v>
      </c>
      <c r="G12" s="181">
        <v>136</v>
      </c>
      <c r="H12" s="181">
        <v>162</v>
      </c>
      <c r="I12" s="181">
        <v>127</v>
      </c>
      <c r="J12" s="181">
        <v>146</v>
      </c>
      <c r="K12" s="181">
        <v>216</v>
      </c>
      <c r="L12" s="181">
        <v>85</v>
      </c>
      <c r="M12" s="181">
        <v>62</v>
      </c>
      <c r="N12" s="194">
        <v>5</v>
      </c>
    </row>
    <row r="13" spans="1:23" s="70" customFormat="1" ht="16.5" customHeight="1">
      <c r="A13" s="127" t="s">
        <v>199</v>
      </c>
      <c r="B13" s="126" t="s">
        <v>9</v>
      </c>
      <c r="C13" s="186">
        <v>25123</v>
      </c>
      <c r="D13" s="186">
        <v>2859</v>
      </c>
      <c r="E13" s="186">
        <v>4765</v>
      </c>
      <c r="F13" s="186">
        <v>3731</v>
      </c>
      <c r="G13" s="186">
        <v>8348</v>
      </c>
      <c r="H13" s="186">
        <v>5597</v>
      </c>
      <c r="I13" s="186">
        <v>7465</v>
      </c>
      <c r="J13" s="186">
        <v>4750</v>
      </c>
      <c r="K13" s="186">
        <v>6146</v>
      </c>
      <c r="L13" s="186">
        <v>3292</v>
      </c>
      <c r="M13" s="186">
        <v>760</v>
      </c>
      <c r="N13" s="196">
        <v>6</v>
      </c>
    </row>
    <row r="14" spans="1:23" s="95" customFormat="1" ht="16.5" customHeight="1">
      <c r="A14" s="123"/>
      <c r="B14" s="119" t="s">
        <v>3</v>
      </c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91"/>
    </row>
    <row r="15" spans="1:23" s="95" customFormat="1" ht="39" customHeight="1">
      <c r="A15" s="124" t="s">
        <v>200</v>
      </c>
      <c r="B15" s="117" t="s">
        <v>201</v>
      </c>
      <c r="C15" s="181">
        <v>3616</v>
      </c>
      <c r="D15" s="181">
        <v>1431</v>
      </c>
      <c r="E15" s="181">
        <v>605</v>
      </c>
      <c r="F15" s="181">
        <v>512</v>
      </c>
      <c r="G15" s="181">
        <v>730</v>
      </c>
      <c r="H15" s="181">
        <v>594</v>
      </c>
      <c r="I15" s="181">
        <v>681</v>
      </c>
      <c r="J15" s="181">
        <v>495</v>
      </c>
      <c r="K15" s="181">
        <v>561</v>
      </c>
      <c r="L15" s="181">
        <v>298</v>
      </c>
      <c r="M15" s="181">
        <v>103</v>
      </c>
      <c r="N15" s="194">
        <v>7</v>
      </c>
      <c r="O15" s="159"/>
    </row>
    <row r="16" spans="1:23" s="95" customFormat="1" ht="25.5" customHeight="1">
      <c r="A16" s="124" t="s">
        <v>202</v>
      </c>
      <c r="B16" s="117" t="s">
        <v>315</v>
      </c>
      <c r="C16" s="181">
        <v>2273</v>
      </c>
      <c r="D16" s="181">
        <v>1463</v>
      </c>
      <c r="E16" s="181">
        <v>430</v>
      </c>
      <c r="F16" s="181">
        <v>221</v>
      </c>
      <c r="G16" s="181">
        <v>190</v>
      </c>
      <c r="H16" s="181">
        <v>238</v>
      </c>
      <c r="I16" s="181">
        <v>201</v>
      </c>
      <c r="J16" s="181">
        <v>186</v>
      </c>
      <c r="K16" s="181">
        <v>235</v>
      </c>
      <c r="L16" s="181">
        <v>94</v>
      </c>
      <c r="M16" s="181">
        <v>37</v>
      </c>
      <c r="N16" s="194">
        <v>8</v>
      </c>
      <c r="O16" s="159"/>
    </row>
    <row r="17" spans="1:14" s="95" customFormat="1" ht="97.5" customHeight="1">
      <c r="A17" s="124" t="s">
        <v>203</v>
      </c>
      <c r="B17" s="117" t="s">
        <v>313</v>
      </c>
      <c r="C17" s="181">
        <v>13389</v>
      </c>
      <c r="D17" s="181">
        <v>1465</v>
      </c>
      <c r="E17" s="181">
        <v>3952</v>
      </c>
      <c r="F17" s="181">
        <v>3158</v>
      </c>
      <c r="G17" s="181">
        <v>6288</v>
      </c>
      <c r="H17" s="181">
        <v>3624</v>
      </c>
      <c r="I17" s="181">
        <v>2632</v>
      </c>
      <c r="J17" s="181">
        <v>2517</v>
      </c>
      <c r="K17" s="181">
        <v>2777</v>
      </c>
      <c r="L17" s="181">
        <v>1283</v>
      </c>
      <c r="M17" s="181">
        <v>624</v>
      </c>
      <c r="N17" s="194">
        <v>9</v>
      </c>
    </row>
    <row r="19" spans="1:14" s="361" customFormat="1" ht="12">
      <c r="A19" s="361" t="s">
        <v>35</v>
      </c>
      <c r="B19" s="363"/>
      <c r="C19" s="363"/>
      <c r="D19" s="29"/>
      <c r="E19" s="19"/>
      <c r="M19" s="362"/>
    </row>
    <row r="20" spans="1:14" s="19" customFormat="1" ht="10.5" customHeight="1">
      <c r="A20" s="373" t="s">
        <v>418</v>
      </c>
      <c r="B20" s="29"/>
      <c r="D20" s="361"/>
      <c r="E20" s="361"/>
      <c r="M20" s="27"/>
    </row>
    <row r="21" spans="1:14" s="19" customFormat="1" ht="10.5" customHeight="1">
      <c r="A21" s="373" t="s">
        <v>417</v>
      </c>
      <c r="B21" s="29"/>
      <c r="D21" s="361"/>
      <c r="E21" s="361"/>
      <c r="M21" s="27"/>
    </row>
  </sheetData>
  <mergeCells count="5">
    <mergeCell ref="N5:N6"/>
    <mergeCell ref="A5:A6"/>
    <mergeCell ref="B5:B6"/>
    <mergeCell ref="C5:C6"/>
    <mergeCell ref="D5:M5"/>
  </mergeCells>
  <pageMargins left="0.78740157480314965" right="0.78740157480314965" top="0.86614173228346458" bottom="0.78740157480314965" header="0.51181102362204722" footer="0.51181102362204722"/>
  <pageSetup paperSize="9" firstPageNumber="68" orientation="portrait" r:id="rId1"/>
  <headerFooter>
    <oddHeader>&amp;C&amp;9&amp;P</oddHeader>
    <oddFooter>&amp;C&amp;6© Statistisches Landesamt des Freistaates Sachsen - K V 1 - j/16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8"/>
  <sheetViews>
    <sheetView showGridLines="0" zoomScaleNormal="100" workbookViewId="0"/>
  </sheetViews>
  <sheetFormatPr baseColWidth="10" defaultColWidth="11.7109375" defaultRowHeight="12"/>
  <cols>
    <col min="1" max="1" width="3.7109375" style="1" customWidth="1"/>
    <col min="2" max="2" width="16.85546875" style="4" customWidth="1"/>
    <col min="3" max="5" width="13.28515625" style="1" customWidth="1"/>
    <col min="6" max="6" width="12.5703125" style="1" customWidth="1"/>
    <col min="7" max="7" width="13.28515625" style="1" customWidth="1"/>
    <col min="8" max="12" width="11.85546875" style="1" customWidth="1"/>
    <col min="13" max="13" width="11.140625" style="4" customWidth="1"/>
    <col min="14" max="14" width="11.85546875" style="4" customWidth="1"/>
    <col min="15" max="15" width="3.7109375" style="1" customWidth="1"/>
    <col min="16" max="16384" width="11.7109375" style="1"/>
  </cols>
  <sheetData>
    <row r="1" spans="1:15" s="95" customFormat="1" ht="12.75" customHeight="1">
      <c r="A1" s="114" t="s">
        <v>441</v>
      </c>
      <c r="B1" s="114"/>
      <c r="C1" s="114"/>
      <c r="D1" s="114"/>
      <c r="E1" s="114"/>
      <c r="F1" s="114"/>
      <c r="G1" s="114"/>
      <c r="H1" s="43"/>
      <c r="I1" s="43"/>
      <c r="J1" s="43"/>
      <c r="K1" s="43"/>
      <c r="L1" s="44"/>
      <c r="M1" s="17"/>
      <c r="N1" s="17"/>
      <c r="O1" s="65"/>
    </row>
    <row r="2" spans="1:15" customFormat="1" ht="12.75" customHeight="1">
      <c r="A2" s="114" t="s">
        <v>387</v>
      </c>
      <c r="B2" s="114"/>
      <c r="C2" s="114"/>
      <c r="D2" s="114"/>
      <c r="E2" s="114"/>
      <c r="F2" s="114"/>
      <c r="G2" s="114"/>
      <c r="H2" s="43"/>
      <c r="I2" s="43"/>
      <c r="J2" s="43"/>
      <c r="K2" s="43"/>
      <c r="L2" s="44"/>
      <c r="M2" s="17"/>
      <c r="N2" s="17"/>
      <c r="O2" s="65"/>
    </row>
    <row r="3" spans="1:15" s="9" customFormat="1" ht="12.75">
      <c r="A3" s="42" t="s">
        <v>217</v>
      </c>
      <c r="B3" s="43"/>
      <c r="C3" s="43"/>
      <c r="D3" s="42"/>
      <c r="E3" s="43"/>
      <c r="F3" s="43"/>
      <c r="G3" s="43"/>
      <c r="H3" s="43"/>
      <c r="I3" s="43"/>
      <c r="J3" s="43"/>
      <c r="K3" s="43"/>
      <c r="L3" s="44"/>
      <c r="M3" s="17"/>
      <c r="N3" s="17"/>
      <c r="O3" s="65"/>
    </row>
    <row r="4" spans="1:15" s="9" customFormat="1">
      <c r="A4" s="1"/>
      <c r="B4" s="45"/>
      <c r="C4" s="46"/>
      <c r="D4" s="46"/>
      <c r="E4" s="46"/>
      <c r="F4" s="46"/>
      <c r="G4" s="46"/>
      <c r="H4" s="46"/>
      <c r="J4" s="46"/>
      <c r="K4" s="46"/>
      <c r="L4" s="45"/>
      <c r="M4" s="1"/>
      <c r="N4" s="1"/>
      <c r="O4" s="65"/>
    </row>
    <row r="5" spans="1:15" s="9" customFormat="1" ht="13.5" customHeight="1">
      <c r="A5" s="414" t="s">
        <v>116</v>
      </c>
      <c r="B5" s="441" t="s">
        <v>135</v>
      </c>
      <c r="C5" s="397" t="s">
        <v>21</v>
      </c>
      <c r="D5" s="399"/>
      <c r="E5" s="426" t="s">
        <v>465</v>
      </c>
      <c r="F5" s="427"/>
      <c r="G5" s="427"/>
      <c r="H5" s="427"/>
      <c r="I5" s="427"/>
      <c r="J5" s="427"/>
      <c r="K5" s="427"/>
      <c r="L5" s="427"/>
      <c r="M5" s="428"/>
      <c r="N5" s="396" t="s">
        <v>243</v>
      </c>
      <c r="O5" s="403" t="s">
        <v>116</v>
      </c>
    </row>
    <row r="6" spans="1:15" s="9" customFormat="1" ht="66.75" customHeight="1">
      <c r="A6" s="415"/>
      <c r="B6" s="442"/>
      <c r="C6" s="315" t="s">
        <v>93</v>
      </c>
      <c r="D6" s="315" t="s">
        <v>94</v>
      </c>
      <c r="E6" s="201" t="s">
        <v>93</v>
      </c>
      <c r="F6" s="201" t="s">
        <v>95</v>
      </c>
      <c r="G6" s="201" t="s">
        <v>96</v>
      </c>
      <c r="H6" s="381" t="s">
        <v>97</v>
      </c>
      <c r="I6" s="201" t="s">
        <v>98</v>
      </c>
      <c r="J6" s="201" t="s">
        <v>99</v>
      </c>
      <c r="K6" s="201" t="s">
        <v>136</v>
      </c>
      <c r="L6" s="201" t="s">
        <v>137</v>
      </c>
      <c r="M6" s="201" t="s">
        <v>138</v>
      </c>
      <c r="N6" s="402"/>
      <c r="O6" s="404"/>
    </row>
    <row r="7" spans="1:15" s="9" customFormat="1" ht="12" customHeight="1">
      <c r="A7" s="66"/>
      <c r="B7" s="107"/>
      <c r="C7" s="47"/>
      <c r="D7" s="47"/>
      <c r="E7" s="47"/>
      <c r="F7" s="47"/>
      <c r="G7" s="47"/>
      <c r="H7" s="47"/>
      <c r="I7" s="47"/>
      <c r="J7" s="47"/>
      <c r="K7" s="47"/>
      <c r="L7" s="47"/>
      <c r="M7" s="155"/>
      <c r="N7" s="108"/>
      <c r="O7" s="69"/>
    </row>
    <row r="8" spans="1:15" s="10" customFormat="1" ht="15" customHeight="1">
      <c r="A8" s="133">
        <v>1</v>
      </c>
      <c r="B8" s="134" t="s">
        <v>58</v>
      </c>
      <c r="C8" s="49">
        <v>90</v>
      </c>
      <c r="D8" s="48">
        <v>136</v>
      </c>
      <c r="E8" s="48">
        <v>131</v>
      </c>
      <c r="F8" s="49">
        <v>534</v>
      </c>
      <c r="G8" s="49">
        <v>0</v>
      </c>
      <c r="H8" s="49">
        <v>14</v>
      </c>
      <c r="I8" s="49">
        <v>24</v>
      </c>
      <c r="J8" s="49">
        <v>229</v>
      </c>
      <c r="K8" s="49">
        <v>323</v>
      </c>
      <c r="L8" s="52">
        <v>1</v>
      </c>
      <c r="M8" s="48">
        <v>98</v>
      </c>
      <c r="N8" s="48">
        <v>226</v>
      </c>
      <c r="O8" s="135">
        <v>1</v>
      </c>
    </row>
    <row r="9" spans="1:15" s="10" customFormat="1" ht="15" customHeight="1">
      <c r="A9" s="133">
        <v>2</v>
      </c>
      <c r="B9" s="134" t="s">
        <v>59</v>
      </c>
      <c r="C9" s="48">
        <v>48</v>
      </c>
      <c r="D9" s="48">
        <v>143</v>
      </c>
      <c r="E9" s="52">
        <v>1</v>
      </c>
      <c r="F9" s="52">
        <v>517</v>
      </c>
      <c r="G9" s="49">
        <v>0</v>
      </c>
      <c r="H9" s="49">
        <v>55</v>
      </c>
      <c r="I9" s="52">
        <v>34</v>
      </c>
      <c r="J9" s="49">
        <v>266</v>
      </c>
      <c r="K9" s="49">
        <v>310</v>
      </c>
      <c r="L9" s="52">
        <v>2</v>
      </c>
      <c r="M9" s="52">
        <v>203</v>
      </c>
      <c r="N9" s="52">
        <v>166</v>
      </c>
      <c r="O9" s="135">
        <v>2</v>
      </c>
    </row>
    <row r="10" spans="1:15" s="10" customFormat="1">
      <c r="A10" s="133">
        <v>3</v>
      </c>
      <c r="B10" s="134" t="s">
        <v>60</v>
      </c>
      <c r="C10" s="52">
        <v>14</v>
      </c>
      <c r="D10" s="48">
        <v>86</v>
      </c>
      <c r="E10" s="52">
        <v>8</v>
      </c>
      <c r="F10" s="52">
        <v>577</v>
      </c>
      <c r="G10" s="49">
        <v>0</v>
      </c>
      <c r="H10" s="49">
        <v>42</v>
      </c>
      <c r="I10" s="52">
        <v>4</v>
      </c>
      <c r="J10" s="49">
        <v>240</v>
      </c>
      <c r="K10" s="49">
        <v>227</v>
      </c>
      <c r="L10" s="49">
        <v>0</v>
      </c>
      <c r="M10" s="48">
        <v>52</v>
      </c>
      <c r="N10" s="48">
        <v>14</v>
      </c>
      <c r="O10" s="135">
        <v>3</v>
      </c>
    </row>
    <row r="11" spans="1:15" s="10" customFormat="1">
      <c r="A11" s="133">
        <v>4</v>
      </c>
      <c r="B11" s="134" t="s">
        <v>61</v>
      </c>
      <c r="C11" s="48">
        <v>23</v>
      </c>
      <c r="D11" s="48">
        <v>87</v>
      </c>
      <c r="E11" s="48">
        <v>38</v>
      </c>
      <c r="F11" s="49">
        <v>376</v>
      </c>
      <c r="G11" s="49">
        <v>24</v>
      </c>
      <c r="H11" s="49">
        <v>11</v>
      </c>
      <c r="I11" s="49">
        <v>38</v>
      </c>
      <c r="J11" s="49">
        <v>201</v>
      </c>
      <c r="K11" s="49">
        <v>244</v>
      </c>
      <c r="L11" s="52">
        <v>4</v>
      </c>
      <c r="M11" s="52">
        <v>77</v>
      </c>
      <c r="N11" s="52">
        <v>197</v>
      </c>
      <c r="O11" s="135">
        <v>4</v>
      </c>
    </row>
    <row r="12" spans="1:15" s="10" customFormat="1">
      <c r="A12" s="133">
        <v>5</v>
      </c>
      <c r="B12" s="134" t="s">
        <v>62</v>
      </c>
      <c r="C12" s="48">
        <v>26</v>
      </c>
      <c r="D12" s="48">
        <v>196</v>
      </c>
      <c r="E12" s="48">
        <v>50</v>
      </c>
      <c r="F12" s="52">
        <v>576</v>
      </c>
      <c r="G12" s="49">
        <v>21</v>
      </c>
      <c r="H12" s="49">
        <v>53</v>
      </c>
      <c r="I12" s="49">
        <v>101</v>
      </c>
      <c r="J12" s="49">
        <v>289</v>
      </c>
      <c r="K12" s="49">
        <v>501</v>
      </c>
      <c r="L12" s="52">
        <v>1</v>
      </c>
      <c r="M12" s="48">
        <v>152</v>
      </c>
      <c r="N12" s="48">
        <v>70</v>
      </c>
      <c r="O12" s="135">
        <v>5</v>
      </c>
    </row>
    <row r="13" spans="1:15" s="10" customFormat="1" ht="15" customHeight="1">
      <c r="A13" s="133">
        <v>6</v>
      </c>
      <c r="B13" s="136" t="s">
        <v>210</v>
      </c>
      <c r="C13" s="52">
        <v>13</v>
      </c>
      <c r="D13" s="52">
        <v>599</v>
      </c>
      <c r="E13" s="48">
        <v>10</v>
      </c>
      <c r="F13" s="52">
        <v>1658</v>
      </c>
      <c r="G13" s="52">
        <v>16</v>
      </c>
      <c r="H13" s="52">
        <v>210</v>
      </c>
      <c r="I13" s="49">
        <v>33</v>
      </c>
      <c r="J13" s="49">
        <v>204</v>
      </c>
      <c r="K13" s="49">
        <v>829</v>
      </c>
      <c r="L13" s="52">
        <v>4</v>
      </c>
      <c r="M13" s="48">
        <v>240</v>
      </c>
      <c r="N13" s="48">
        <v>882</v>
      </c>
      <c r="O13" s="135">
        <v>6</v>
      </c>
    </row>
    <row r="14" spans="1:15" s="10" customFormat="1" ht="15" customHeight="1">
      <c r="A14" s="133">
        <v>7</v>
      </c>
      <c r="B14" s="136" t="s">
        <v>214</v>
      </c>
      <c r="C14" s="52">
        <v>15</v>
      </c>
      <c r="D14" s="52">
        <v>323</v>
      </c>
      <c r="E14" s="52">
        <v>1</v>
      </c>
      <c r="F14" s="49">
        <v>682</v>
      </c>
      <c r="G14" s="49">
        <v>6</v>
      </c>
      <c r="H14" s="49">
        <v>153</v>
      </c>
      <c r="I14" s="52">
        <v>48</v>
      </c>
      <c r="J14" s="49">
        <v>209</v>
      </c>
      <c r="K14" s="49">
        <v>329</v>
      </c>
      <c r="L14" s="52">
        <v>2</v>
      </c>
      <c r="M14" s="52">
        <v>94</v>
      </c>
      <c r="N14" s="52">
        <v>18</v>
      </c>
      <c r="O14" s="135">
        <v>7</v>
      </c>
    </row>
    <row r="15" spans="1:15" s="10" customFormat="1">
      <c r="A15" s="133">
        <v>8</v>
      </c>
      <c r="B15" s="136" t="s">
        <v>63</v>
      </c>
      <c r="C15" s="52">
        <v>34</v>
      </c>
      <c r="D15" s="48">
        <v>365</v>
      </c>
      <c r="E15" s="48">
        <v>10</v>
      </c>
      <c r="F15" s="49">
        <v>771</v>
      </c>
      <c r="G15" s="52">
        <v>22</v>
      </c>
      <c r="H15" s="49">
        <v>126</v>
      </c>
      <c r="I15" s="52">
        <v>56</v>
      </c>
      <c r="J15" s="49">
        <v>383</v>
      </c>
      <c r="K15" s="49">
        <v>296</v>
      </c>
      <c r="L15" s="49">
        <v>2</v>
      </c>
      <c r="M15" s="48">
        <v>38</v>
      </c>
      <c r="N15" s="48">
        <v>75</v>
      </c>
      <c r="O15" s="135">
        <v>8</v>
      </c>
    </row>
    <row r="16" spans="1:15" s="10" customFormat="1">
      <c r="A16" s="133">
        <v>9</v>
      </c>
      <c r="B16" s="136" t="s">
        <v>211</v>
      </c>
      <c r="C16" s="49">
        <v>8</v>
      </c>
      <c r="D16" s="49">
        <v>230</v>
      </c>
      <c r="E16" s="48">
        <v>14</v>
      </c>
      <c r="F16" s="52">
        <v>147</v>
      </c>
      <c r="G16" s="49">
        <v>7</v>
      </c>
      <c r="H16" s="49">
        <v>104</v>
      </c>
      <c r="I16" s="49">
        <v>22</v>
      </c>
      <c r="J16" s="49">
        <v>193</v>
      </c>
      <c r="K16" s="49">
        <v>231</v>
      </c>
      <c r="L16" s="52">
        <v>4</v>
      </c>
      <c r="M16" s="48">
        <v>155</v>
      </c>
      <c r="N16" s="48">
        <v>163</v>
      </c>
      <c r="O16" s="135">
        <v>9</v>
      </c>
    </row>
    <row r="17" spans="1:15" s="10" customFormat="1" ht="24" customHeight="1">
      <c r="A17" s="61" t="s">
        <v>117</v>
      </c>
      <c r="B17" s="41" t="s">
        <v>185</v>
      </c>
      <c r="C17" s="49">
        <v>0</v>
      </c>
      <c r="D17" s="49">
        <v>354</v>
      </c>
      <c r="E17" s="52">
        <v>6</v>
      </c>
      <c r="F17" s="52">
        <v>313</v>
      </c>
      <c r="G17" s="52">
        <v>5</v>
      </c>
      <c r="H17" s="52">
        <v>71</v>
      </c>
      <c r="I17" s="49">
        <v>51</v>
      </c>
      <c r="J17" s="49">
        <v>180</v>
      </c>
      <c r="K17" s="49">
        <v>297</v>
      </c>
      <c r="L17" s="52">
        <v>2</v>
      </c>
      <c r="M17" s="48">
        <v>104</v>
      </c>
      <c r="N17" s="48">
        <v>244</v>
      </c>
      <c r="O17" s="135">
        <v>10</v>
      </c>
    </row>
    <row r="18" spans="1:15" s="10" customFormat="1" ht="15" customHeight="1">
      <c r="A18" s="133">
        <v>11</v>
      </c>
      <c r="B18" s="136" t="s">
        <v>212</v>
      </c>
      <c r="C18" s="48">
        <v>42</v>
      </c>
      <c r="D18" s="48">
        <v>612</v>
      </c>
      <c r="E18" s="52">
        <v>28</v>
      </c>
      <c r="F18" s="49">
        <v>1956</v>
      </c>
      <c r="G18" s="52">
        <v>1</v>
      </c>
      <c r="H18" s="49">
        <v>191</v>
      </c>
      <c r="I18" s="49">
        <v>34</v>
      </c>
      <c r="J18" s="49">
        <v>387</v>
      </c>
      <c r="K18" s="49">
        <v>972</v>
      </c>
      <c r="L18" s="52">
        <v>3</v>
      </c>
      <c r="M18" s="48">
        <v>614</v>
      </c>
      <c r="N18" s="48">
        <v>1014</v>
      </c>
      <c r="O18" s="135">
        <v>11</v>
      </c>
    </row>
    <row r="19" spans="1:15" s="50" customFormat="1" ht="15" customHeight="1">
      <c r="A19" s="133">
        <v>12</v>
      </c>
      <c r="B19" s="134" t="s">
        <v>64</v>
      </c>
      <c r="C19" s="52">
        <v>11</v>
      </c>
      <c r="D19" s="52">
        <v>133</v>
      </c>
      <c r="E19" s="52">
        <v>31</v>
      </c>
      <c r="F19" s="52">
        <v>540</v>
      </c>
      <c r="G19" s="49">
        <v>0</v>
      </c>
      <c r="H19" s="49">
        <v>64</v>
      </c>
      <c r="I19" s="49">
        <v>31</v>
      </c>
      <c r="J19" s="49">
        <v>252</v>
      </c>
      <c r="K19" s="49">
        <v>265</v>
      </c>
      <c r="L19" s="52">
        <v>8</v>
      </c>
      <c r="M19" s="48">
        <v>169</v>
      </c>
      <c r="N19" s="48">
        <v>233</v>
      </c>
      <c r="O19" s="135">
        <v>12</v>
      </c>
    </row>
    <row r="20" spans="1:15" s="50" customFormat="1" ht="12" customHeight="1">
      <c r="A20" s="57">
        <v>13</v>
      </c>
      <c r="B20" s="134" t="s">
        <v>65</v>
      </c>
      <c r="C20" s="52">
        <v>3</v>
      </c>
      <c r="D20" s="52">
        <v>182</v>
      </c>
      <c r="E20" s="48">
        <v>8</v>
      </c>
      <c r="F20" s="52">
        <v>250</v>
      </c>
      <c r="G20" s="49">
        <v>0</v>
      </c>
      <c r="H20" s="49">
        <v>28</v>
      </c>
      <c r="I20" s="49">
        <v>34</v>
      </c>
      <c r="J20" s="49">
        <v>174</v>
      </c>
      <c r="K20" s="49">
        <v>247</v>
      </c>
      <c r="L20" s="52">
        <v>1</v>
      </c>
      <c r="M20" s="48">
        <v>75</v>
      </c>
      <c r="N20" s="48">
        <v>162</v>
      </c>
      <c r="O20" s="59">
        <v>13</v>
      </c>
    </row>
    <row r="21" spans="1:15" s="10" customFormat="1" ht="15" customHeight="1">
      <c r="A21" s="62">
        <v>14</v>
      </c>
      <c r="B21" s="137" t="s">
        <v>213</v>
      </c>
      <c r="C21" s="51">
        <v>327</v>
      </c>
      <c r="D21" s="51">
        <v>3446</v>
      </c>
      <c r="E21" s="51">
        <v>336</v>
      </c>
      <c r="F21" s="51">
        <v>8897</v>
      </c>
      <c r="G21" s="51">
        <v>102</v>
      </c>
      <c r="H21" s="51">
        <v>1122</v>
      </c>
      <c r="I21" s="51">
        <v>510</v>
      </c>
      <c r="J21" s="51">
        <v>3207</v>
      </c>
      <c r="K21" s="51">
        <v>5071</v>
      </c>
      <c r="L21" s="51">
        <v>34</v>
      </c>
      <c r="M21" s="51">
        <v>2071</v>
      </c>
      <c r="N21" s="51">
        <v>3464</v>
      </c>
      <c r="O21" s="63">
        <v>14</v>
      </c>
    </row>
    <row r="22" spans="1:15">
      <c r="A22" s="4"/>
      <c r="G22" s="52"/>
    </row>
    <row r="23" spans="1:15">
      <c r="A23" s="4"/>
      <c r="N23" s="48"/>
    </row>
    <row r="24" spans="1:15" s="4" customFormat="1">
      <c r="C24" s="1"/>
      <c r="D24" s="1"/>
      <c r="E24" s="1"/>
      <c r="F24" s="1"/>
      <c r="G24" s="1"/>
      <c r="H24" s="1"/>
      <c r="I24" s="1"/>
      <c r="J24" s="1"/>
      <c r="K24" s="1"/>
      <c r="L24" s="1"/>
      <c r="O24" s="1"/>
    </row>
    <row r="25" spans="1:15" s="4" customFormat="1">
      <c r="C25" s="1"/>
      <c r="D25" s="1"/>
      <c r="E25" s="1"/>
      <c r="F25" s="1"/>
      <c r="G25" s="1"/>
      <c r="H25" s="1"/>
      <c r="I25" s="1"/>
      <c r="J25" s="1"/>
      <c r="K25" s="1"/>
      <c r="L25" s="1"/>
      <c r="O25" s="1"/>
    </row>
    <row r="26" spans="1:15" s="4" customFormat="1">
      <c r="C26" s="1"/>
      <c r="D26" s="1"/>
      <c r="E26" s="1"/>
      <c r="F26" s="1"/>
      <c r="G26" s="1"/>
      <c r="H26" s="1"/>
      <c r="I26" s="1"/>
      <c r="J26" s="1"/>
      <c r="K26" s="1"/>
      <c r="L26" s="1"/>
      <c r="O26" s="1"/>
    </row>
    <row r="27" spans="1:15" s="4" customFormat="1">
      <c r="C27" s="1"/>
      <c r="D27" s="1"/>
      <c r="E27" s="1"/>
      <c r="F27" s="1"/>
      <c r="G27" s="1"/>
      <c r="H27" s="1"/>
      <c r="I27" s="1"/>
      <c r="J27" s="1"/>
      <c r="K27" s="1"/>
      <c r="L27" s="1"/>
      <c r="O27" s="1"/>
    </row>
    <row r="28" spans="1:15" s="4" customFormat="1">
      <c r="C28" s="1"/>
      <c r="D28" s="1"/>
      <c r="E28" s="1"/>
      <c r="F28" s="1"/>
      <c r="G28" s="1"/>
      <c r="H28" s="1"/>
      <c r="I28" s="1"/>
      <c r="J28" s="1"/>
      <c r="K28" s="1"/>
      <c r="L28" s="1"/>
      <c r="O28" s="1"/>
    </row>
    <row r="29" spans="1:15" s="4" customFormat="1">
      <c r="C29" s="1"/>
      <c r="D29" s="1"/>
      <c r="E29" s="1"/>
      <c r="F29" s="1"/>
      <c r="G29" s="1"/>
      <c r="H29" s="1"/>
      <c r="I29" s="1"/>
      <c r="J29" s="1"/>
      <c r="K29" s="1"/>
      <c r="L29" s="1"/>
      <c r="O29" s="1"/>
    </row>
    <row r="30" spans="1:15" s="4" customFormat="1">
      <c r="C30" s="1"/>
      <c r="D30" s="1"/>
      <c r="E30" s="1"/>
      <c r="F30" s="1"/>
      <c r="G30" s="1"/>
      <c r="H30" s="1"/>
      <c r="I30" s="1"/>
      <c r="J30" s="1"/>
      <c r="K30" s="1"/>
      <c r="L30" s="1"/>
      <c r="O30" s="1"/>
    </row>
    <row r="31" spans="1:15" s="4" customFormat="1">
      <c r="C31" s="1"/>
      <c r="D31" s="1"/>
      <c r="E31" s="1"/>
      <c r="F31" s="1"/>
      <c r="G31" s="1"/>
      <c r="H31" s="1"/>
      <c r="I31" s="1"/>
      <c r="J31" s="1"/>
      <c r="K31" s="1"/>
      <c r="L31" s="1"/>
      <c r="O31" s="1"/>
    </row>
    <row r="32" spans="1:15" s="4" customFormat="1">
      <c r="C32" s="1"/>
      <c r="D32" s="1"/>
      <c r="E32" s="1"/>
      <c r="F32" s="1"/>
      <c r="G32" s="1"/>
      <c r="H32" s="1"/>
      <c r="I32" s="1"/>
      <c r="J32" s="1"/>
      <c r="K32" s="1"/>
      <c r="L32" s="1"/>
      <c r="O32" s="1"/>
    </row>
    <row r="33" spans="3:15" s="4" customFormat="1">
      <c r="C33" s="1"/>
      <c r="D33" s="1"/>
      <c r="E33" s="1"/>
      <c r="F33" s="1"/>
      <c r="G33" s="1"/>
      <c r="H33" s="1"/>
      <c r="I33" s="1"/>
      <c r="J33" s="1"/>
      <c r="K33" s="1"/>
      <c r="L33" s="1"/>
      <c r="O33" s="1"/>
    </row>
    <row r="34" spans="3:15" s="4" customFormat="1">
      <c r="C34" s="1"/>
      <c r="D34" s="1"/>
      <c r="E34" s="1"/>
      <c r="F34" s="1"/>
      <c r="G34" s="1"/>
      <c r="H34" s="1"/>
      <c r="I34" s="1"/>
      <c r="J34" s="1"/>
      <c r="K34" s="1"/>
      <c r="L34" s="1"/>
      <c r="O34" s="1"/>
    </row>
    <row r="35" spans="3:15" s="4" customFormat="1">
      <c r="C35" s="1"/>
      <c r="D35" s="1"/>
      <c r="E35" s="1"/>
      <c r="F35" s="1"/>
      <c r="G35" s="1"/>
      <c r="H35" s="1"/>
      <c r="I35" s="1"/>
      <c r="J35" s="1"/>
      <c r="K35" s="1"/>
      <c r="L35" s="1"/>
      <c r="O35" s="1"/>
    </row>
    <row r="36" spans="3:15" s="4" customFormat="1">
      <c r="C36" s="1"/>
      <c r="D36" s="1"/>
      <c r="E36" s="1"/>
      <c r="F36" s="1"/>
      <c r="G36" s="1"/>
      <c r="H36" s="1"/>
      <c r="I36" s="1"/>
      <c r="J36" s="1"/>
      <c r="K36" s="1"/>
      <c r="L36" s="1"/>
      <c r="O36" s="1"/>
    </row>
    <row r="37" spans="3:15" s="4" customFormat="1">
      <c r="C37" s="1"/>
      <c r="D37" s="1"/>
      <c r="E37" s="1"/>
      <c r="F37" s="1"/>
      <c r="G37" s="1"/>
      <c r="H37" s="1"/>
      <c r="I37" s="1"/>
      <c r="J37" s="1"/>
      <c r="K37" s="1"/>
      <c r="L37" s="1"/>
      <c r="O37" s="1"/>
    </row>
    <row r="38" spans="3:15" s="4" customFormat="1">
      <c r="C38" s="1"/>
      <c r="D38" s="1"/>
      <c r="E38" s="1"/>
      <c r="F38" s="1"/>
      <c r="G38" s="1"/>
      <c r="H38" s="1"/>
      <c r="I38" s="1"/>
      <c r="J38" s="1"/>
      <c r="K38" s="1"/>
      <c r="L38" s="1"/>
      <c r="O38" s="1"/>
    </row>
    <row r="39" spans="3:15" s="4" customFormat="1">
      <c r="C39" s="1"/>
      <c r="D39" s="1"/>
      <c r="E39" s="1"/>
      <c r="F39" s="1"/>
      <c r="G39" s="1"/>
      <c r="H39" s="1"/>
      <c r="I39" s="1"/>
      <c r="J39" s="1"/>
      <c r="K39" s="1"/>
      <c r="L39" s="1"/>
      <c r="O39" s="1"/>
    </row>
    <row r="40" spans="3:15" s="4" customFormat="1">
      <c r="C40" s="1"/>
      <c r="D40" s="1"/>
      <c r="E40" s="1"/>
      <c r="F40" s="1"/>
      <c r="G40" s="1"/>
      <c r="H40" s="1"/>
      <c r="I40" s="1"/>
      <c r="J40" s="1"/>
      <c r="K40" s="1"/>
      <c r="L40" s="1"/>
      <c r="O40" s="1"/>
    </row>
    <row r="41" spans="3:15" s="4" customFormat="1">
      <c r="C41" s="1"/>
      <c r="D41" s="1"/>
      <c r="E41" s="1"/>
      <c r="F41" s="1"/>
      <c r="G41" s="1"/>
      <c r="H41" s="1"/>
      <c r="I41" s="1"/>
      <c r="J41" s="1"/>
      <c r="K41" s="1"/>
      <c r="L41" s="1"/>
      <c r="O41" s="1"/>
    </row>
    <row r="42" spans="3:15" s="4" customFormat="1">
      <c r="C42" s="1"/>
      <c r="D42" s="1"/>
      <c r="E42" s="1"/>
      <c r="F42" s="1"/>
      <c r="G42" s="1"/>
      <c r="H42" s="1"/>
      <c r="I42" s="1"/>
      <c r="J42" s="1"/>
      <c r="K42" s="1"/>
      <c r="L42" s="1"/>
      <c r="O42" s="1"/>
    </row>
    <row r="43" spans="3:15" s="4" customFormat="1">
      <c r="C43" s="1"/>
      <c r="D43" s="1"/>
      <c r="E43" s="1"/>
      <c r="F43" s="1"/>
      <c r="G43" s="1"/>
      <c r="H43" s="1"/>
      <c r="I43" s="1"/>
      <c r="J43" s="1"/>
      <c r="K43" s="1"/>
      <c r="L43" s="1"/>
      <c r="O43" s="1"/>
    </row>
    <row r="44" spans="3:15" s="4" customFormat="1">
      <c r="C44" s="1"/>
      <c r="D44" s="1"/>
      <c r="E44" s="1"/>
      <c r="F44" s="1"/>
      <c r="G44" s="1"/>
      <c r="H44" s="1"/>
      <c r="I44" s="1"/>
      <c r="J44" s="1"/>
      <c r="K44" s="1"/>
      <c r="L44" s="1"/>
      <c r="O44" s="1"/>
    </row>
    <row r="45" spans="3:15" s="4" customFormat="1">
      <c r="C45" s="1"/>
      <c r="D45" s="1"/>
      <c r="E45" s="1"/>
      <c r="F45" s="1"/>
      <c r="G45" s="1"/>
      <c r="H45" s="1"/>
      <c r="I45" s="1"/>
      <c r="J45" s="1"/>
      <c r="K45" s="1"/>
      <c r="L45" s="1"/>
      <c r="O45" s="1"/>
    </row>
    <row r="46" spans="3:15" s="4" customFormat="1">
      <c r="C46" s="1"/>
      <c r="D46" s="1"/>
      <c r="E46" s="1"/>
      <c r="F46" s="1"/>
      <c r="G46" s="1"/>
      <c r="H46" s="1"/>
      <c r="I46" s="1"/>
      <c r="J46" s="1"/>
      <c r="K46" s="1"/>
      <c r="L46" s="1"/>
      <c r="O46" s="1"/>
    </row>
    <row r="47" spans="3:15" s="4" customFormat="1">
      <c r="C47" s="1"/>
      <c r="D47" s="1"/>
      <c r="E47" s="1"/>
      <c r="F47" s="1"/>
      <c r="G47" s="1"/>
      <c r="H47" s="1"/>
      <c r="I47" s="1"/>
      <c r="J47" s="1"/>
      <c r="K47" s="1"/>
      <c r="L47" s="1"/>
      <c r="O47" s="1"/>
    </row>
    <row r="48" spans="3:15" s="4" customFormat="1">
      <c r="C48" s="1"/>
      <c r="D48" s="1"/>
      <c r="E48" s="1"/>
      <c r="F48" s="1"/>
      <c r="G48" s="1"/>
      <c r="H48" s="1"/>
      <c r="I48" s="1"/>
      <c r="J48" s="1"/>
      <c r="K48" s="1"/>
      <c r="L48" s="1"/>
      <c r="O48" s="1"/>
    </row>
    <row r="49" spans="3:15" s="4" customFormat="1">
      <c r="C49" s="1"/>
      <c r="D49" s="1"/>
      <c r="E49" s="1"/>
      <c r="F49" s="1"/>
      <c r="G49" s="1"/>
      <c r="H49" s="1"/>
      <c r="I49" s="1"/>
      <c r="J49" s="1"/>
      <c r="K49" s="1"/>
      <c r="L49" s="1"/>
      <c r="O49" s="1"/>
    </row>
    <row r="50" spans="3:15" s="4" customFormat="1">
      <c r="C50" s="1"/>
      <c r="D50" s="1"/>
      <c r="E50" s="1"/>
      <c r="F50" s="1"/>
      <c r="G50" s="1"/>
      <c r="H50" s="1"/>
      <c r="I50" s="1"/>
      <c r="J50" s="1"/>
      <c r="K50" s="1"/>
      <c r="L50" s="1"/>
      <c r="O50" s="1"/>
    </row>
    <row r="51" spans="3:15" s="4" customFormat="1">
      <c r="C51" s="1"/>
      <c r="D51" s="1"/>
      <c r="E51" s="1"/>
      <c r="F51" s="1"/>
      <c r="G51" s="1"/>
      <c r="H51" s="1"/>
      <c r="I51" s="1"/>
      <c r="J51" s="1"/>
      <c r="K51" s="1"/>
      <c r="L51" s="1"/>
      <c r="O51" s="1"/>
    </row>
    <row r="52" spans="3:15" s="4" customFormat="1">
      <c r="C52" s="1"/>
      <c r="D52" s="1"/>
      <c r="E52" s="1"/>
      <c r="F52" s="1"/>
      <c r="G52" s="1"/>
      <c r="H52" s="1"/>
      <c r="I52" s="1"/>
      <c r="J52" s="1"/>
      <c r="K52" s="1"/>
      <c r="L52" s="1"/>
      <c r="O52" s="1"/>
    </row>
    <row r="53" spans="3:15" s="4" customFormat="1">
      <c r="C53" s="1"/>
      <c r="D53" s="1"/>
      <c r="E53" s="1"/>
      <c r="F53" s="1"/>
      <c r="G53" s="1"/>
      <c r="H53" s="1"/>
      <c r="I53" s="1"/>
      <c r="J53" s="1"/>
      <c r="K53" s="1"/>
      <c r="L53" s="1"/>
      <c r="O53" s="1"/>
    </row>
    <row r="54" spans="3:15" s="4" customFormat="1">
      <c r="C54" s="1"/>
      <c r="D54" s="1"/>
      <c r="E54" s="1"/>
      <c r="F54" s="1"/>
      <c r="G54" s="1"/>
      <c r="H54" s="1"/>
      <c r="I54" s="1"/>
      <c r="J54" s="1"/>
      <c r="K54" s="1"/>
      <c r="L54" s="1"/>
      <c r="O54" s="1"/>
    </row>
    <row r="55" spans="3:15" s="4" customFormat="1">
      <c r="C55" s="1"/>
      <c r="D55" s="1"/>
      <c r="E55" s="1"/>
      <c r="F55" s="1"/>
      <c r="G55" s="1"/>
      <c r="H55" s="1"/>
      <c r="I55" s="1"/>
      <c r="J55" s="1"/>
      <c r="K55" s="1"/>
      <c r="L55" s="1"/>
      <c r="O55" s="1"/>
    </row>
    <row r="56" spans="3:15" s="4" customFormat="1">
      <c r="C56" s="1"/>
      <c r="D56" s="1"/>
      <c r="E56" s="1"/>
      <c r="F56" s="1"/>
      <c r="G56" s="1"/>
      <c r="H56" s="1"/>
      <c r="I56" s="1"/>
      <c r="J56" s="1"/>
      <c r="K56" s="1"/>
      <c r="L56" s="1"/>
      <c r="O56" s="1"/>
    </row>
    <row r="57" spans="3:15" s="4" customFormat="1">
      <c r="C57" s="1"/>
      <c r="D57" s="1"/>
      <c r="E57" s="1"/>
      <c r="F57" s="1"/>
      <c r="G57" s="1"/>
      <c r="H57" s="1"/>
      <c r="I57" s="1"/>
      <c r="J57" s="1"/>
      <c r="K57" s="1"/>
      <c r="L57" s="1"/>
      <c r="O57" s="1"/>
    </row>
    <row r="58" spans="3:15" s="4" customFormat="1">
      <c r="C58" s="1"/>
      <c r="D58" s="1"/>
      <c r="E58" s="1"/>
      <c r="F58" s="1"/>
      <c r="G58" s="1"/>
      <c r="H58" s="1"/>
      <c r="I58" s="1"/>
      <c r="J58" s="1"/>
      <c r="K58" s="1"/>
      <c r="L58" s="1"/>
      <c r="O58" s="1"/>
    </row>
    <row r="59" spans="3:15" s="4" customFormat="1">
      <c r="C59" s="1"/>
      <c r="D59" s="1"/>
      <c r="E59" s="1"/>
      <c r="F59" s="1"/>
      <c r="G59" s="1"/>
      <c r="H59" s="1"/>
      <c r="I59" s="1"/>
      <c r="J59" s="1"/>
      <c r="K59" s="1"/>
      <c r="L59" s="1"/>
      <c r="O59" s="1"/>
    </row>
    <row r="60" spans="3:15" s="4" customFormat="1">
      <c r="C60" s="1"/>
      <c r="D60" s="1"/>
      <c r="E60" s="1"/>
      <c r="F60" s="1"/>
      <c r="G60" s="1"/>
      <c r="H60" s="1"/>
      <c r="I60" s="1"/>
      <c r="J60" s="1"/>
      <c r="K60" s="1"/>
      <c r="L60" s="1"/>
      <c r="O60" s="1"/>
    </row>
    <row r="61" spans="3:15" s="4" customFormat="1">
      <c r="C61" s="1"/>
      <c r="D61" s="1"/>
      <c r="E61" s="1"/>
      <c r="F61" s="1"/>
      <c r="G61" s="1"/>
      <c r="H61" s="1"/>
      <c r="I61" s="1"/>
      <c r="J61" s="1"/>
      <c r="K61" s="1"/>
      <c r="L61" s="1"/>
      <c r="O61" s="1"/>
    </row>
    <row r="62" spans="3:15" s="4" customFormat="1">
      <c r="C62" s="1"/>
      <c r="D62" s="1"/>
      <c r="E62" s="1"/>
      <c r="F62" s="1"/>
      <c r="G62" s="1"/>
      <c r="H62" s="1"/>
      <c r="I62" s="1"/>
      <c r="J62" s="1"/>
      <c r="K62" s="1"/>
      <c r="L62" s="1"/>
      <c r="O62" s="1"/>
    </row>
    <row r="63" spans="3:15" s="4" customFormat="1">
      <c r="C63" s="1"/>
      <c r="D63" s="1"/>
      <c r="E63" s="1"/>
      <c r="F63" s="1"/>
      <c r="G63" s="1"/>
      <c r="H63" s="1"/>
      <c r="I63" s="1"/>
      <c r="J63" s="1"/>
      <c r="K63" s="1"/>
      <c r="L63" s="1"/>
      <c r="O63" s="1"/>
    </row>
    <row r="64" spans="3:15" s="4" customFormat="1">
      <c r="C64" s="1"/>
      <c r="D64" s="1"/>
      <c r="E64" s="1"/>
      <c r="F64" s="1"/>
      <c r="G64" s="1"/>
      <c r="H64" s="1"/>
      <c r="I64" s="1"/>
      <c r="J64" s="1"/>
      <c r="K64" s="1"/>
      <c r="L64" s="1"/>
      <c r="O64" s="1"/>
    </row>
    <row r="65" spans="3:15" s="4" customFormat="1">
      <c r="C65" s="1"/>
      <c r="D65" s="1"/>
      <c r="E65" s="1"/>
      <c r="F65" s="1"/>
      <c r="G65" s="1"/>
      <c r="H65" s="1"/>
      <c r="I65" s="1"/>
      <c r="J65" s="1"/>
      <c r="K65" s="1"/>
      <c r="L65" s="1"/>
      <c r="O65" s="1"/>
    </row>
    <row r="66" spans="3:15" s="4" customFormat="1">
      <c r="C66" s="1"/>
      <c r="D66" s="1"/>
      <c r="E66" s="1"/>
      <c r="F66" s="1"/>
      <c r="G66" s="1"/>
      <c r="H66" s="1"/>
      <c r="I66" s="1"/>
      <c r="J66" s="1"/>
      <c r="K66" s="1"/>
      <c r="L66" s="1"/>
      <c r="O66" s="1"/>
    </row>
    <row r="67" spans="3:15" s="4" customFormat="1">
      <c r="C67" s="1"/>
      <c r="D67" s="1"/>
      <c r="E67" s="1"/>
      <c r="F67" s="1"/>
      <c r="G67" s="1"/>
      <c r="H67" s="1"/>
      <c r="I67" s="1"/>
      <c r="J67" s="1"/>
      <c r="K67" s="1"/>
      <c r="L67" s="1"/>
      <c r="O67" s="1"/>
    </row>
    <row r="68" spans="3:15" s="4" customFormat="1">
      <c r="C68" s="1"/>
      <c r="D68" s="1"/>
      <c r="E68" s="1"/>
      <c r="F68" s="1"/>
      <c r="G68" s="1"/>
      <c r="H68" s="1"/>
      <c r="I68" s="1"/>
      <c r="J68" s="1"/>
      <c r="K68" s="1"/>
      <c r="L68" s="1"/>
      <c r="O68" s="1"/>
    </row>
    <row r="69" spans="3:15" s="4" customFormat="1">
      <c r="C69" s="1"/>
      <c r="D69" s="1"/>
      <c r="E69" s="1"/>
      <c r="F69" s="1"/>
      <c r="G69" s="1"/>
      <c r="H69" s="1"/>
      <c r="I69" s="1"/>
      <c r="J69" s="1"/>
      <c r="K69" s="1"/>
      <c r="L69" s="1"/>
      <c r="O69" s="1"/>
    </row>
    <row r="70" spans="3:15" s="4" customFormat="1">
      <c r="C70" s="1"/>
      <c r="D70" s="1"/>
      <c r="E70" s="1"/>
      <c r="F70" s="1"/>
      <c r="G70" s="1"/>
      <c r="H70" s="1"/>
      <c r="I70" s="1"/>
      <c r="J70" s="1"/>
      <c r="K70" s="1"/>
      <c r="L70" s="1"/>
      <c r="O70" s="1"/>
    </row>
    <row r="71" spans="3:15" s="4" customFormat="1">
      <c r="C71" s="1"/>
      <c r="D71" s="1"/>
      <c r="E71" s="1"/>
      <c r="F71" s="1"/>
      <c r="G71" s="1"/>
      <c r="H71" s="1"/>
      <c r="I71" s="1"/>
      <c r="J71" s="1"/>
      <c r="K71" s="1"/>
      <c r="L71" s="1"/>
      <c r="O71" s="1"/>
    </row>
    <row r="72" spans="3:15" s="4" customFormat="1">
      <c r="C72" s="1"/>
      <c r="D72" s="1"/>
      <c r="E72" s="1"/>
      <c r="F72" s="1"/>
      <c r="G72" s="1"/>
      <c r="H72" s="1"/>
      <c r="I72" s="1"/>
      <c r="J72" s="1"/>
      <c r="K72" s="1"/>
      <c r="L72" s="1"/>
      <c r="O72" s="1"/>
    </row>
    <row r="73" spans="3:15" s="4" customFormat="1">
      <c r="C73" s="1"/>
      <c r="D73" s="1"/>
      <c r="E73" s="1"/>
      <c r="F73" s="1"/>
      <c r="G73" s="1"/>
      <c r="H73" s="1"/>
      <c r="I73" s="1"/>
      <c r="J73" s="1"/>
      <c r="K73" s="1"/>
      <c r="L73" s="1"/>
      <c r="O73" s="1"/>
    </row>
    <row r="74" spans="3:15" s="4" customFormat="1">
      <c r="C74" s="1"/>
      <c r="D74" s="1"/>
      <c r="E74" s="1"/>
      <c r="F74" s="1"/>
      <c r="G74" s="1"/>
      <c r="H74" s="1"/>
      <c r="I74" s="1"/>
      <c r="J74" s="1"/>
      <c r="K74" s="1"/>
      <c r="L74" s="1"/>
      <c r="O74" s="1"/>
    </row>
    <row r="75" spans="3:15" s="4" customFormat="1">
      <c r="C75" s="1"/>
      <c r="D75" s="1"/>
      <c r="E75" s="1"/>
      <c r="F75" s="1"/>
      <c r="G75" s="1"/>
      <c r="H75" s="1"/>
      <c r="I75" s="1"/>
      <c r="J75" s="1"/>
      <c r="K75" s="1"/>
      <c r="L75" s="1"/>
      <c r="O75" s="1"/>
    </row>
    <row r="76" spans="3:15" s="4" customFormat="1">
      <c r="C76" s="1"/>
      <c r="D76" s="1"/>
      <c r="E76" s="1"/>
      <c r="F76" s="1"/>
      <c r="G76" s="1"/>
      <c r="H76" s="1"/>
      <c r="I76" s="1"/>
      <c r="J76" s="1"/>
      <c r="K76" s="1"/>
      <c r="L76" s="1"/>
      <c r="O76" s="1"/>
    </row>
    <row r="77" spans="3:15" s="4" customFormat="1">
      <c r="C77" s="1"/>
      <c r="D77" s="1"/>
      <c r="E77" s="1"/>
      <c r="F77" s="1"/>
      <c r="G77" s="1"/>
      <c r="H77" s="1"/>
      <c r="I77" s="1"/>
      <c r="J77" s="1"/>
      <c r="K77" s="1"/>
      <c r="L77" s="1"/>
      <c r="O77" s="1"/>
    </row>
    <row r="78" spans="3:15" s="4" customFormat="1">
      <c r="C78" s="1"/>
      <c r="D78" s="1"/>
      <c r="E78" s="1"/>
      <c r="F78" s="1"/>
      <c r="G78" s="1"/>
      <c r="H78" s="1"/>
      <c r="I78" s="1"/>
      <c r="J78" s="1"/>
      <c r="K78" s="1"/>
      <c r="L78" s="1"/>
      <c r="O78" s="1"/>
    </row>
    <row r="79" spans="3:15" s="4" customFormat="1">
      <c r="C79" s="1"/>
      <c r="D79" s="1"/>
      <c r="E79" s="1"/>
      <c r="F79" s="1"/>
      <c r="G79" s="1"/>
      <c r="H79" s="1"/>
      <c r="I79" s="1"/>
      <c r="J79" s="1"/>
      <c r="K79" s="1"/>
      <c r="L79" s="1"/>
      <c r="O79" s="1"/>
    </row>
    <row r="80" spans="3:15" s="4" customFormat="1">
      <c r="C80" s="1"/>
      <c r="D80" s="1"/>
      <c r="E80" s="1"/>
      <c r="F80" s="1"/>
      <c r="G80" s="1"/>
      <c r="H80" s="1"/>
      <c r="I80" s="1"/>
      <c r="J80" s="1"/>
      <c r="K80" s="1"/>
      <c r="L80" s="1"/>
      <c r="O80" s="1"/>
    </row>
    <row r="81" spans="3:15" s="4" customFormat="1">
      <c r="C81" s="1"/>
      <c r="D81" s="1"/>
      <c r="E81" s="1"/>
      <c r="F81" s="1"/>
      <c r="G81" s="1"/>
      <c r="H81" s="1"/>
      <c r="I81" s="1"/>
      <c r="J81" s="1"/>
      <c r="K81" s="1"/>
      <c r="L81" s="1"/>
      <c r="O81" s="1"/>
    </row>
    <row r="82" spans="3:15" s="4" customFormat="1">
      <c r="C82" s="1"/>
      <c r="D82" s="1"/>
      <c r="E82" s="1"/>
      <c r="F82" s="1"/>
      <c r="G82" s="1"/>
      <c r="H82" s="1"/>
      <c r="I82" s="1"/>
      <c r="J82" s="1"/>
      <c r="K82" s="1"/>
      <c r="L82" s="1"/>
      <c r="O82" s="1"/>
    </row>
    <row r="83" spans="3:15" s="4" customFormat="1">
      <c r="C83" s="1"/>
      <c r="D83" s="1"/>
      <c r="E83" s="1"/>
      <c r="F83" s="1"/>
      <c r="G83" s="1"/>
      <c r="H83" s="1"/>
      <c r="I83" s="1"/>
      <c r="J83" s="1"/>
      <c r="K83" s="1"/>
      <c r="L83" s="1"/>
      <c r="O83" s="1"/>
    </row>
    <row r="84" spans="3:15" s="4" customFormat="1">
      <c r="C84" s="1"/>
      <c r="D84" s="1"/>
      <c r="E84" s="1"/>
      <c r="F84" s="1"/>
      <c r="G84" s="1"/>
      <c r="H84" s="1"/>
      <c r="I84" s="1"/>
      <c r="J84" s="1"/>
      <c r="K84" s="1"/>
      <c r="L84" s="1"/>
      <c r="O84" s="1"/>
    </row>
    <row r="85" spans="3:15" s="4" customFormat="1">
      <c r="C85" s="1"/>
      <c r="D85" s="1"/>
      <c r="E85" s="1"/>
      <c r="F85" s="1"/>
      <c r="G85" s="1"/>
      <c r="H85" s="1"/>
      <c r="I85" s="1"/>
      <c r="J85" s="1"/>
      <c r="K85" s="1"/>
      <c r="L85" s="1"/>
      <c r="O85" s="1"/>
    </row>
    <row r="86" spans="3:15" s="4" customFormat="1">
      <c r="C86" s="1"/>
      <c r="D86" s="1"/>
      <c r="E86" s="1"/>
      <c r="F86" s="1"/>
      <c r="G86" s="1"/>
      <c r="H86" s="1"/>
      <c r="I86" s="1"/>
      <c r="J86" s="1"/>
      <c r="K86" s="1"/>
      <c r="L86" s="1"/>
      <c r="O86" s="1"/>
    </row>
    <row r="87" spans="3:15" s="4" customFormat="1">
      <c r="C87" s="1"/>
      <c r="D87" s="1"/>
      <c r="E87" s="1"/>
      <c r="F87" s="1"/>
      <c r="G87" s="1"/>
      <c r="H87" s="1"/>
      <c r="I87" s="1"/>
      <c r="J87" s="1"/>
      <c r="K87" s="1"/>
      <c r="L87" s="1"/>
      <c r="O87" s="1"/>
    </row>
    <row r="88" spans="3:15" s="4" customFormat="1">
      <c r="C88" s="1"/>
      <c r="D88" s="1"/>
      <c r="E88" s="1"/>
      <c r="F88" s="1"/>
      <c r="G88" s="1"/>
      <c r="H88" s="1"/>
      <c r="I88" s="1"/>
      <c r="J88" s="1"/>
      <c r="K88" s="1"/>
      <c r="L88" s="1"/>
      <c r="O88" s="1"/>
    </row>
    <row r="89" spans="3:15" s="4" customFormat="1">
      <c r="C89" s="1"/>
      <c r="D89" s="1"/>
      <c r="E89" s="1"/>
      <c r="F89" s="1"/>
      <c r="G89" s="1"/>
      <c r="H89" s="1"/>
      <c r="I89" s="1"/>
      <c r="J89" s="1"/>
      <c r="K89" s="1"/>
      <c r="L89" s="1"/>
      <c r="O89" s="1"/>
    </row>
    <row r="90" spans="3:15" s="4" customFormat="1">
      <c r="C90" s="1"/>
      <c r="D90" s="1"/>
      <c r="E90" s="1"/>
      <c r="F90" s="1"/>
      <c r="G90" s="1"/>
      <c r="H90" s="1"/>
      <c r="I90" s="1"/>
      <c r="J90" s="1"/>
      <c r="K90" s="1"/>
      <c r="L90" s="1"/>
      <c r="O90" s="1"/>
    </row>
    <row r="91" spans="3:15" s="4" customFormat="1">
      <c r="C91" s="1"/>
      <c r="D91" s="1"/>
      <c r="E91" s="1"/>
      <c r="F91" s="1"/>
      <c r="G91" s="1"/>
      <c r="H91" s="1"/>
      <c r="I91" s="1"/>
      <c r="J91" s="1"/>
      <c r="K91" s="1"/>
      <c r="L91" s="1"/>
      <c r="O91" s="1"/>
    </row>
    <row r="92" spans="3:15" s="4" customFormat="1">
      <c r="C92" s="1"/>
      <c r="D92" s="1"/>
      <c r="E92" s="1"/>
      <c r="F92" s="1"/>
      <c r="G92" s="1"/>
      <c r="H92" s="1"/>
      <c r="I92" s="1"/>
      <c r="J92" s="1"/>
      <c r="K92" s="1"/>
      <c r="L92" s="1"/>
      <c r="O92" s="1"/>
    </row>
    <row r="93" spans="3:15" s="4" customFormat="1">
      <c r="C93" s="1"/>
      <c r="D93" s="1"/>
      <c r="E93" s="1"/>
      <c r="F93" s="1"/>
      <c r="G93" s="1"/>
      <c r="H93" s="1"/>
      <c r="I93" s="1"/>
      <c r="J93" s="1"/>
      <c r="K93" s="1"/>
      <c r="L93" s="1"/>
      <c r="O93" s="1"/>
    </row>
    <row r="94" spans="3:15" s="4" customFormat="1">
      <c r="C94" s="1"/>
      <c r="D94" s="1"/>
      <c r="E94" s="1"/>
      <c r="F94" s="1"/>
      <c r="G94" s="1"/>
      <c r="H94" s="1"/>
      <c r="I94" s="1"/>
      <c r="J94" s="1"/>
      <c r="K94" s="1"/>
      <c r="L94" s="1"/>
      <c r="O94" s="1"/>
    </row>
    <row r="95" spans="3:15" s="4" customFormat="1">
      <c r="C95" s="1"/>
      <c r="D95" s="1"/>
      <c r="E95" s="1"/>
      <c r="F95" s="1"/>
      <c r="G95" s="1"/>
      <c r="H95" s="1"/>
      <c r="I95" s="1"/>
      <c r="J95" s="1"/>
      <c r="K95" s="1"/>
      <c r="L95" s="1"/>
      <c r="O95" s="1"/>
    </row>
    <row r="96" spans="3:15" s="4" customFormat="1">
      <c r="C96" s="1"/>
      <c r="D96" s="1"/>
      <c r="E96" s="1"/>
      <c r="F96" s="1"/>
      <c r="G96" s="1"/>
      <c r="H96" s="1"/>
      <c r="I96" s="1"/>
      <c r="J96" s="1"/>
      <c r="K96" s="1"/>
      <c r="L96" s="1"/>
      <c r="O96" s="1"/>
    </row>
    <row r="97" spans="3:15" s="4" customFormat="1">
      <c r="C97" s="1"/>
      <c r="D97" s="1"/>
      <c r="E97" s="1"/>
      <c r="F97" s="1"/>
      <c r="G97" s="1"/>
      <c r="H97" s="1"/>
      <c r="I97" s="1"/>
      <c r="J97" s="1"/>
      <c r="K97" s="1"/>
      <c r="L97" s="1"/>
      <c r="O97" s="1"/>
    </row>
    <row r="98" spans="3:15" s="4" customFormat="1">
      <c r="C98" s="1"/>
      <c r="D98" s="1"/>
      <c r="E98" s="1"/>
      <c r="F98" s="1"/>
      <c r="G98" s="1"/>
      <c r="H98" s="1"/>
      <c r="I98" s="1"/>
      <c r="J98" s="1"/>
      <c r="K98" s="1"/>
      <c r="L98" s="1"/>
      <c r="O98" s="1"/>
    </row>
    <row r="99" spans="3:15" s="4" customFormat="1">
      <c r="C99" s="1"/>
      <c r="D99" s="1"/>
      <c r="E99" s="1"/>
      <c r="F99" s="1"/>
      <c r="G99" s="1"/>
      <c r="H99" s="1"/>
      <c r="I99" s="1"/>
      <c r="J99" s="1"/>
      <c r="K99" s="1"/>
      <c r="L99" s="1"/>
      <c r="O99" s="1"/>
    </row>
    <row r="100" spans="3:15" s="4" customFormat="1">
      <c r="C100" s="1"/>
      <c r="D100" s="1"/>
      <c r="E100" s="1"/>
      <c r="F100" s="1"/>
      <c r="G100" s="1"/>
      <c r="H100" s="1"/>
      <c r="I100" s="1"/>
      <c r="J100" s="1"/>
      <c r="K100" s="1"/>
      <c r="L100" s="1"/>
      <c r="O100" s="1"/>
    </row>
    <row r="101" spans="3:15" s="4" customFormat="1">
      <c r="C101" s="1"/>
      <c r="D101" s="1"/>
      <c r="E101" s="1"/>
      <c r="F101" s="1"/>
      <c r="G101" s="1"/>
      <c r="H101" s="1"/>
      <c r="I101" s="1"/>
      <c r="J101" s="1"/>
      <c r="K101" s="1"/>
      <c r="L101" s="1"/>
      <c r="O101" s="1"/>
    </row>
    <row r="102" spans="3:15" s="4" customFormat="1">
      <c r="C102" s="1"/>
      <c r="D102" s="1"/>
      <c r="E102" s="1"/>
      <c r="F102" s="1"/>
      <c r="G102" s="1"/>
      <c r="H102" s="1"/>
      <c r="I102" s="1"/>
      <c r="J102" s="1"/>
      <c r="K102" s="1"/>
      <c r="L102" s="1"/>
      <c r="O102" s="1"/>
    </row>
    <row r="103" spans="3:15" s="4" customFormat="1">
      <c r="C103" s="1"/>
      <c r="D103" s="1"/>
      <c r="E103" s="1"/>
      <c r="F103" s="1"/>
      <c r="G103" s="1"/>
      <c r="H103" s="1"/>
      <c r="I103" s="1"/>
      <c r="J103" s="1"/>
      <c r="K103" s="1"/>
      <c r="L103" s="1"/>
      <c r="O103" s="1"/>
    </row>
    <row r="104" spans="3:15" s="4" customFormat="1">
      <c r="C104" s="1"/>
      <c r="D104" s="1"/>
      <c r="E104" s="1"/>
      <c r="F104" s="1"/>
      <c r="G104" s="1"/>
      <c r="H104" s="1"/>
      <c r="I104" s="1"/>
      <c r="J104" s="1"/>
      <c r="K104" s="1"/>
      <c r="L104" s="1"/>
      <c r="O104" s="1"/>
    </row>
    <row r="105" spans="3:15" s="4" customFormat="1">
      <c r="C105" s="1"/>
      <c r="D105" s="1"/>
      <c r="E105" s="1"/>
      <c r="F105" s="1"/>
      <c r="G105" s="1"/>
      <c r="H105" s="1"/>
      <c r="I105" s="1"/>
      <c r="J105" s="1"/>
      <c r="K105" s="1"/>
      <c r="L105" s="1"/>
      <c r="O105" s="1"/>
    </row>
    <row r="106" spans="3:15" s="4" customFormat="1">
      <c r="C106" s="1"/>
      <c r="D106" s="1"/>
      <c r="E106" s="1"/>
      <c r="F106" s="1"/>
      <c r="G106" s="1"/>
      <c r="H106" s="1"/>
      <c r="I106" s="1"/>
      <c r="J106" s="1"/>
      <c r="K106" s="1"/>
      <c r="L106" s="1"/>
      <c r="O106" s="1"/>
    </row>
    <row r="107" spans="3:15" s="4" customFormat="1">
      <c r="C107" s="1"/>
      <c r="D107" s="1"/>
      <c r="E107" s="1"/>
      <c r="F107" s="1"/>
      <c r="G107" s="1"/>
      <c r="H107" s="1"/>
      <c r="I107" s="1"/>
      <c r="J107" s="1"/>
      <c r="K107" s="1"/>
      <c r="L107" s="1"/>
      <c r="O107" s="1"/>
    </row>
    <row r="108" spans="3:15" s="4" customFormat="1">
      <c r="C108" s="1"/>
      <c r="D108" s="1"/>
      <c r="E108" s="1"/>
      <c r="F108" s="1"/>
      <c r="G108" s="1"/>
      <c r="H108" s="1"/>
      <c r="I108" s="1"/>
      <c r="J108" s="1"/>
      <c r="K108" s="1"/>
      <c r="L108" s="1"/>
      <c r="O108" s="1"/>
    </row>
    <row r="109" spans="3:15" s="4" customFormat="1">
      <c r="C109" s="1"/>
      <c r="D109" s="1"/>
      <c r="E109" s="1"/>
      <c r="F109" s="1"/>
      <c r="G109" s="1"/>
      <c r="H109" s="1"/>
      <c r="I109" s="1"/>
      <c r="J109" s="1"/>
      <c r="K109" s="1"/>
      <c r="L109" s="1"/>
      <c r="O109" s="1"/>
    </row>
    <row r="110" spans="3:15" s="4" customFormat="1">
      <c r="C110" s="1"/>
      <c r="D110" s="1"/>
      <c r="E110" s="1"/>
      <c r="F110" s="1"/>
      <c r="G110" s="1"/>
      <c r="H110" s="1"/>
      <c r="I110" s="1"/>
      <c r="J110" s="1"/>
      <c r="K110" s="1"/>
      <c r="L110" s="1"/>
      <c r="O110" s="1"/>
    </row>
    <row r="111" spans="3:15" s="4" customFormat="1">
      <c r="C111" s="1"/>
      <c r="D111" s="1"/>
      <c r="E111" s="1"/>
      <c r="F111" s="1"/>
      <c r="G111" s="1"/>
      <c r="H111" s="1"/>
      <c r="I111" s="1"/>
      <c r="J111" s="1"/>
      <c r="K111" s="1"/>
      <c r="L111" s="1"/>
      <c r="O111" s="1"/>
    </row>
    <row r="112" spans="3:15" s="4" customFormat="1">
      <c r="C112" s="1"/>
      <c r="D112" s="1"/>
      <c r="E112" s="1"/>
      <c r="F112" s="1"/>
      <c r="G112" s="1"/>
      <c r="H112" s="1"/>
      <c r="I112" s="1"/>
      <c r="J112" s="1"/>
      <c r="K112" s="1"/>
      <c r="L112" s="1"/>
      <c r="O112" s="1"/>
    </row>
    <row r="113" spans="3:15" s="4" customFormat="1">
      <c r="C113" s="1"/>
      <c r="D113" s="1"/>
      <c r="E113" s="1"/>
      <c r="F113" s="1"/>
      <c r="G113" s="1"/>
      <c r="H113" s="1"/>
      <c r="I113" s="1"/>
      <c r="J113" s="1"/>
      <c r="K113" s="1"/>
      <c r="L113" s="1"/>
      <c r="O113" s="1"/>
    </row>
    <row r="114" spans="3:15" s="4" customFormat="1">
      <c r="C114" s="1"/>
      <c r="D114" s="1"/>
      <c r="E114" s="1"/>
      <c r="F114" s="1"/>
      <c r="G114" s="1"/>
      <c r="H114" s="1"/>
      <c r="I114" s="1"/>
      <c r="J114" s="1"/>
      <c r="K114" s="1"/>
      <c r="L114" s="1"/>
      <c r="O114" s="1"/>
    </row>
    <row r="115" spans="3:15" s="4" customFormat="1">
      <c r="C115" s="1"/>
      <c r="D115" s="1"/>
      <c r="E115" s="1"/>
      <c r="F115" s="1"/>
      <c r="G115" s="1"/>
      <c r="H115" s="1"/>
      <c r="I115" s="1"/>
      <c r="J115" s="1"/>
      <c r="K115" s="1"/>
      <c r="L115" s="1"/>
      <c r="O115" s="1"/>
    </row>
    <row r="116" spans="3:15" s="4" customFormat="1">
      <c r="C116" s="1"/>
      <c r="D116" s="1"/>
      <c r="E116" s="1"/>
      <c r="F116" s="1"/>
      <c r="G116" s="1"/>
      <c r="H116" s="1"/>
      <c r="I116" s="1"/>
      <c r="J116" s="1"/>
      <c r="K116" s="1"/>
      <c r="L116" s="1"/>
      <c r="O116" s="1"/>
    </row>
    <row r="117" spans="3:15" s="4" customFormat="1">
      <c r="C117" s="1"/>
      <c r="D117" s="1"/>
      <c r="E117" s="1"/>
      <c r="F117" s="1"/>
      <c r="G117" s="1"/>
      <c r="H117" s="1"/>
      <c r="I117" s="1"/>
      <c r="J117" s="1"/>
      <c r="K117" s="1"/>
      <c r="L117" s="1"/>
      <c r="O117" s="1"/>
    </row>
    <row r="118" spans="3:15" s="4" customFormat="1">
      <c r="C118" s="1"/>
      <c r="D118" s="1"/>
      <c r="E118" s="1"/>
      <c r="F118" s="1"/>
      <c r="G118" s="1"/>
      <c r="H118" s="1"/>
      <c r="I118" s="1"/>
      <c r="J118" s="1"/>
      <c r="K118" s="1"/>
      <c r="L118" s="1"/>
      <c r="O118" s="1"/>
    </row>
    <row r="119" spans="3:15" s="4" customFormat="1">
      <c r="C119" s="1"/>
      <c r="D119" s="1"/>
      <c r="E119" s="1"/>
      <c r="F119" s="1"/>
      <c r="G119" s="1"/>
      <c r="H119" s="1"/>
      <c r="I119" s="1"/>
      <c r="J119" s="1"/>
      <c r="K119" s="1"/>
      <c r="L119" s="1"/>
      <c r="O119" s="1"/>
    </row>
    <row r="120" spans="3:15" s="4" customFormat="1">
      <c r="C120" s="1"/>
      <c r="D120" s="1"/>
      <c r="E120" s="1"/>
      <c r="F120" s="1"/>
      <c r="G120" s="1"/>
      <c r="H120" s="1"/>
      <c r="I120" s="1"/>
      <c r="J120" s="1"/>
      <c r="K120" s="1"/>
      <c r="L120" s="1"/>
      <c r="O120" s="1"/>
    </row>
    <row r="121" spans="3:15" s="4" customFormat="1">
      <c r="C121" s="1"/>
      <c r="D121" s="1"/>
      <c r="E121" s="1"/>
      <c r="F121" s="1"/>
      <c r="G121" s="1"/>
      <c r="H121" s="1"/>
      <c r="I121" s="1"/>
      <c r="J121" s="1"/>
      <c r="K121" s="1"/>
      <c r="L121" s="1"/>
      <c r="O121" s="1"/>
    </row>
    <row r="122" spans="3:15" s="4" customFormat="1">
      <c r="C122" s="1"/>
      <c r="D122" s="1"/>
      <c r="E122" s="1"/>
      <c r="F122" s="1"/>
      <c r="G122" s="1"/>
      <c r="H122" s="1"/>
      <c r="I122" s="1"/>
      <c r="J122" s="1"/>
      <c r="K122" s="1"/>
      <c r="L122" s="1"/>
      <c r="O122" s="1"/>
    </row>
    <row r="123" spans="3:15" s="4" customFormat="1">
      <c r="C123" s="1"/>
      <c r="D123" s="1"/>
      <c r="E123" s="1"/>
      <c r="F123" s="1"/>
      <c r="G123" s="1"/>
      <c r="H123" s="1"/>
      <c r="I123" s="1"/>
      <c r="J123" s="1"/>
      <c r="K123" s="1"/>
      <c r="L123" s="1"/>
      <c r="O123" s="1"/>
    </row>
    <row r="124" spans="3:15" s="4" customFormat="1">
      <c r="C124" s="1"/>
      <c r="D124" s="1"/>
      <c r="E124" s="1"/>
      <c r="F124" s="1"/>
      <c r="G124" s="1"/>
      <c r="H124" s="1"/>
      <c r="I124" s="1"/>
      <c r="J124" s="1"/>
      <c r="K124" s="1"/>
      <c r="L124" s="1"/>
      <c r="O124" s="1"/>
    </row>
    <row r="125" spans="3:15" s="4" customFormat="1">
      <c r="C125" s="1"/>
      <c r="D125" s="1"/>
      <c r="E125" s="1"/>
      <c r="F125" s="1"/>
      <c r="G125" s="1"/>
      <c r="H125" s="1"/>
      <c r="I125" s="1"/>
      <c r="J125" s="1"/>
      <c r="K125" s="1"/>
      <c r="L125" s="1"/>
      <c r="O125" s="1"/>
    </row>
    <row r="126" spans="3:15" s="4" customFormat="1">
      <c r="C126" s="1"/>
      <c r="D126" s="1"/>
      <c r="E126" s="1"/>
      <c r="F126" s="1"/>
      <c r="G126" s="1"/>
      <c r="H126" s="1"/>
      <c r="I126" s="1"/>
      <c r="J126" s="1"/>
      <c r="K126" s="1"/>
      <c r="L126" s="1"/>
      <c r="O126" s="1"/>
    </row>
    <row r="127" spans="3:15" s="4" customFormat="1">
      <c r="C127" s="1"/>
      <c r="D127" s="1"/>
      <c r="E127" s="1"/>
      <c r="F127" s="1"/>
      <c r="G127" s="1"/>
      <c r="H127" s="1"/>
      <c r="I127" s="1"/>
      <c r="J127" s="1"/>
      <c r="K127" s="1"/>
      <c r="L127" s="1"/>
      <c r="O127" s="1"/>
    </row>
    <row r="128" spans="3:15" s="4" customFormat="1">
      <c r="C128" s="1"/>
      <c r="D128" s="1"/>
      <c r="E128" s="1"/>
      <c r="F128" s="1"/>
      <c r="G128" s="1"/>
      <c r="H128" s="1"/>
      <c r="I128" s="1"/>
      <c r="J128" s="1"/>
      <c r="K128" s="1"/>
      <c r="L128" s="1"/>
      <c r="O128" s="1"/>
    </row>
    <row r="129" spans="3:15" s="4" customFormat="1">
      <c r="C129" s="1"/>
      <c r="D129" s="1"/>
      <c r="E129" s="1"/>
      <c r="F129" s="1"/>
      <c r="G129" s="1"/>
      <c r="H129" s="1"/>
      <c r="I129" s="1"/>
      <c r="J129" s="1"/>
      <c r="K129" s="1"/>
      <c r="L129" s="1"/>
      <c r="O129" s="1"/>
    </row>
    <row r="130" spans="3:15" s="4" customFormat="1">
      <c r="C130" s="1"/>
      <c r="D130" s="1"/>
      <c r="E130" s="1"/>
      <c r="F130" s="1"/>
      <c r="G130" s="1"/>
      <c r="H130" s="1"/>
      <c r="I130" s="1"/>
      <c r="J130" s="1"/>
      <c r="K130" s="1"/>
      <c r="L130" s="1"/>
      <c r="O130" s="1"/>
    </row>
    <row r="131" spans="3:15" s="4" customFormat="1">
      <c r="C131" s="1"/>
      <c r="D131" s="1"/>
      <c r="E131" s="1"/>
      <c r="F131" s="1"/>
      <c r="G131" s="1"/>
      <c r="H131" s="1"/>
      <c r="I131" s="1"/>
      <c r="J131" s="1"/>
      <c r="K131" s="1"/>
      <c r="L131" s="1"/>
      <c r="O131" s="1"/>
    </row>
    <row r="132" spans="3:15" s="4" customFormat="1">
      <c r="C132" s="1"/>
      <c r="D132" s="1"/>
      <c r="E132" s="1"/>
      <c r="F132" s="1"/>
      <c r="G132" s="1"/>
      <c r="H132" s="1"/>
      <c r="I132" s="1"/>
      <c r="J132" s="1"/>
      <c r="K132" s="1"/>
      <c r="L132" s="1"/>
      <c r="O132" s="1"/>
    </row>
    <row r="133" spans="3:15" s="4" customFormat="1">
      <c r="C133" s="1"/>
      <c r="D133" s="1"/>
      <c r="E133" s="1"/>
      <c r="F133" s="1"/>
      <c r="G133" s="1"/>
      <c r="H133" s="1"/>
      <c r="I133" s="1"/>
      <c r="J133" s="1"/>
      <c r="K133" s="1"/>
      <c r="L133" s="1"/>
      <c r="O133" s="1"/>
    </row>
    <row r="134" spans="3:15" s="4" customFormat="1">
      <c r="C134" s="1"/>
      <c r="D134" s="1"/>
      <c r="E134" s="1"/>
      <c r="F134" s="1"/>
      <c r="G134" s="1"/>
      <c r="H134" s="1"/>
      <c r="I134" s="1"/>
      <c r="J134" s="1"/>
      <c r="K134" s="1"/>
      <c r="L134" s="1"/>
      <c r="O134" s="1"/>
    </row>
    <row r="135" spans="3:15" s="4" customFormat="1">
      <c r="C135" s="1"/>
      <c r="D135" s="1"/>
      <c r="E135" s="1"/>
      <c r="F135" s="1"/>
      <c r="G135" s="1"/>
      <c r="H135" s="1"/>
      <c r="I135" s="1"/>
      <c r="J135" s="1"/>
      <c r="K135" s="1"/>
      <c r="L135" s="1"/>
      <c r="O135" s="1"/>
    </row>
    <row r="136" spans="3:15" s="4" customFormat="1">
      <c r="C136" s="1"/>
      <c r="D136" s="1"/>
      <c r="E136" s="1"/>
      <c r="F136" s="1"/>
      <c r="G136" s="1"/>
      <c r="H136" s="1"/>
      <c r="I136" s="1"/>
      <c r="J136" s="1"/>
      <c r="K136" s="1"/>
      <c r="L136" s="1"/>
      <c r="O136" s="1"/>
    </row>
    <row r="137" spans="3:15" s="4" customFormat="1">
      <c r="C137" s="1"/>
      <c r="D137" s="1"/>
      <c r="E137" s="1"/>
      <c r="F137" s="1"/>
      <c r="G137" s="1"/>
      <c r="H137" s="1"/>
      <c r="I137" s="1"/>
      <c r="J137" s="1"/>
      <c r="K137" s="1"/>
      <c r="L137" s="1"/>
      <c r="O137" s="1"/>
    </row>
    <row r="138" spans="3:15" s="4" customFormat="1">
      <c r="C138" s="1"/>
      <c r="D138" s="1"/>
      <c r="E138" s="1"/>
      <c r="F138" s="1"/>
      <c r="G138" s="1"/>
      <c r="H138" s="1"/>
      <c r="I138" s="1"/>
      <c r="J138" s="1"/>
      <c r="K138" s="1"/>
      <c r="L138" s="1"/>
      <c r="O138" s="1"/>
    </row>
    <row r="139" spans="3:15" s="4" customFormat="1">
      <c r="C139" s="1"/>
      <c r="D139" s="1"/>
      <c r="E139" s="1"/>
      <c r="F139" s="1"/>
      <c r="G139" s="1"/>
      <c r="H139" s="1"/>
      <c r="I139" s="1"/>
      <c r="J139" s="1"/>
      <c r="K139" s="1"/>
      <c r="L139" s="1"/>
      <c r="O139" s="1"/>
    </row>
    <row r="140" spans="3:15" s="4" customFormat="1">
      <c r="C140" s="1"/>
      <c r="D140" s="1"/>
      <c r="E140" s="1"/>
      <c r="F140" s="1"/>
      <c r="G140" s="1"/>
      <c r="H140" s="1"/>
      <c r="I140" s="1"/>
      <c r="J140" s="1"/>
      <c r="K140" s="1"/>
      <c r="L140" s="1"/>
      <c r="O140" s="1"/>
    </row>
    <row r="141" spans="3:15" s="4" customFormat="1">
      <c r="C141" s="1"/>
      <c r="D141" s="1"/>
      <c r="E141" s="1"/>
      <c r="F141" s="1"/>
      <c r="G141" s="1"/>
      <c r="H141" s="1"/>
      <c r="I141" s="1"/>
      <c r="J141" s="1"/>
      <c r="K141" s="1"/>
      <c r="L141" s="1"/>
      <c r="O141" s="1"/>
    </row>
    <row r="142" spans="3:15" s="4" customFormat="1">
      <c r="C142" s="1"/>
      <c r="D142" s="1"/>
      <c r="E142" s="1"/>
      <c r="F142" s="1"/>
      <c r="G142" s="1"/>
      <c r="H142" s="1"/>
      <c r="I142" s="1"/>
      <c r="J142" s="1"/>
      <c r="K142" s="1"/>
      <c r="L142" s="1"/>
      <c r="O142" s="1"/>
    </row>
    <row r="143" spans="3:15" s="4" customFormat="1">
      <c r="C143" s="1"/>
      <c r="D143" s="1"/>
      <c r="E143" s="1"/>
      <c r="F143" s="1"/>
      <c r="G143" s="1"/>
      <c r="H143" s="1"/>
      <c r="I143" s="1"/>
      <c r="J143" s="1"/>
      <c r="K143" s="1"/>
      <c r="L143" s="1"/>
      <c r="O143" s="1"/>
    </row>
    <row r="144" spans="3:15" s="4" customFormat="1">
      <c r="C144" s="1"/>
      <c r="D144" s="1"/>
      <c r="E144" s="1"/>
      <c r="F144" s="1"/>
      <c r="G144" s="1"/>
      <c r="H144" s="1"/>
      <c r="I144" s="1"/>
      <c r="J144" s="1"/>
      <c r="K144" s="1"/>
      <c r="L144" s="1"/>
      <c r="O144" s="1"/>
    </row>
    <row r="145" spans="3:15" s="4" customFormat="1">
      <c r="C145" s="1"/>
      <c r="D145" s="1"/>
      <c r="E145" s="1"/>
      <c r="F145" s="1"/>
      <c r="G145" s="1"/>
      <c r="H145" s="1"/>
      <c r="I145" s="1"/>
      <c r="J145" s="1"/>
      <c r="K145" s="1"/>
      <c r="L145" s="1"/>
      <c r="O145" s="1"/>
    </row>
    <row r="146" spans="3:15" s="4" customFormat="1">
      <c r="C146" s="1"/>
      <c r="D146" s="1"/>
      <c r="E146" s="1"/>
      <c r="F146" s="1"/>
      <c r="G146" s="1"/>
      <c r="H146" s="1"/>
      <c r="I146" s="1"/>
      <c r="J146" s="1"/>
      <c r="K146" s="1"/>
      <c r="L146" s="1"/>
      <c r="O146" s="1"/>
    </row>
    <row r="147" spans="3:15" s="4" customFormat="1">
      <c r="C147" s="1"/>
      <c r="D147" s="1"/>
      <c r="E147" s="1"/>
      <c r="F147" s="1"/>
      <c r="G147" s="1"/>
      <c r="H147" s="1"/>
      <c r="I147" s="1"/>
      <c r="J147" s="1"/>
      <c r="K147" s="1"/>
      <c r="L147" s="1"/>
      <c r="O147" s="1"/>
    </row>
    <row r="148" spans="3:15" s="4" customFormat="1">
      <c r="C148" s="1"/>
      <c r="D148" s="1"/>
      <c r="E148" s="1"/>
      <c r="F148" s="1"/>
      <c r="G148" s="1"/>
      <c r="H148" s="1"/>
      <c r="I148" s="1"/>
      <c r="J148" s="1"/>
      <c r="K148" s="1"/>
      <c r="L148" s="1"/>
      <c r="O148" s="1"/>
    </row>
    <row r="149" spans="3:15" s="4" customFormat="1">
      <c r="C149" s="1"/>
      <c r="D149" s="1"/>
      <c r="E149" s="1"/>
      <c r="F149" s="1"/>
      <c r="G149" s="1"/>
      <c r="H149" s="1"/>
      <c r="I149" s="1"/>
      <c r="J149" s="1"/>
      <c r="K149" s="1"/>
      <c r="L149" s="1"/>
      <c r="O149" s="1"/>
    </row>
    <row r="150" spans="3:15" s="4" customFormat="1">
      <c r="C150" s="1"/>
      <c r="D150" s="1"/>
      <c r="E150" s="1"/>
      <c r="F150" s="1"/>
      <c r="G150" s="1"/>
      <c r="H150" s="1"/>
      <c r="I150" s="1"/>
      <c r="J150" s="1"/>
      <c r="K150" s="1"/>
      <c r="L150" s="1"/>
      <c r="O150" s="1"/>
    </row>
    <row r="151" spans="3:15" s="4" customFormat="1">
      <c r="C151" s="1"/>
      <c r="D151" s="1"/>
      <c r="E151" s="1"/>
      <c r="F151" s="1"/>
      <c r="G151" s="1"/>
      <c r="H151" s="1"/>
      <c r="I151" s="1"/>
      <c r="J151" s="1"/>
      <c r="K151" s="1"/>
      <c r="L151" s="1"/>
      <c r="O151" s="1"/>
    </row>
    <row r="152" spans="3:15" s="4" customFormat="1">
      <c r="C152" s="1"/>
      <c r="D152" s="1"/>
      <c r="E152" s="1"/>
      <c r="F152" s="1"/>
      <c r="G152" s="1"/>
      <c r="H152" s="1"/>
      <c r="I152" s="1"/>
      <c r="J152" s="1"/>
      <c r="K152" s="1"/>
      <c r="L152" s="1"/>
      <c r="O152" s="1"/>
    </row>
    <row r="153" spans="3:15" s="4" customFormat="1">
      <c r="C153" s="1"/>
      <c r="D153" s="1"/>
      <c r="E153" s="1"/>
      <c r="F153" s="1"/>
      <c r="G153" s="1"/>
      <c r="H153" s="1"/>
      <c r="I153" s="1"/>
      <c r="J153" s="1"/>
      <c r="K153" s="1"/>
      <c r="L153" s="1"/>
      <c r="O153" s="1"/>
    </row>
    <row r="154" spans="3:15" s="4" customFormat="1">
      <c r="C154" s="1"/>
      <c r="D154" s="1"/>
      <c r="E154" s="1"/>
      <c r="F154" s="1"/>
      <c r="G154" s="1"/>
      <c r="H154" s="1"/>
      <c r="I154" s="1"/>
      <c r="J154" s="1"/>
      <c r="K154" s="1"/>
      <c r="L154" s="1"/>
      <c r="O154" s="1"/>
    </row>
    <row r="155" spans="3:15" s="4" customFormat="1">
      <c r="C155" s="1"/>
      <c r="D155" s="1"/>
      <c r="E155" s="1"/>
      <c r="F155" s="1"/>
      <c r="G155" s="1"/>
      <c r="H155" s="1"/>
      <c r="I155" s="1"/>
      <c r="J155" s="1"/>
      <c r="K155" s="1"/>
      <c r="L155" s="1"/>
      <c r="O155" s="1"/>
    </row>
    <row r="156" spans="3:15" s="4" customFormat="1">
      <c r="C156" s="1"/>
      <c r="D156" s="1"/>
      <c r="E156" s="1"/>
      <c r="F156" s="1"/>
      <c r="G156" s="1"/>
      <c r="H156" s="1"/>
      <c r="I156" s="1"/>
      <c r="J156" s="1"/>
      <c r="K156" s="1"/>
      <c r="L156" s="1"/>
      <c r="O156" s="1"/>
    </row>
    <row r="157" spans="3:15" s="4" customFormat="1">
      <c r="C157" s="1"/>
      <c r="D157" s="1"/>
      <c r="E157" s="1"/>
      <c r="F157" s="1"/>
      <c r="G157" s="1"/>
      <c r="H157" s="1"/>
      <c r="I157" s="1"/>
      <c r="J157" s="1"/>
      <c r="K157" s="1"/>
      <c r="L157" s="1"/>
      <c r="O157" s="1"/>
    </row>
    <row r="158" spans="3:15" s="4" customFormat="1">
      <c r="C158" s="1"/>
      <c r="D158" s="1"/>
      <c r="E158" s="1"/>
      <c r="F158" s="1"/>
      <c r="G158" s="1"/>
      <c r="H158" s="1"/>
      <c r="I158" s="1"/>
      <c r="J158" s="1"/>
      <c r="K158" s="1"/>
      <c r="L158" s="1"/>
      <c r="O158" s="1"/>
    </row>
    <row r="159" spans="3:15" s="4" customFormat="1">
      <c r="C159" s="1"/>
      <c r="D159" s="1"/>
      <c r="E159" s="1"/>
      <c r="F159" s="1"/>
      <c r="G159" s="1"/>
      <c r="H159" s="1"/>
      <c r="I159" s="1"/>
      <c r="J159" s="1"/>
      <c r="K159" s="1"/>
      <c r="L159" s="1"/>
      <c r="O159" s="1"/>
    </row>
    <row r="160" spans="3:15" s="4" customFormat="1">
      <c r="C160" s="1"/>
      <c r="D160" s="1"/>
      <c r="E160" s="1"/>
      <c r="F160" s="1"/>
      <c r="G160" s="1"/>
      <c r="H160" s="1"/>
      <c r="I160" s="1"/>
      <c r="J160" s="1"/>
      <c r="K160" s="1"/>
      <c r="L160" s="1"/>
      <c r="O160" s="1"/>
    </row>
    <row r="161" spans="3:15" s="4" customFormat="1">
      <c r="C161" s="1"/>
      <c r="D161" s="1"/>
      <c r="E161" s="1"/>
      <c r="F161" s="1"/>
      <c r="G161" s="1"/>
      <c r="H161" s="1"/>
      <c r="I161" s="1"/>
      <c r="J161" s="1"/>
      <c r="K161" s="1"/>
      <c r="L161" s="1"/>
      <c r="O161" s="1"/>
    </row>
    <row r="162" spans="3:15" s="4" customFormat="1">
      <c r="C162" s="1"/>
      <c r="D162" s="1"/>
      <c r="E162" s="1"/>
      <c r="F162" s="1"/>
      <c r="G162" s="1"/>
      <c r="H162" s="1"/>
      <c r="I162" s="1"/>
      <c r="J162" s="1"/>
      <c r="K162" s="1"/>
      <c r="L162" s="1"/>
      <c r="O162" s="1"/>
    </row>
    <row r="163" spans="3:15" s="4" customFormat="1">
      <c r="C163" s="1"/>
      <c r="D163" s="1"/>
      <c r="E163" s="1"/>
      <c r="F163" s="1"/>
      <c r="G163" s="1"/>
      <c r="H163" s="1"/>
      <c r="I163" s="1"/>
      <c r="J163" s="1"/>
      <c r="K163" s="1"/>
      <c r="L163" s="1"/>
      <c r="O163" s="1"/>
    </row>
    <row r="164" spans="3:15" s="4" customFormat="1">
      <c r="C164" s="1"/>
      <c r="D164" s="1"/>
      <c r="E164" s="1"/>
      <c r="F164" s="1"/>
      <c r="G164" s="1"/>
      <c r="H164" s="1"/>
      <c r="I164" s="1"/>
      <c r="J164" s="1"/>
      <c r="K164" s="1"/>
      <c r="L164" s="1"/>
      <c r="O164" s="1"/>
    </row>
    <row r="165" spans="3:15" s="4" customFormat="1">
      <c r="C165" s="1"/>
      <c r="D165" s="1"/>
      <c r="E165" s="1"/>
      <c r="F165" s="1"/>
      <c r="G165" s="1"/>
      <c r="H165" s="1"/>
      <c r="I165" s="1"/>
      <c r="J165" s="1"/>
      <c r="K165" s="1"/>
      <c r="L165" s="1"/>
      <c r="O165" s="1"/>
    </row>
    <row r="166" spans="3:15" s="4" customFormat="1">
      <c r="C166" s="1"/>
      <c r="D166" s="1"/>
      <c r="E166" s="1"/>
      <c r="F166" s="1"/>
      <c r="G166" s="1"/>
      <c r="H166" s="1"/>
      <c r="I166" s="1"/>
      <c r="J166" s="1"/>
      <c r="K166" s="1"/>
      <c r="L166" s="1"/>
      <c r="O166" s="1"/>
    </row>
    <row r="167" spans="3:15" s="4" customFormat="1">
      <c r="C167" s="1"/>
      <c r="D167" s="1"/>
      <c r="E167" s="1"/>
      <c r="F167" s="1"/>
      <c r="G167" s="1"/>
      <c r="H167" s="1"/>
      <c r="I167" s="1"/>
      <c r="J167" s="1"/>
      <c r="K167" s="1"/>
      <c r="L167" s="1"/>
      <c r="O167" s="1"/>
    </row>
    <row r="168" spans="3:15" s="4" customFormat="1">
      <c r="C168" s="1"/>
      <c r="D168" s="1"/>
      <c r="E168" s="1"/>
      <c r="F168" s="1"/>
      <c r="G168" s="1"/>
      <c r="H168" s="1"/>
      <c r="I168" s="1"/>
      <c r="J168" s="1"/>
      <c r="K168" s="1"/>
      <c r="L168" s="1"/>
      <c r="O168" s="1"/>
    </row>
  </sheetData>
  <mergeCells count="6">
    <mergeCell ref="A5:A6"/>
    <mergeCell ref="B5:B6"/>
    <mergeCell ref="C5:D5"/>
    <mergeCell ref="N5:N6"/>
    <mergeCell ref="O5:O6"/>
    <mergeCell ref="E5:M5"/>
  </mergeCells>
  <pageMargins left="0.78740157480314965" right="0.78740157480314965" top="0.86614173228346458" bottom="0.78740157480314965" header="0.51181102362204722" footer="0.51181102362204722"/>
  <pageSetup paperSize="9" firstPageNumber="68" orientation="portrait" r:id="rId1"/>
  <headerFooter>
    <oddHeader>&amp;C&amp;9&amp;P</oddHeader>
    <oddFooter>&amp;C&amp;6© Statistisches Landesamt des Freistaates Sachsen - K V 1 - j/16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96"/>
  <sheetViews>
    <sheetView showGridLines="0" zoomScaleNormal="100" workbookViewId="0"/>
  </sheetViews>
  <sheetFormatPr baseColWidth="10" defaultColWidth="11.42578125" defaultRowHeight="12"/>
  <cols>
    <col min="1" max="1" width="4.5703125" style="1" customWidth="1"/>
    <col min="2" max="2" width="3.85546875" style="4" customWidth="1"/>
    <col min="3" max="3" width="1.28515625" style="1" customWidth="1"/>
    <col min="4" max="4" width="3" style="1" customWidth="1"/>
    <col min="5" max="5" width="15.140625" style="1" customWidth="1"/>
    <col min="6" max="8" width="11.85546875" style="1" customWidth="1"/>
    <col min="9" max="9" width="11.28515625" style="1" customWidth="1"/>
    <col min="10" max="10" width="11.85546875" style="1" customWidth="1"/>
    <col min="11" max="14" width="11.140625" style="1" customWidth="1"/>
    <col min="15" max="17" width="12.7109375" style="1" customWidth="1"/>
    <col min="18" max="18" width="3.7109375" style="1" customWidth="1"/>
    <col min="19" max="16384" width="11.42578125" style="1"/>
  </cols>
  <sheetData>
    <row r="1" spans="1:24" s="18" customFormat="1" ht="12.75" customHeight="1">
      <c r="A1" s="17" t="s">
        <v>442</v>
      </c>
      <c r="B1" s="142"/>
      <c r="C1" s="142"/>
      <c r="D1" s="142"/>
      <c r="E1" s="142"/>
      <c r="F1" s="17"/>
      <c r="Q1" s="26"/>
      <c r="R1" s="17"/>
    </row>
    <row r="2" spans="1:24" s="18" customFormat="1" ht="12.75" customHeight="1">
      <c r="A2" s="17" t="s">
        <v>388</v>
      </c>
      <c r="B2" s="142"/>
      <c r="C2" s="142"/>
      <c r="D2" s="142"/>
      <c r="E2" s="142"/>
      <c r="F2" s="17"/>
      <c r="Q2" s="26"/>
      <c r="R2" s="17"/>
    </row>
    <row r="4" spans="1:24" s="29" customFormat="1" ht="13.5" customHeight="1">
      <c r="A4" s="414" t="s">
        <v>116</v>
      </c>
      <c r="B4" s="423" t="s">
        <v>344</v>
      </c>
      <c r="C4" s="398"/>
      <c r="D4" s="398"/>
      <c r="E4" s="399"/>
      <c r="F4" s="396" t="s">
        <v>66</v>
      </c>
      <c r="G4" s="408" t="s">
        <v>463</v>
      </c>
      <c r="H4" s="409"/>
      <c r="I4" s="409"/>
      <c r="J4" s="409"/>
      <c r="K4" s="409"/>
      <c r="L4" s="409"/>
      <c r="M4" s="409"/>
      <c r="N4" s="409"/>
      <c r="O4" s="409"/>
      <c r="P4" s="409"/>
      <c r="Q4" s="410"/>
      <c r="R4" s="403" t="s">
        <v>116</v>
      </c>
    </row>
    <row r="5" spans="1:24" s="29" customFormat="1" ht="66.95" customHeight="1">
      <c r="A5" s="415"/>
      <c r="B5" s="416"/>
      <c r="C5" s="443"/>
      <c r="D5" s="443"/>
      <c r="E5" s="392"/>
      <c r="F5" s="402"/>
      <c r="G5" s="378" t="s">
        <v>93</v>
      </c>
      <c r="H5" s="378" t="s">
        <v>13</v>
      </c>
      <c r="I5" s="378" t="s">
        <v>95</v>
      </c>
      <c r="J5" s="378" t="s">
        <v>96</v>
      </c>
      <c r="K5" s="377" t="s">
        <v>97</v>
      </c>
      <c r="L5" s="378" t="s">
        <v>94</v>
      </c>
      <c r="M5" s="378" t="s">
        <v>98</v>
      </c>
      <c r="N5" s="378" t="s">
        <v>99</v>
      </c>
      <c r="O5" s="378" t="s">
        <v>100</v>
      </c>
      <c r="P5" s="378" t="s">
        <v>101</v>
      </c>
      <c r="Q5" s="378" t="s">
        <v>102</v>
      </c>
      <c r="R5" s="404"/>
    </row>
    <row r="6" spans="1:24" s="29" customFormat="1">
      <c r="A6" s="64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64"/>
    </row>
    <row r="7" spans="1:24" s="10" customFormat="1" ht="12.75" customHeight="1">
      <c r="A7" s="65"/>
      <c r="B7" s="138"/>
      <c r="C7" s="141"/>
      <c r="D7" s="141"/>
      <c r="E7" s="141"/>
      <c r="F7" s="400" t="s">
        <v>9</v>
      </c>
      <c r="G7" s="400"/>
      <c r="H7" s="400"/>
      <c r="I7" s="400"/>
      <c r="J7" s="400"/>
      <c r="K7" s="400" t="s">
        <v>9</v>
      </c>
      <c r="L7" s="400"/>
      <c r="M7" s="400"/>
      <c r="N7" s="400"/>
      <c r="O7" s="400"/>
      <c r="P7" s="400"/>
      <c r="Q7" s="400"/>
      <c r="R7" s="65"/>
    </row>
    <row r="8" spans="1:24" s="10" customFormat="1" ht="12" customHeight="1">
      <c r="A8" s="57">
        <v>1</v>
      </c>
      <c r="B8" s="7"/>
      <c r="C8" s="5"/>
      <c r="D8" s="7" t="s">
        <v>11</v>
      </c>
      <c r="E8" s="31"/>
      <c r="F8" s="175">
        <v>2498</v>
      </c>
      <c r="G8" s="175">
        <v>82</v>
      </c>
      <c r="H8" s="175">
        <v>53</v>
      </c>
      <c r="I8" s="175">
        <v>1507</v>
      </c>
      <c r="J8" s="175">
        <v>0</v>
      </c>
      <c r="K8" s="175">
        <v>4</v>
      </c>
      <c r="L8" s="175">
        <v>733</v>
      </c>
      <c r="M8" s="175">
        <v>5</v>
      </c>
      <c r="N8" s="175">
        <v>96</v>
      </c>
      <c r="O8" s="175">
        <v>70</v>
      </c>
      <c r="P8" s="175">
        <v>0</v>
      </c>
      <c r="Q8" s="175">
        <v>1</v>
      </c>
      <c r="R8" s="59">
        <v>1</v>
      </c>
      <c r="S8" s="54"/>
      <c r="T8" s="54"/>
      <c r="U8" s="54"/>
      <c r="V8" s="54"/>
      <c r="W8" s="54"/>
      <c r="X8" s="54"/>
    </row>
    <row r="9" spans="1:24" s="10" customFormat="1">
      <c r="A9" s="57">
        <v>2</v>
      </c>
      <c r="B9" s="7">
        <v>3</v>
      </c>
      <c r="C9" s="5" t="s">
        <v>10</v>
      </c>
      <c r="D9" s="7">
        <v>6</v>
      </c>
      <c r="E9" s="31"/>
      <c r="F9" s="175">
        <v>4161</v>
      </c>
      <c r="G9" s="175">
        <v>95</v>
      </c>
      <c r="H9" s="175">
        <v>73</v>
      </c>
      <c r="I9" s="175">
        <v>3116</v>
      </c>
      <c r="J9" s="175">
        <v>0</v>
      </c>
      <c r="K9" s="175">
        <v>1</v>
      </c>
      <c r="L9" s="175">
        <v>776</v>
      </c>
      <c r="M9" s="175">
        <v>10</v>
      </c>
      <c r="N9" s="175">
        <v>89</v>
      </c>
      <c r="O9" s="175">
        <v>72</v>
      </c>
      <c r="P9" s="175">
        <v>0</v>
      </c>
      <c r="Q9" s="175">
        <v>2</v>
      </c>
      <c r="R9" s="59">
        <v>2</v>
      </c>
      <c r="S9" s="54"/>
      <c r="T9" s="54"/>
      <c r="U9" s="54"/>
      <c r="V9" s="54"/>
      <c r="W9" s="54"/>
      <c r="X9" s="54"/>
    </row>
    <row r="10" spans="1:24" s="10" customFormat="1">
      <c r="A10" s="57">
        <v>3</v>
      </c>
      <c r="B10" s="7">
        <v>6</v>
      </c>
      <c r="C10" s="5" t="s">
        <v>10</v>
      </c>
      <c r="D10" s="7">
        <v>9</v>
      </c>
      <c r="E10" s="31"/>
      <c r="F10" s="175">
        <v>5057</v>
      </c>
      <c r="G10" s="175">
        <v>99</v>
      </c>
      <c r="H10" s="175">
        <v>83</v>
      </c>
      <c r="I10" s="175">
        <v>3999</v>
      </c>
      <c r="J10" s="175">
        <v>3</v>
      </c>
      <c r="K10" s="175">
        <v>15</v>
      </c>
      <c r="L10" s="175">
        <v>668</v>
      </c>
      <c r="M10" s="175">
        <v>52</v>
      </c>
      <c r="N10" s="175">
        <v>66</v>
      </c>
      <c r="O10" s="175">
        <v>109</v>
      </c>
      <c r="P10" s="175">
        <v>0</v>
      </c>
      <c r="Q10" s="175">
        <v>46</v>
      </c>
      <c r="R10" s="59">
        <v>3</v>
      </c>
      <c r="S10" s="54"/>
      <c r="T10" s="54"/>
      <c r="U10" s="54"/>
      <c r="V10" s="54"/>
      <c r="W10" s="54"/>
      <c r="X10" s="54"/>
    </row>
    <row r="11" spans="1:24" s="10" customFormat="1">
      <c r="A11" s="57">
        <v>4</v>
      </c>
      <c r="B11" s="7">
        <v>9</v>
      </c>
      <c r="C11" s="5" t="s">
        <v>10</v>
      </c>
      <c r="D11" s="7">
        <v>12</v>
      </c>
      <c r="E11" s="31"/>
      <c r="F11" s="175">
        <v>4619</v>
      </c>
      <c r="G11" s="175">
        <v>137</v>
      </c>
      <c r="H11" s="175">
        <v>99</v>
      </c>
      <c r="I11" s="175">
        <v>3333</v>
      </c>
      <c r="J11" s="175">
        <v>23</v>
      </c>
      <c r="K11" s="175">
        <v>58</v>
      </c>
      <c r="L11" s="175">
        <v>547</v>
      </c>
      <c r="M11" s="175">
        <v>138</v>
      </c>
      <c r="N11" s="175">
        <v>42</v>
      </c>
      <c r="O11" s="175">
        <v>123</v>
      </c>
      <c r="P11" s="175">
        <v>1</v>
      </c>
      <c r="Q11" s="175">
        <v>217</v>
      </c>
      <c r="R11" s="59">
        <v>4</v>
      </c>
      <c r="S11" s="54"/>
      <c r="T11" s="54"/>
      <c r="U11" s="54"/>
      <c r="V11" s="54"/>
      <c r="W11" s="54"/>
      <c r="X11" s="54"/>
    </row>
    <row r="12" spans="1:24" s="10" customFormat="1">
      <c r="A12" s="57">
        <v>5</v>
      </c>
      <c r="B12" s="7">
        <v>12</v>
      </c>
      <c r="C12" s="5" t="s">
        <v>10</v>
      </c>
      <c r="D12" s="7">
        <v>15</v>
      </c>
      <c r="E12" s="31"/>
      <c r="F12" s="175">
        <v>3931</v>
      </c>
      <c r="G12" s="175">
        <v>174</v>
      </c>
      <c r="H12" s="175">
        <v>114</v>
      </c>
      <c r="I12" s="175">
        <v>2509</v>
      </c>
      <c r="J12" s="175">
        <v>30</v>
      </c>
      <c r="K12" s="175">
        <v>205</v>
      </c>
      <c r="L12" s="175">
        <v>437</v>
      </c>
      <c r="M12" s="175">
        <v>74</v>
      </c>
      <c r="N12" s="175">
        <v>50</v>
      </c>
      <c r="O12" s="175">
        <v>266</v>
      </c>
      <c r="P12" s="175">
        <v>6</v>
      </c>
      <c r="Q12" s="175">
        <v>180</v>
      </c>
      <c r="R12" s="59">
        <v>5</v>
      </c>
      <c r="S12" s="54"/>
      <c r="T12" s="54"/>
      <c r="U12" s="54"/>
      <c r="V12" s="54"/>
      <c r="W12" s="54"/>
      <c r="X12" s="54"/>
    </row>
    <row r="13" spans="1:24" s="10" customFormat="1">
      <c r="A13" s="57">
        <v>6</v>
      </c>
      <c r="B13" s="7">
        <v>15</v>
      </c>
      <c r="C13" s="5" t="s">
        <v>10</v>
      </c>
      <c r="D13" s="7">
        <v>18</v>
      </c>
      <c r="E13" s="31"/>
      <c r="F13" s="175">
        <v>3739</v>
      </c>
      <c r="G13" s="175">
        <v>125</v>
      </c>
      <c r="H13" s="175">
        <v>78</v>
      </c>
      <c r="I13" s="175">
        <v>1790</v>
      </c>
      <c r="J13" s="175">
        <v>43</v>
      </c>
      <c r="K13" s="175">
        <v>378</v>
      </c>
      <c r="L13" s="175">
        <v>319</v>
      </c>
      <c r="M13" s="175">
        <v>8</v>
      </c>
      <c r="N13" s="175">
        <v>72</v>
      </c>
      <c r="O13" s="175">
        <v>825</v>
      </c>
      <c r="P13" s="175">
        <v>16</v>
      </c>
      <c r="Q13" s="175">
        <v>163</v>
      </c>
      <c r="R13" s="59">
        <v>6</v>
      </c>
      <c r="S13" s="54"/>
      <c r="T13" s="54"/>
      <c r="U13" s="54"/>
      <c r="V13" s="54"/>
      <c r="W13" s="54"/>
      <c r="X13" s="54"/>
    </row>
    <row r="14" spans="1:24" s="10" customFormat="1">
      <c r="A14" s="57">
        <v>7</v>
      </c>
      <c r="B14" s="7">
        <v>18</v>
      </c>
      <c r="C14" s="139" t="s">
        <v>12</v>
      </c>
      <c r="D14" s="7"/>
      <c r="E14" s="31"/>
      <c r="F14" s="175">
        <v>1968</v>
      </c>
      <c r="G14" s="175">
        <v>44</v>
      </c>
      <c r="H14" s="175">
        <v>26</v>
      </c>
      <c r="I14" s="175">
        <v>559</v>
      </c>
      <c r="J14" s="175">
        <v>23</v>
      </c>
      <c r="K14" s="175">
        <v>392</v>
      </c>
      <c r="L14" s="175">
        <v>112</v>
      </c>
      <c r="M14" s="175">
        <v>0</v>
      </c>
      <c r="N14" s="175">
        <v>111</v>
      </c>
      <c r="O14" s="175">
        <v>582</v>
      </c>
      <c r="P14" s="175">
        <v>8</v>
      </c>
      <c r="Q14" s="175">
        <v>137</v>
      </c>
      <c r="R14" s="59">
        <v>7</v>
      </c>
      <c r="S14" s="54"/>
      <c r="T14" s="54"/>
      <c r="U14" s="54"/>
      <c r="V14" s="54"/>
      <c r="W14" s="54"/>
      <c r="X14" s="54"/>
    </row>
    <row r="15" spans="1:24" s="10" customFormat="1">
      <c r="A15" s="62">
        <v>8</v>
      </c>
      <c r="B15" s="30" t="s">
        <v>9</v>
      </c>
      <c r="C15" s="138"/>
      <c r="D15" s="12"/>
      <c r="E15" s="32"/>
      <c r="F15" s="164">
        <v>25973</v>
      </c>
      <c r="G15" s="164">
        <v>756</v>
      </c>
      <c r="H15" s="164">
        <v>526</v>
      </c>
      <c r="I15" s="164">
        <v>16813</v>
      </c>
      <c r="J15" s="164">
        <v>122</v>
      </c>
      <c r="K15" s="164">
        <v>1053</v>
      </c>
      <c r="L15" s="164">
        <v>3592</v>
      </c>
      <c r="M15" s="164">
        <v>287</v>
      </c>
      <c r="N15" s="164">
        <v>526</v>
      </c>
      <c r="O15" s="164">
        <v>2047</v>
      </c>
      <c r="P15" s="164">
        <v>31</v>
      </c>
      <c r="Q15" s="164">
        <v>746</v>
      </c>
      <c r="R15" s="63">
        <v>8</v>
      </c>
      <c r="S15" s="54"/>
      <c r="T15" s="54"/>
      <c r="U15" s="54"/>
      <c r="V15" s="54"/>
      <c r="W15" s="54"/>
      <c r="X15" s="54"/>
    </row>
    <row r="16" spans="1:24" s="9" customFormat="1" ht="12.75" customHeight="1">
      <c r="A16" s="62"/>
      <c r="B16" s="139" t="s">
        <v>141</v>
      </c>
      <c r="C16" s="138"/>
      <c r="D16" s="12"/>
      <c r="E16" s="32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63"/>
    </row>
    <row r="17" spans="1:18" s="10" customFormat="1" ht="24">
      <c r="A17" s="61" t="s">
        <v>122</v>
      </c>
      <c r="B17" s="405" t="s">
        <v>143</v>
      </c>
      <c r="C17" s="406"/>
      <c r="D17" s="406"/>
      <c r="E17" s="407"/>
      <c r="F17" s="175">
        <v>3111</v>
      </c>
      <c r="G17" s="175">
        <v>94</v>
      </c>
      <c r="H17" s="175">
        <v>68</v>
      </c>
      <c r="I17" s="175">
        <v>1585</v>
      </c>
      <c r="J17" s="175">
        <v>10</v>
      </c>
      <c r="K17" s="175">
        <v>151</v>
      </c>
      <c r="L17" s="175">
        <v>387</v>
      </c>
      <c r="M17" s="175">
        <v>26</v>
      </c>
      <c r="N17" s="175">
        <v>59</v>
      </c>
      <c r="O17" s="175">
        <v>744</v>
      </c>
      <c r="P17" s="175">
        <v>8</v>
      </c>
      <c r="Q17" s="175">
        <v>47</v>
      </c>
      <c r="R17" s="59">
        <v>9</v>
      </c>
    </row>
    <row r="18" spans="1:18" s="9" customFormat="1" ht="36" customHeight="1">
      <c r="A18" s="58" t="s">
        <v>117</v>
      </c>
      <c r="B18" s="405" t="s">
        <v>314</v>
      </c>
      <c r="C18" s="406"/>
      <c r="D18" s="406"/>
      <c r="E18" s="407"/>
      <c r="F18" s="175">
        <v>1561</v>
      </c>
      <c r="G18" s="175">
        <v>24</v>
      </c>
      <c r="H18" s="175">
        <v>14</v>
      </c>
      <c r="I18" s="175">
        <v>588</v>
      </c>
      <c r="J18" s="175">
        <v>6</v>
      </c>
      <c r="K18" s="175">
        <v>64</v>
      </c>
      <c r="L18" s="175">
        <v>136</v>
      </c>
      <c r="M18" s="175">
        <v>6</v>
      </c>
      <c r="N18" s="175">
        <v>32</v>
      </c>
      <c r="O18" s="175">
        <v>688</v>
      </c>
      <c r="P18" s="175">
        <v>5</v>
      </c>
      <c r="Q18" s="175">
        <v>12</v>
      </c>
      <c r="R18" s="59">
        <v>10</v>
      </c>
    </row>
    <row r="19" spans="1:18" s="9" customFormat="1" ht="12.75">
      <c r="A19" s="65"/>
      <c r="B19" s="405"/>
      <c r="C19" s="406"/>
      <c r="D19" s="406"/>
      <c r="E19" s="406"/>
      <c r="F19" s="179"/>
      <c r="G19" s="179"/>
      <c r="H19" s="179"/>
      <c r="I19" s="179"/>
      <c r="J19" s="179"/>
      <c r="K19" s="179"/>
      <c r="L19" s="179"/>
      <c r="M19" s="179"/>
      <c r="N19" s="179"/>
      <c r="O19" s="179"/>
      <c r="P19" s="179"/>
      <c r="Q19" s="179"/>
      <c r="R19" s="65"/>
    </row>
    <row r="20" spans="1:18" s="9" customFormat="1" ht="12.75" customHeight="1">
      <c r="A20" s="65"/>
      <c r="B20" s="138"/>
      <c r="C20" s="138"/>
      <c r="D20" s="138"/>
      <c r="E20" s="138"/>
      <c r="F20" s="401" t="s">
        <v>1</v>
      </c>
      <c r="G20" s="401"/>
      <c r="H20" s="401"/>
      <c r="I20" s="401"/>
      <c r="J20" s="401"/>
      <c r="K20" s="401" t="s">
        <v>1</v>
      </c>
      <c r="L20" s="401"/>
      <c r="M20" s="401"/>
      <c r="N20" s="401"/>
      <c r="O20" s="401"/>
      <c r="P20" s="401"/>
      <c r="Q20" s="401"/>
      <c r="R20" s="65"/>
    </row>
    <row r="21" spans="1:18" s="9" customFormat="1" ht="12" customHeight="1">
      <c r="A21" s="57">
        <v>11</v>
      </c>
      <c r="B21" s="7"/>
      <c r="C21" s="5"/>
      <c r="D21" s="7" t="s">
        <v>11</v>
      </c>
      <c r="E21" s="31"/>
      <c r="F21" s="175">
        <v>1261</v>
      </c>
      <c r="G21" s="175">
        <v>39</v>
      </c>
      <c r="H21" s="175">
        <v>20</v>
      </c>
      <c r="I21" s="175">
        <v>763</v>
      </c>
      <c r="J21" s="175">
        <v>0</v>
      </c>
      <c r="K21" s="175">
        <v>3</v>
      </c>
      <c r="L21" s="175">
        <v>362</v>
      </c>
      <c r="M21" s="175">
        <v>3</v>
      </c>
      <c r="N21" s="175">
        <v>51</v>
      </c>
      <c r="O21" s="175">
        <v>40</v>
      </c>
      <c r="P21" s="175">
        <v>0</v>
      </c>
      <c r="Q21" s="175">
        <v>0</v>
      </c>
      <c r="R21" s="59">
        <v>11</v>
      </c>
    </row>
    <row r="22" spans="1:18" s="9" customFormat="1">
      <c r="A22" s="57">
        <v>12</v>
      </c>
      <c r="B22" s="7">
        <v>3</v>
      </c>
      <c r="C22" s="5" t="s">
        <v>10</v>
      </c>
      <c r="D22" s="7">
        <v>6</v>
      </c>
      <c r="E22" s="31"/>
      <c r="F22" s="175">
        <v>2226</v>
      </c>
      <c r="G22" s="175">
        <v>53</v>
      </c>
      <c r="H22" s="175">
        <v>38</v>
      </c>
      <c r="I22" s="175">
        <v>1672</v>
      </c>
      <c r="J22" s="175">
        <v>0</v>
      </c>
      <c r="K22" s="175">
        <v>0</v>
      </c>
      <c r="L22" s="175">
        <v>416</v>
      </c>
      <c r="M22" s="175">
        <v>7</v>
      </c>
      <c r="N22" s="175">
        <v>40</v>
      </c>
      <c r="O22" s="175">
        <v>37</v>
      </c>
      <c r="P22" s="175">
        <v>0</v>
      </c>
      <c r="Q22" s="175">
        <v>1</v>
      </c>
      <c r="R22" s="59">
        <v>12</v>
      </c>
    </row>
    <row r="23" spans="1:18" s="9" customFormat="1">
      <c r="A23" s="57">
        <v>13</v>
      </c>
      <c r="B23" s="7">
        <v>6</v>
      </c>
      <c r="C23" s="5" t="s">
        <v>10</v>
      </c>
      <c r="D23" s="7">
        <v>9</v>
      </c>
      <c r="E23" s="31"/>
      <c r="F23" s="175">
        <v>2829</v>
      </c>
      <c r="G23" s="175">
        <v>59</v>
      </c>
      <c r="H23" s="175">
        <v>49</v>
      </c>
      <c r="I23" s="175">
        <v>2246</v>
      </c>
      <c r="J23" s="175">
        <v>3</v>
      </c>
      <c r="K23" s="175">
        <v>12</v>
      </c>
      <c r="L23" s="175">
        <v>345</v>
      </c>
      <c r="M23" s="175">
        <v>36</v>
      </c>
      <c r="N23" s="175">
        <v>34</v>
      </c>
      <c r="O23" s="175">
        <v>55</v>
      </c>
      <c r="P23" s="175">
        <v>0</v>
      </c>
      <c r="Q23" s="175">
        <v>39</v>
      </c>
      <c r="R23" s="59">
        <v>13</v>
      </c>
    </row>
    <row r="24" spans="1:18" s="9" customFormat="1">
      <c r="A24" s="57">
        <v>14</v>
      </c>
      <c r="B24" s="7">
        <v>9</v>
      </c>
      <c r="C24" s="5" t="s">
        <v>10</v>
      </c>
      <c r="D24" s="7">
        <v>12</v>
      </c>
      <c r="E24" s="31"/>
      <c r="F24" s="175">
        <v>2641</v>
      </c>
      <c r="G24" s="175">
        <v>94</v>
      </c>
      <c r="H24" s="175">
        <v>66</v>
      </c>
      <c r="I24" s="175">
        <v>1830</v>
      </c>
      <c r="J24" s="175">
        <v>17</v>
      </c>
      <c r="K24" s="175">
        <v>35</v>
      </c>
      <c r="L24" s="175">
        <v>311</v>
      </c>
      <c r="M24" s="175">
        <v>97</v>
      </c>
      <c r="N24" s="175">
        <v>22</v>
      </c>
      <c r="O24" s="175">
        <v>78</v>
      </c>
      <c r="P24" s="175">
        <v>1</v>
      </c>
      <c r="Q24" s="175">
        <v>156</v>
      </c>
      <c r="R24" s="59">
        <v>14</v>
      </c>
    </row>
    <row r="25" spans="1:18" s="9" customFormat="1">
      <c r="A25" s="57">
        <v>15</v>
      </c>
      <c r="B25" s="7">
        <v>12</v>
      </c>
      <c r="C25" s="5" t="s">
        <v>10</v>
      </c>
      <c r="D25" s="7">
        <v>15</v>
      </c>
      <c r="E25" s="31"/>
      <c r="F25" s="242">
        <v>2126</v>
      </c>
      <c r="G25" s="242">
        <v>104</v>
      </c>
      <c r="H25" s="175">
        <v>67</v>
      </c>
      <c r="I25" s="175">
        <v>1275</v>
      </c>
      <c r="J25" s="175">
        <v>22</v>
      </c>
      <c r="K25" s="175">
        <v>124</v>
      </c>
      <c r="L25" s="175">
        <v>244</v>
      </c>
      <c r="M25" s="175">
        <v>54</v>
      </c>
      <c r="N25" s="175">
        <v>24</v>
      </c>
      <c r="O25" s="175">
        <v>155</v>
      </c>
      <c r="P25" s="175">
        <v>5</v>
      </c>
      <c r="Q25" s="175">
        <v>119</v>
      </c>
      <c r="R25" s="59">
        <v>15</v>
      </c>
    </row>
    <row r="26" spans="1:18" s="9" customFormat="1">
      <c r="A26" s="57">
        <v>16</v>
      </c>
      <c r="B26" s="7">
        <v>15</v>
      </c>
      <c r="C26" s="5" t="s">
        <v>10</v>
      </c>
      <c r="D26" s="7">
        <v>18</v>
      </c>
      <c r="E26" s="31"/>
      <c r="F26" s="175">
        <v>2063</v>
      </c>
      <c r="G26" s="175">
        <v>72</v>
      </c>
      <c r="H26" s="175">
        <v>42</v>
      </c>
      <c r="I26" s="175">
        <v>823</v>
      </c>
      <c r="J26" s="175">
        <v>31</v>
      </c>
      <c r="K26" s="175">
        <v>213</v>
      </c>
      <c r="L26" s="175">
        <v>173</v>
      </c>
      <c r="M26" s="175">
        <v>4</v>
      </c>
      <c r="N26" s="175">
        <v>44</v>
      </c>
      <c r="O26" s="175">
        <v>571</v>
      </c>
      <c r="P26" s="175">
        <v>11</v>
      </c>
      <c r="Q26" s="175">
        <v>121</v>
      </c>
      <c r="R26" s="59">
        <v>16</v>
      </c>
    </row>
    <row r="27" spans="1:18" s="9" customFormat="1">
      <c r="A27" s="57">
        <v>17</v>
      </c>
      <c r="B27" s="7">
        <v>18</v>
      </c>
      <c r="C27" s="139" t="s">
        <v>12</v>
      </c>
      <c r="D27" s="7"/>
      <c r="E27" s="31"/>
      <c r="F27" s="175">
        <v>1111</v>
      </c>
      <c r="G27" s="175">
        <v>15</v>
      </c>
      <c r="H27" s="175">
        <v>7</v>
      </c>
      <c r="I27" s="175">
        <v>228</v>
      </c>
      <c r="J27" s="175">
        <v>19</v>
      </c>
      <c r="K27" s="175">
        <v>237</v>
      </c>
      <c r="L27" s="175">
        <v>48</v>
      </c>
      <c r="M27" s="175">
        <v>0</v>
      </c>
      <c r="N27" s="175">
        <v>59</v>
      </c>
      <c r="O27" s="175">
        <v>420</v>
      </c>
      <c r="P27" s="175">
        <v>4</v>
      </c>
      <c r="Q27" s="175">
        <v>81</v>
      </c>
      <c r="R27" s="59">
        <v>17</v>
      </c>
    </row>
    <row r="28" spans="1:18" s="9" customFormat="1">
      <c r="A28" s="62">
        <v>18</v>
      </c>
      <c r="B28" s="30" t="s">
        <v>147</v>
      </c>
      <c r="C28" s="138"/>
      <c r="D28" s="12"/>
      <c r="E28" s="32"/>
      <c r="F28" s="243">
        <v>14257</v>
      </c>
      <c r="G28" s="243">
        <v>436</v>
      </c>
      <c r="H28" s="164">
        <v>289</v>
      </c>
      <c r="I28" s="164">
        <v>8837</v>
      </c>
      <c r="J28" s="164">
        <v>92</v>
      </c>
      <c r="K28" s="164">
        <v>624</v>
      </c>
      <c r="L28" s="164">
        <v>1899</v>
      </c>
      <c r="M28" s="164">
        <v>201</v>
      </c>
      <c r="N28" s="164">
        <v>274</v>
      </c>
      <c r="O28" s="164">
        <v>1356</v>
      </c>
      <c r="P28" s="164">
        <v>21</v>
      </c>
      <c r="Q28" s="164">
        <v>517</v>
      </c>
      <c r="R28" s="63">
        <v>18</v>
      </c>
    </row>
    <row r="29" spans="1:18" s="9" customFormat="1" ht="12.75" customHeight="1">
      <c r="A29" s="62"/>
      <c r="B29" s="139" t="s">
        <v>141</v>
      </c>
      <c r="C29" s="138"/>
      <c r="D29" s="12"/>
      <c r="E29" s="32"/>
      <c r="F29" s="164"/>
      <c r="G29" s="164"/>
      <c r="H29" s="164"/>
      <c r="I29" s="164"/>
      <c r="J29" s="164"/>
      <c r="K29" s="164"/>
      <c r="L29" s="164"/>
      <c r="M29" s="164"/>
      <c r="N29" s="164"/>
      <c r="O29" s="164"/>
      <c r="P29" s="164"/>
      <c r="Q29" s="164"/>
      <c r="R29" s="63"/>
    </row>
    <row r="30" spans="1:18" s="9" customFormat="1" ht="24">
      <c r="A30" s="58" t="s">
        <v>118</v>
      </c>
      <c r="B30" s="405" t="s">
        <v>143</v>
      </c>
      <c r="C30" s="406"/>
      <c r="D30" s="406"/>
      <c r="E30" s="407"/>
      <c r="F30" s="175">
        <v>1999</v>
      </c>
      <c r="G30" s="175">
        <v>57</v>
      </c>
      <c r="H30" s="175">
        <v>41</v>
      </c>
      <c r="I30" s="175">
        <v>907</v>
      </c>
      <c r="J30" s="175">
        <v>8</v>
      </c>
      <c r="K30" s="175">
        <v>102</v>
      </c>
      <c r="L30" s="175">
        <v>197</v>
      </c>
      <c r="M30" s="175">
        <v>19</v>
      </c>
      <c r="N30" s="175">
        <v>34</v>
      </c>
      <c r="O30" s="175">
        <v>640</v>
      </c>
      <c r="P30" s="175">
        <v>7</v>
      </c>
      <c r="Q30" s="175">
        <v>28</v>
      </c>
      <c r="R30" s="59">
        <v>19</v>
      </c>
    </row>
    <row r="31" spans="1:18" s="9" customFormat="1" ht="36" customHeight="1">
      <c r="A31" s="58" t="s">
        <v>119</v>
      </c>
      <c r="B31" s="405" t="s">
        <v>314</v>
      </c>
      <c r="C31" s="406"/>
      <c r="D31" s="406"/>
      <c r="E31" s="407"/>
      <c r="F31" s="175">
        <v>1186</v>
      </c>
      <c r="G31" s="175">
        <v>18</v>
      </c>
      <c r="H31" s="175">
        <v>11</v>
      </c>
      <c r="I31" s="175">
        <v>362</v>
      </c>
      <c r="J31" s="175">
        <v>5</v>
      </c>
      <c r="K31" s="175">
        <v>51</v>
      </c>
      <c r="L31" s="175">
        <v>70</v>
      </c>
      <c r="M31" s="175">
        <v>5</v>
      </c>
      <c r="N31" s="175">
        <v>24</v>
      </c>
      <c r="O31" s="175">
        <v>637</v>
      </c>
      <c r="P31" s="175">
        <v>5</v>
      </c>
      <c r="Q31" s="175">
        <v>9</v>
      </c>
      <c r="R31" s="59">
        <v>20</v>
      </c>
    </row>
    <row r="32" spans="1:18" s="9" customFormat="1">
      <c r="A32" s="65"/>
      <c r="B32" s="25"/>
      <c r="C32" s="25"/>
      <c r="D32" s="25"/>
      <c r="E32" s="25"/>
      <c r="F32" s="180"/>
      <c r="G32" s="180"/>
      <c r="H32" s="180"/>
      <c r="I32" s="180"/>
      <c r="J32" s="180"/>
      <c r="K32" s="180"/>
      <c r="L32" s="180"/>
      <c r="M32" s="180"/>
      <c r="N32" s="180"/>
      <c r="O32" s="180"/>
      <c r="P32" s="180"/>
      <c r="Q32" s="180"/>
      <c r="R32" s="65"/>
    </row>
    <row r="33" spans="1:18" s="9" customFormat="1" ht="12.75" customHeight="1">
      <c r="A33" s="65"/>
      <c r="B33" s="138"/>
      <c r="C33" s="138"/>
      <c r="D33" s="138"/>
      <c r="E33" s="138"/>
      <c r="F33" s="401" t="s">
        <v>2</v>
      </c>
      <c r="G33" s="401"/>
      <c r="H33" s="401"/>
      <c r="I33" s="401"/>
      <c r="J33" s="401"/>
      <c r="K33" s="401"/>
      <c r="L33" s="401"/>
      <c r="M33" s="401"/>
      <c r="N33" s="401"/>
      <c r="O33" s="401"/>
      <c r="P33" s="401"/>
      <c r="Q33" s="401"/>
      <c r="R33" s="65"/>
    </row>
    <row r="34" spans="1:18" s="9" customFormat="1" ht="12" customHeight="1">
      <c r="A34" s="57">
        <v>21</v>
      </c>
      <c r="B34" s="7"/>
      <c r="C34" s="5"/>
      <c r="D34" s="7" t="s">
        <v>11</v>
      </c>
      <c r="E34" s="31"/>
      <c r="F34" s="175">
        <v>1237</v>
      </c>
      <c r="G34" s="175">
        <v>43</v>
      </c>
      <c r="H34" s="175">
        <v>33</v>
      </c>
      <c r="I34" s="175">
        <v>744</v>
      </c>
      <c r="J34" s="175">
        <v>0</v>
      </c>
      <c r="K34" s="175">
        <v>1</v>
      </c>
      <c r="L34" s="175">
        <v>371</v>
      </c>
      <c r="M34" s="175">
        <v>2</v>
      </c>
      <c r="N34" s="175">
        <v>45</v>
      </c>
      <c r="O34" s="175">
        <v>30</v>
      </c>
      <c r="P34" s="175">
        <v>0</v>
      </c>
      <c r="Q34" s="175">
        <v>1</v>
      </c>
      <c r="R34" s="59">
        <v>21</v>
      </c>
    </row>
    <row r="35" spans="1:18" s="9" customFormat="1">
      <c r="A35" s="57">
        <v>22</v>
      </c>
      <c r="B35" s="7">
        <v>3</v>
      </c>
      <c r="C35" s="5" t="s">
        <v>10</v>
      </c>
      <c r="D35" s="7">
        <v>6</v>
      </c>
      <c r="E35" s="31"/>
      <c r="F35" s="175">
        <v>1935</v>
      </c>
      <c r="G35" s="175">
        <v>42</v>
      </c>
      <c r="H35" s="175">
        <v>35</v>
      </c>
      <c r="I35" s="175">
        <v>1444</v>
      </c>
      <c r="J35" s="175">
        <v>0</v>
      </c>
      <c r="K35" s="175">
        <v>1</v>
      </c>
      <c r="L35" s="175">
        <v>360</v>
      </c>
      <c r="M35" s="175">
        <v>3</v>
      </c>
      <c r="N35" s="175">
        <v>49</v>
      </c>
      <c r="O35" s="175">
        <v>35</v>
      </c>
      <c r="P35" s="175">
        <v>0</v>
      </c>
      <c r="Q35" s="175">
        <v>1</v>
      </c>
      <c r="R35" s="59">
        <v>22</v>
      </c>
    </row>
    <row r="36" spans="1:18" s="9" customFormat="1">
      <c r="A36" s="57">
        <v>23</v>
      </c>
      <c r="B36" s="7">
        <v>6</v>
      </c>
      <c r="C36" s="5" t="s">
        <v>10</v>
      </c>
      <c r="D36" s="7">
        <v>9</v>
      </c>
      <c r="E36" s="31"/>
      <c r="F36" s="175">
        <v>2228</v>
      </c>
      <c r="G36" s="175">
        <v>40</v>
      </c>
      <c r="H36" s="175">
        <v>34</v>
      </c>
      <c r="I36" s="175">
        <v>1753</v>
      </c>
      <c r="J36" s="175">
        <v>0</v>
      </c>
      <c r="K36" s="175">
        <v>3</v>
      </c>
      <c r="L36" s="175">
        <v>323</v>
      </c>
      <c r="M36" s="175">
        <v>16</v>
      </c>
      <c r="N36" s="175">
        <v>32</v>
      </c>
      <c r="O36" s="175">
        <v>54</v>
      </c>
      <c r="P36" s="175">
        <v>0</v>
      </c>
      <c r="Q36" s="175">
        <v>7</v>
      </c>
      <c r="R36" s="59">
        <v>23</v>
      </c>
    </row>
    <row r="37" spans="1:18" s="10" customFormat="1">
      <c r="A37" s="57">
        <v>24</v>
      </c>
      <c r="B37" s="7">
        <v>9</v>
      </c>
      <c r="C37" s="5" t="s">
        <v>10</v>
      </c>
      <c r="D37" s="7">
        <v>12</v>
      </c>
      <c r="E37" s="31"/>
      <c r="F37" s="175">
        <v>1978</v>
      </c>
      <c r="G37" s="175">
        <v>43</v>
      </c>
      <c r="H37" s="176">
        <v>33</v>
      </c>
      <c r="I37" s="176">
        <v>1503</v>
      </c>
      <c r="J37" s="176">
        <v>6</v>
      </c>
      <c r="K37" s="176">
        <v>23</v>
      </c>
      <c r="L37" s="176">
        <v>236</v>
      </c>
      <c r="M37" s="176">
        <v>41</v>
      </c>
      <c r="N37" s="176">
        <v>20</v>
      </c>
      <c r="O37" s="176">
        <v>45</v>
      </c>
      <c r="P37" s="176">
        <v>0</v>
      </c>
      <c r="Q37" s="176">
        <v>61</v>
      </c>
      <c r="R37" s="59">
        <v>24</v>
      </c>
    </row>
    <row r="38" spans="1:18" s="10" customFormat="1">
      <c r="A38" s="57">
        <v>25</v>
      </c>
      <c r="B38" s="7">
        <v>12</v>
      </c>
      <c r="C38" s="5" t="s">
        <v>10</v>
      </c>
      <c r="D38" s="7">
        <v>15</v>
      </c>
      <c r="E38" s="31"/>
      <c r="F38" s="175">
        <v>1805</v>
      </c>
      <c r="G38" s="175">
        <v>70</v>
      </c>
      <c r="H38" s="176">
        <v>47</v>
      </c>
      <c r="I38" s="176">
        <v>1234</v>
      </c>
      <c r="J38" s="176">
        <v>8</v>
      </c>
      <c r="K38" s="176">
        <v>81</v>
      </c>
      <c r="L38" s="176">
        <v>193</v>
      </c>
      <c r="M38" s="176">
        <v>20</v>
      </c>
      <c r="N38" s="176">
        <v>26</v>
      </c>
      <c r="O38" s="176">
        <v>111</v>
      </c>
      <c r="P38" s="176">
        <v>1</v>
      </c>
      <c r="Q38" s="176">
        <v>61</v>
      </c>
      <c r="R38" s="59">
        <v>25</v>
      </c>
    </row>
    <row r="39" spans="1:18" s="10" customFormat="1">
      <c r="A39" s="57">
        <v>26</v>
      </c>
      <c r="B39" s="7">
        <v>15</v>
      </c>
      <c r="C39" s="5" t="s">
        <v>10</v>
      </c>
      <c r="D39" s="7">
        <v>18</v>
      </c>
      <c r="E39" s="31"/>
      <c r="F39" s="175">
        <v>1676</v>
      </c>
      <c r="G39" s="175">
        <v>53</v>
      </c>
      <c r="H39" s="176">
        <v>36</v>
      </c>
      <c r="I39" s="176">
        <v>967</v>
      </c>
      <c r="J39" s="176">
        <v>12</v>
      </c>
      <c r="K39" s="176">
        <v>165</v>
      </c>
      <c r="L39" s="176">
        <v>146</v>
      </c>
      <c r="M39" s="176">
        <v>4</v>
      </c>
      <c r="N39" s="176">
        <v>28</v>
      </c>
      <c r="O39" s="176">
        <v>254</v>
      </c>
      <c r="P39" s="176">
        <v>5</v>
      </c>
      <c r="Q39" s="176">
        <v>42</v>
      </c>
      <c r="R39" s="59">
        <v>26</v>
      </c>
    </row>
    <row r="40" spans="1:18" s="10" customFormat="1">
      <c r="A40" s="57">
        <v>27</v>
      </c>
      <c r="B40" s="7">
        <v>18</v>
      </c>
      <c r="C40" s="139" t="s">
        <v>12</v>
      </c>
      <c r="D40" s="7"/>
      <c r="E40" s="31"/>
      <c r="F40" s="175">
        <v>857</v>
      </c>
      <c r="G40" s="175">
        <v>29</v>
      </c>
      <c r="H40" s="176">
        <v>19</v>
      </c>
      <c r="I40" s="176">
        <v>331</v>
      </c>
      <c r="J40" s="176">
        <v>4</v>
      </c>
      <c r="K40" s="176">
        <v>155</v>
      </c>
      <c r="L40" s="176">
        <v>64</v>
      </c>
      <c r="M40" s="176">
        <v>0</v>
      </c>
      <c r="N40" s="176">
        <v>52</v>
      </c>
      <c r="O40" s="176">
        <v>162</v>
      </c>
      <c r="P40" s="176">
        <v>4</v>
      </c>
      <c r="Q40" s="176">
        <v>56</v>
      </c>
      <c r="R40" s="59">
        <v>27</v>
      </c>
    </row>
    <row r="41" spans="1:18" s="10" customFormat="1">
      <c r="A41" s="62">
        <v>28</v>
      </c>
      <c r="B41" s="30" t="s">
        <v>147</v>
      </c>
      <c r="C41" s="138"/>
      <c r="D41" s="12"/>
      <c r="E41" s="32"/>
      <c r="F41" s="177">
        <v>11716</v>
      </c>
      <c r="G41" s="164">
        <v>320</v>
      </c>
      <c r="H41" s="177">
        <v>237</v>
      </c>
      <c r="I41" s="177">
        <v>7976</v>
      </c>
      <c r="J41" s="177">
        <v>30</v>
      </c>
      <c r="K41" s="177">
        <v>429</v>
      </c>
      <c r="L41" s="177">
        <v>1693</v>
      </c>
      <c r="M41" s="177">
        <v>86</v>
      </c>
      <c r="N41" s="177">
        <v>252</v>
      </c>
      <c r="O41" s="177">
        <v>691</v>
      </c>
      <c r="P41" s="177">
        <v>10</v>
      </c>
      <c r="Q41" s="177">
        <v>229</v>
      </c>
      <c r="R41" s="63">
        <v>28</v>
      </c>
    </row>
    <row r="42" spans="1:18" s="9" customFormat="1" ht="12.75" customHeight="1">
      <c r="A42" s="62"/>
      <c r="B42" s="139" t="s">
        <v>141</v>
      </c>
      <c r="C42" s="138"/>
      <c r="D42" s="12"/>
      <c r="E42" s="32"/>
      <c r="F42" s="164"/>
      <c r="G42" s="164"/>
      <c r="H42" s="164"/>
      <c r="I42" s="164"/>
      <c r="J42" s="164"/>
      <c r="K42" s="164"/>
      <c r="L42" s="164"/>
      <c r="M42" s="164"/>
      <c r="N42" s="164"/>
      <c r="O42" s="164"/>
      <c r="P42" s="164"/>
      <c r="Q42" s="164"/>
      <c r="R42" s="63"/>
    </row>
    <row r="43" spans="1:18" s="10" customFormat="1" ht="24">
      <c r="A43" s="58" t="s">
        <v>120</v>
      </c>
      <c r="B43" s="405" t="s">
        <v>143</v>
      </c>
      <c r="C43" s="406"/>
      <c r="D43" s="406"/>
      <c r="E43" s="407"/>
      <c r="F43" s="175">
        <v>1112</v>
      </c>
      <c r="G43" s="176">
        <v>37</v>
      </c>
      <c r="H43" s="176">
        <v>27</v>
      </c>
      <c r="I43" s="176">
        <v>678</v>
      </c>
      <c r="J43" s="176">
        <v>2</v>
      </c>
      <c r="K43" s="176">
        <v>49</v>
      </c>
      <c r="L43" s="176">
        <v>190</v>
      </c>
      <c r="M43" s="176">
        <v>7</v>
      </c>
      <c r="N43" s="176">
        <v>25</v>
      </c>
      <c r="O43" s="176">
        <v>104</v>
      </c>
      <c r="P43" s="176">
        <v>1</v>
      </c>
      <c r="Q43" s="176">
        <v>19</v>
      </c>
      <c r="R43" s="59">
        <v>29</v>
      </c>
    </row>
    <row r="44" spans="1:18" s="10" customFormat="1" ht="36" customHeight="1">
      <c r="A44" s="58" t="s">
        <v>121</v>
      </c>
      <c r="B44" s="405" t="s">
        <v>314</v>
      </c>
      <c r="C44" s="406"/>
      <c r="D44" s="406"/>
      <c r="E44" s="407"/>
      <c r="F44" s="175">
        <v>375</v>
      </c>
      <c r="G44" s="176">
        <v>6</v>
      </c>
      <c r="H44" s="176">
        <v>3</v>
      </c>
      <c r="I44" s="176">
        <v>226</v>
      </c>
      <c r="J44" s="176">
        <v>1</v>
      </c>
      <c r="K44" s="176">
        <v>13</v>
      </c>
      <c r="L44" s="176">
        <v>66</v>
      </c>
      <c r="M44" s="176">
        <v>1</v>
      </c>
      <c r="N44" s="176">
        <v>8</v>
      </c>
      <c r="O44" s="176">
        <v>51</v>
      </c>
      <c r="P44" s="176">
        <v>0</v>
      </c>
      <c r="Q44" s="176">
        <v>3</v>
      </c>
      <c r="R44" s="59">
        <v>30</v>
      </c>
    </row>
    <row r="45" spans="1:18">
      <c r="B45" s="7"/>
      <c r="C45" s="139"/>
      <c r="D45" s="7"/>
      <c r="E45" s="7"/>
    </row>
    <row r="46" spans="1:18" ht="12.75">
      <c r="A46" s="411" t="s">
        <v>35</v>
      </c>
      <c r="B46" s="412"/>
      <c r="C46" s="412"/>
      <c r="D46" s="6"/>
    </row>
    <row r="47" spans="1:18" ht="10.5" customHeight="1">
      <c r="A47" s="27" t="s">
        <v>23</v>
      </c>
      <c r="B47" s="2"/>
      <c r="C47" s="6"/>
      <c r="D47" s="6"/>
    </row>
    <row r="48" spans="1:18">
      <c r="B48" s="7"/>
      <c r="C48" s="2"/>
      <c r="D48" s="6"/>
      <c r="E48" s="6"/>
    </row>
    <row r="49" spans="2:5">
      <c r="B49" s="7"/>
      <c r="C49" s="2"/>
      <c r="D49" s="6"/>
      <c r="E49" s="6"/>
    </row>
    <row r="50" spans="2:5">
      <c r="B50" s="7"/>
      <c r="C50" s="2"/>
      <c r="D50" s="6"/>
      <c r="E50" s="6"/>
    </row>
    <row r="51" spans="2:5">
      <c r="B51" s="7"/>
      <c r="C51" s="2"/>
      <c r="D51" s="6"/>
      <c r="E51" s="6"/>
    </row>
    <row r="52" spans="2:5">
      <c r="B52" s="7"/>
      <c r="C52" s="2"/>
      <c r="D52" s="6"/>
      <c r="E52" s="6"/>
    </row>
    <row r="53" spans="2:5">
      <c r="B53" s="7"/>
      <c r="C53" s="2"/>
      <c r="D53" s="6"/>
      <c r="E53" s="6"/>
    </row>
    <row r="54" spans="2:5">
      <c r="B54" s="7"/>
      <c r="C54" s="2"/>
      <c r="D54" s="6"/>
      <c r="E54" s="6"/>
    </row>
    <row r="55" spans="2:5">
      <c r="B55" s="7"/>
      <c r="C55" s="2"/>
      <c r="D55" s="6"/>
      <c r="E55" s="6"/>
    </row>
    <row r="56" spans="2:5">
      <c r="B56" s="7"/>
      <c r="C56" s="2"/>
      <c r="D56" s="6"/>
      <c r="E56" s="6"/>
    </row>
    <row r="57" spans="2:5">
      <c r="B57" s="7"/>
      <c r="C57" s="2"/>
      <c r="D57" s="6"/>
      <c r="E57" s="6"/>
    </row>
    <row r="58" spans="2:5">
      <c r="B58" s="7"/>
      <c r="C58" s="2"/>
      <c r="D58" s="6"/>
      <c r="E58" s="6"/>
    </row>
    <row r="59" spans="2:5">
      <c r="B59" s="7"/>
      <c r="C59" s="2"/>
      <c r="D59" s="6"/>
      <c r="E59" s="6"/>
    </row>
    <row r="60" spans="2:5">
      <c r="B60" s="7"/>
      <c r="C60" s="2"/>
      <c r="D60" s="6"/>
      <c r="E60" s="6"/>
    </row>
    <row r="61" spans="2:5">
      <c r="B61" s="7"/>
      <c r="C61" s="2"/>
      <c r="D61" s="6"/>
      <c r="E61" s="6"/>
    </row>
    <row r="62" spans="2:5">
      <c r="B62" s="7"/>
      <c r="C62" s="2"/>
      <c r="D62" s="6"/>
      <c r="E62" s="6"/>
    </row>
    <row r="63" spans="2:5">
      <c r="B63" s="7"/>
      <c r="C63" s="2"/>
      <c r="D63" s="6"/>
      <c r="E63" s="6"/>
    </row>
    <row r="64" spans="2:5">
      <c r="B64" s="7"/>
      <c r="C64" s="2"/>
      <c r="D64" s="6"/>
      <c r="E64" s="6"/>
    </row>
    <row r="65" spans="2:5">
      <c r="B65" s="7"/>
      <c r="C65" s="2"/>
      <c r="D65" s="6"/>
      <c r="E65" s="6"/>
    </row>
    <row r="66" spans="2:5">
      <c r="B66" s="7"/>
      <c r="C66" s="2"/>
      <c r="D66" s="6"/>
      <c r="E66" s="6"/>
    </row>
    <row r="67" spans="2:5">
      <c r="B67" s="7"/>
      <c r="C67" s="2"/>
      <c r="D67" s="6"/>
      <c r="E67" s="6"/>
    </row>
    <row r="68" spans="2:5">
      <c r="B68" s="7"/>
      <c r="C68" s="2"/>
      <c r="D68" s="6"/>
      <c r="E68" s="6"/>
    </row>
    <row r="69" spans="2:5">
      <c r="B69" s="7"/>
      <c r="C69" s="2"/>
      <c r="D69" s="6"/>
      <c r="E69" s="6"/>
    </row>
    <row r="70" spans="2:5">
      <c r="B70" s="7"/>
      <c r="C70" s="2"/>
      <c r="D70" s="6"/>
      <c r="E70" s="6"/>
    </row>
    <row r="71" spans="2:5">
      <c r="B71" s="7"/>
      <c r="C71" s="2"/>
      <c r="D71" s="6"/>
      <c r="E71" s="6"/>
    </row>
    <row r="72" spans="2:5">
      <c r="B72" s="7"/>
      <c r="C72" s="2"/>
      <c r="D72" s="6"/>
      <c r="E72" s="6"/>
    </row>
    <row r="73" spans="2:5">
      <c r="B73" s="7"/>
      <c r="C73" s="2"/>
      <c r="D73" s="6"/>
      <c r="E73" s="6"/>
    </row>
    <row r="74" spans="2:5">
      <c r="B74" s="7"/>
      <c r="C74" s="2"/>
      <c r="D74" s="6"/>
      <c r="E74" s="6"/>
    </row>
    <row r="75" spans="2:5">
      <c r="B75" s="7"/>
      <c r="C75" s="2"/>
      <c r="D75" s="6"/>
      <c r="E75" s="6"/>
    </row>
    <row r="76" spans="2:5">
      <c r="B76" s="7"/>
      <c r="C76" s="2"/>
      <c r="D76" s="6"/>
      <c r="E76" s="6"/>
    </row>
    <row r="77" spans="2:5">
      <c r="B77" s="7"/>
      <c r="C77" s="2"/>
      <c r="D77" s="6"/>
      <c r="E77" s="6"/>
    </row>
    <row r="78" spans="2:5">
      <c r="B78" s="7"/>
      <c r="C78" s="2"/>
      <c r="D78" s="6"/>
      <c r="E78" s="6"/>
    </row>
    <row r="79" spans="2:5">
      <c r="B79" s="7"/>
      <c r="C79" s="2"/>
      <c r="D79" s="6"/>
      <c r="E79" s="6"/>
    </row>
    <row r="80" spans="2:5">
      <c r="B80" s="7"/>
      <c r="C80" s="2"/>
      <c r="D80" s="6"/>
      <c r="E80" s="6"/>
    </row>
    <row r="81" spans="2:5">
      <c r="B81" s="7"/>
      <c r="C81" s="2"/>
      <c r="D81" s="6"/>
      <c r="E81" s="6"/>
    </row>
    <row r="82" spans="2:5">
      <c r="B82" s="7"/>
      <c r="C82" s="2"/>
      <c r="D82" s="6"/>
      <c r="E82" s="6"/>
    </row>
    <row r="83" spans="2:5">
      <c r="B83" s="7"/>
      <c r="C83" s="2"/>
      <c r="D83" s="6"/>
      <c r="E83" s="6"/>
    </row>
    <row r="84" spans="2:5">
      <c r="B84" s="7"/>
      <c r="C84" s="2"/>
      <c r="D84" s="6"/>
      <c r="E84" s="6"/>
    </row>
    <row r="85" spans="2:5">
      <c r="B85" s="7"/>
      <c r="C85" s="2"/>
      <c r="D85" s="6"/>
      <c r="E85" s="6"/>
    </row>
    <row r="86" spans="2:5">
      <c r="B86" s="7"/>
      <c r="C86" s="2"/>
      <c r="D86" s="6"/>
      <c r="E86" s="6"/>
    </row>
    <row r="87" spans="2:5">
      <c r="B87" s="7"/>
      <c r="C87" s="2"/>
      <c r="D87" s="6"/>
      <c r="E87" s="6"/>
    </row>
    <row r="88" spans="2:5">
      <c r="B88" s="7"/>
      <c r="C88" s="2"/>
      <c r="D88" s="6"/>
      <c r="E88" s="6"/>
    </row>
    <row r="89" spans="2:5">
      <c r="B89" s="7"/>
      <c r="C89" s="2"/>
      <c r="D89" s="6"/>
      <c r="E89" s="6"/>
    </row>
    <row r="90" spans="2:5">
      <c r="B90" s="7"/>
      <c r="C90" s="2"/>
      <c r="D90" s="6"/>
      <c r="E90" s="6"/>
    </row>
    <row r="91" spans="2:5">
      <c r="B91" s="7"/>
      <c r="C91" s="2"/>
      <c r="D91" s="6"/>
      <c r="E91" s="6"/>
    </row>
    <row r="92" spans="2:5">
      <c r="B92" s="7"/>
      <c r="C92" s="2"/>
      <c r="D92" s="6"/>
      <c r="E92" s="6"/>
    </row>
    <row r="93" spans="2:5">
      <c r="B93" s="7"/>
      <c r="C93" s="2"/>
      <c r="D93" s="6"/>
      <c r="E93" s="6"/>
    </row>
    <row r="94" spans="2:5">
      <c r="C94" s="6"/>
      <c r="D94" s="2"/>
      <c r="E94" s="2"/>
    </row>
    <row r="95" spans="2:5">
      <c r="C95" s="6"/>
      <c r="D95" s="2"/>
      <c r="E95" s="2"/>
    </row>
    <row r="96" spans="2:5">
      <c r="C96" s="6"/>
      <c r="D96" s="2"/>
      <c r="E96" s="2"/>
    </row>
    <row r="97" spans="3:5">
      <c r="C97" s="6"/>
      <c r="D97" s="2"/>
      <c r="E97" s="2"/>
    </row>
    <row r="98" spans="3:5">
      <c r="C98" s="6"/>
      <c r="D98" s="2"/>
      <c r="E98" s="2"/>
    </row>
    <row r="99" spans="3:5">
      <c r="C99" s="6"/>
      <c r="D99" s="2"/>
      <c r="E99" s="2"/>
    </row>
    <row r="100" spans="3:5">
      <c r="C100" s="6"/>
      <c r="D100" s="2"/>
      <c r="E100" s="2"/>
    </row>
    <row r="101" spans="3:5">
      <c r="C101" s="6"/>
      <c r="D101" s="2"/>
      <c r="E101" s="2"/>
    </row>
    <row r="102" spans="3:5">
      <c r="C102" s="6"/>
      <c r="D102" s="2"/>
      <c r="E102" s="2"/>
    </row>
    <row r="103" spans="3:5">
      <c r="C103" s="6"/>
      <c r="D103" s="2"/>
      <c r="E103" s="2"/>
    </row>
    <row r="104" spans="3:5">
      <c r="C104" s="6"/>
      <c r="D104" s="2"/>
      <c r="E104" s="2"/>
    </row>
    <row r="105" spans="3:5">
      <c r="C105" s="6"/>
      <c r="D105" s="2"/>
      <c r="E105" s="2"/>
    </row>
    <row r="106" spans="3:5">
      <c r="C106" s="6"/>
      <c r="D106" s="2"/>
      <c r="E106" s="2"/>
    </row>
    <row r="107" spans="3:5">
      <c r="C107" s="6"/>
      <c r="D107" s="2"/>
      <c r="E107" s="2"/>
    </row>
    <row r="108" spans="3:5">
      <c r="C108" s="6"/>
      <c r="D108" s="2"/>
      <c r="E108" s="2"/>
    </row>
    <row r="109" spans="3:5">
      <c r="C109" s="6"/>
      <c r="D109" s="2"/>
      <c r="E109" s="2"/>
    </row>
    <row r="110" spans="3:5">
      <c r="C110" s="6"/>
      <c r="D110" s="2"/>
      <c r="E110" s="2"/>
    </row>
    <row r="111" spans="3:5">
      <c r="C111" s="6"/>
      <c r="D111" s="2"/>
      <c r="E111" s="2"/>
    </row>
    <row r="112" spans="3:5">
      <c r="C112" s="6"/>
      <c r="D112" s="2"/>
      <c r="E112" s="2"/>
    </row>
    <row r="113" spans="3:5">
      <c r="C113" s="6"/>
      <c r="D113" s="2"/>
      <c r="E113" s="2"/>
    </row>
    <row r="114" spans="3:5">
      <c r="C114" s="6"/>
      <c r="D114" s="2"/>
      <c r="E114" s="2"/>
    </row>
    <row r="115" spans="3:5">
      <c r="C115" s="6"/>
      <c r="D115" s="2"/>
      <c r="E115" s="2"/>
    </row>
    <row r="116" spans="3:5">
      <c r="C116" s="6"/>
      <c r="D116" s="2"/>
      <c r="E116" s="2"/>
    </row>
    <row r="117" spans="3:5">
      <c r="C117" s="6"/>
      <c r="D117" s="2"/>
      <c r="E117" s="2"/>
    </row>
    <row r="118" spans="3:5">
      <c r="C118" s="6"/>
      <c r="D118" s="2"/>
      <c r="E118" s="2"/>
    </row>
    <row r="119" spans="3:5">
      <c r="C119" s="6"/>
      <c r="D119" s="2"/>
      <c r="E119" s="2"/>
    </row>
    <row r="120" spans="3:5">
      <c r="C120" s="6"/>
      <c r="D120" s="2"/>
      <c r="E120" s="2"/>
    </row>
    <row r="121" spans="3:5">
      <c r="C121" s="6"/>
      <c r="D121" s="2"/>
      <c r="E121" s="2"/>
    </row>
    <row r="122" spans="3:5">
      <c r="C122" s="6"/>
      <c r="D122" s="2"/>
      <c r="E122" s="2"/>
    </row>
    <row r="123" spans="3:5">
      <c r="C123" s="6"/>
      <c r="D123" s="2"/>
      <c r="E123" s="2"/>
    </row>
    <row r="124" spans="3:5">
      <c r="C124" s="6"/>
      <c r="D124" s="2"/>
      <c r="E124" s="2"/>
    </row>
    <row r="125" spans="3:5">
      <c r="C125" s="6"/>
      <c r="D125" s="2"/>
      <c r="E125" s="2"/>
    </row>
    <row r="126" spans="3:5">
      <c r="C126" s="6"/>
      <c r="D126" s="2"/>
      <c r="E126" s="2"/>
    </row>
    <row r="127" spans="3:5">
      <c r="C127" s="6"/>
      <c r="D127" s="2"/>
      <c r="E127" s="2"/>
    </row>
    <row r="128" spans="3:5">
      <c r="C128" s="6"/>
      <c r="D128" s="2"/>
      <c r="E128" s="2"/>
    </row>
    <row r="129" spans="3:5">
      <c r="C129" s="6"/>
      <c r="D129" s="2"/>
      <c r="E129" s="2"/>
    </row>
    <row r="130" spans="3:5">
      <c r="C130" s="6"/>
      <c r="D130" s="2"/>
      <c r="E130" s="2"/>
    </row>
    <row r="131" spans="3:5">
      <c r="C131" s="6"/>
      <c r="D131" s="2"/>
      <c r="E131" s="2"/>
    </row>
    <row r="132" spans="3:5">
      <c r="C132" s="6"/>
      <c r="D132" s="2"/>
      <c r="E132" s="2"/>
    </row>
    <row r="133" spans="3:5">
      <c r="C133" s="6"/>
      <c r="D133" s="2"/>
      <c r="E133" s="2"/>
    </row>
    <row r="134" spans="3:5">
      <c r="C134" s="6"/>
      <c r="D134" s="2"/>
      <c r="E134" s="2"/>
    </row>
    <row r="135" spans="3:5">
      <c r="C135" s="6"/>
      <c r="D135" s="2"/>
      <c r="E135" s="2"/>
    </row>
    <row r="136" spans="3:5">
      <c r="C136" s="6"/>
      <c r="D136" s="2"/>
      <c r="E136" s="2"/>
    </row>
    <row r="137" spans="3:5">
      <c r="C137" s="6"/>
      <c r="D137" s="2"/>
      <c r="E137" s="2"/>
    </row>
    <row r="138" spans="3:5">
      <c r="C138" s="6"/>
      <c r="D138" s="2"/>
      <c r="E138" s="2"/>
    </row>
    <row r="139" spans="3:5">
      <c r="C139" s="6"/>
      <c r="D139" s="2"/>
      <c r="E139" s="2"/>
    </row>
    <row r="140" spans="3:5">
      <c r="C140" s="6"/>
      <c r="D140" s="2"/>
      <c r="E140" s="2"/>
    </row>
    <row r="141" spans="3:5">
      <c r="C141" s="6"/>
      <c r="D141" s="2"/>
      <c r="E141" s="2"/>
    </row>
    <row r="142" spans="3:5">
      <c r="C142" s="6"/>
      <c r="D142" s="2"/>
      <c r="E142" s="2"/>
    </row>
    <row r="143" spans="3:5">
      <c r="C143" s="6"/>
      <c r="D143" s="2"/>
      <c r="E143" s="2"/>
    </row>
    <row r="144" spans="3:5">
      <c r="C144" s="6"/>
      <c r="D144" s="2"/>
      <c r="E144" s="2"/>
    </row>
    <row r="145" spans="3:5">
      <c r="C145" s="6"/>
      <c r="D145" s="2"/>
      <c r="E145" s="2"/>
    </row>
    <row r="146" spans="3:5">
      <c r="C146" s="6"/>
      <c r="D146" s="2"/>
      <c r="E146" s="2"/>
    </row>
    <row r="147" spans="3:5">
      <c r="C147" s="6"/>
      <c r="D147" s="2"/>
      <c r="E147" s="2"/>
    </row>
    <row r="148" spans="3:5">
      <c r="C148" s="6"/>
      <c r="D148" s="2"/>
      <c r="E148" s="2"/>
    </row>
    <row r="149" spans="3:5">
      <c r="C149" s="6"/>
      <c r="D149" s="2"/>
      <c r="E149" s="2"/>
    </row>
    <row r="150" spans="3:5">
      <c r="C150" s="6"/>
      <c r="D150" s="2"/>
      <c r="E150" s="2"/>
    </row>
    <row r="151" spans="3:5">
      <c r="C151" s="6"/>
      <c r="D151" s="2"/>
      <c r="E151" s="2"/>
    </row>
    <row r="152" spans="3:5">
      <c r="C152" s="6"/>
      <c r="D152" s="2"/>
      <c r="E152" s="2"/>
    </row>
    <row r="153" spans="3:5">
      <c r="C153" s="6"/>
      <c r="D153" s="2"/>
      <c r="E153" s="2"/>
    </row>
    <row r="154" spans="3:5">
      <c r="C154" s="6"/>
      <c r="D154" s="2"/>
      <c r="E154" s="2"/>
    </row>
    <row r="155" spans="3:5">
      <c r="C155" s="6"/>
      <c r="D155" s="2"/>
      <c r="E155" s="2"/>
    </row>
    <row r="156" spans="3:5">
      <c r="C156" s="6"/>
      <c r="D156" s="2"/>
      <c r="E156" s="2"/>
    </row>
    <row r="157" spans="3:5">
      <c r="C157" s="6"/>
      <c r="D157" s="2"/>
      <c r="E157" s="2"/>
    </row>
    <row r="158" spans="3:5">
      <c r="C158" s="6"/>
      <c r="D158" s="2"/>
      <c r="E158" s="2"/>
    </row>
    <row r="159" spans="3:5">
      <c r="C159" s="6"/>
      <c r="D159" s="2"/>
      <c r="E159" s="2"/>
    </row>
    <row r="160" spans="3:5">
      <c r="C160" s="6"/>
      <c r="D160" s="2"/>
      <c r="E160" s="2"/>
    </row>
    <row r="161" spans="3:5">
      <c r="C161" s="6"/>
      <c r="D161" s="2"/>
      <c r="E161" s="2"/>
    </row>
    <row r="162" spans="3:5">
      <c r="C162" s="6"/>
      <c r="D162" s="2"/>
      <c r="E162" s="2"/>
    </row>
    <row r="163" spans="3:5">
      <c r="C163" s="6"/>
      <c r="D163" s="2"/>
      <c r="E163" s="2"/>
    </row>
    <row r="164" spans="3:5">
      <c r="C164" s="6"/>
      <c r="D164" s="2"/>
      <c r="E164" s="2"/>
    </row>
    <row r="165" spans="3:5">
      <c r="C165" s="6"/>
      <c r="D165" s="2"/>
      <c r="E165" s="2"/>
    </row>
    <row r="166" spans="3:5">
      <c r="C166" s="6"/>
      <c r="D166" s="2"/>
      <c r="E166" s="2"/>
    </row>
    <row r="167" spans="3:5">
      <c r="C167" s="6"/>
      <c r="D167" s="2"/>
      <c r="E167" s="2"/>
    </row>
    <row r="168" spans="3:5">
      <c r="C168" s="6"/>
      <c r="D168" s="2"/>
      <c r="E168" s="2"/>
    </row>
    <row r="169" spans="3:5">
      <c r="C169" s="6"/>
      <c r="D169" s="2"/>
      <c r="E169" s="2"/>
    </row>
    <row r="170" spans="3:5">
      <c r="C170" s="6"/>
      <c r="D170" s="2"/>
      <c r="E170" s="2"/>
    </row>
    <row r="171" spans="3:5">
      <c r="C171" s="6"/>
      <c r="D171" s="2"/>
      <c r="E171" s="2"/>
    </row>
    <row r="172" spans="3:5">
      <c r="C172" s="6"/>
      <c r="D172" s="2"/>
      <c r="E172" s="2"/>
    </row>
    <row r="173" spans="3:5">
      <c r="C173" s="6"/>
      <c r="D173" s="2"/>
      <c r="E173" s="2"/>
    </row>
    <row r="174" spans="3:5">
      <c r="C174" s="6"/>
      <c r="D174" s="2"/>
      <c r="E174" s="2"/>
    </row>
    <row r="175" spans="3:5">
      <c r="C175" s="6"/>
      <c r="D175" s="2"/>
      <c r="E175" s="2"/>
    </row>
    <row r="176" spans="3:5">
      <c r="C176" s="6"/>
      <c r="D176" s="2"/>
      <c r="E176" s="2"/>
    </row>
    <row r="177" spans="3:5">
      <c r="C177" s="6"/>
      <c r="D177" s="2"/>
      <c r="E177" s="2"/>
    </row>
    <row r="178" spans="3:5">
      <c r="C178" s="6"/>
      <c r="D178" s="2"/>
      <c r="E178" s="2"/>
    </row>
    <row r="179" spans="3:5">
      <c r="C179" s="6"/>
      <c r="D179" s="2"/>
      <c r="E179" s="2"/>
    </row>
    <row r="180" spans="3:5">
      <c r="C180" s="6"/>
      <c r="D180" s="2"/>
      <c r="E180" s="2"/>
    </row>
    <row r="181" spans="3:5">
      <c r="C181" s="6"/>
      <c r="D181" s="2"/>
      <c r="E181" s="2"/>
    </row>
    <row r="182" spans="3:5">
      <c r="C182" s="6"/>
      <c r="D182" s="2"/>
      <c r="E182" s="2"/>
    </row>
    <row r="183" spans="3:5">
      <c r="C183" s="6"/>
      <c r="D183" s="2"/>
      <c r="E183" s="2"/>
    </row>
    <row r="184" spans="3:5">
      <c r="C184" s="6"/>
      <c r="D184" s="2"/>
      <c r="E184" s="2"/>
    </row>
    <row r="185" spans="3:5">
      <c r="C185" s="6"/>
      <c r="D185" s="2"/>
      <c r="E185" s="2"/>
    </row>
    <row r="186" spans="3:5">
      <c r="C186" s="6"/>
      <c r="D186" s="2"/>
      <c r="E186" s="2"/>
    </row>
    <row r="187" spans="3:5">
      <c r="C187" s="6"/>
      <c r="D187" s="2"/>
      <c r="E187" s="2"/>
    </row>
    <row r="188" spans="3:5">
      <c r="C188" s="6"/>
      <c r="D188" s="2"/>
      <c r="E188" s="2"/>
    </row>
    <row r="189" spans="3:5">
      <c r="C189" s="6"/>
      <c r="D189" s="2"/>
      <c r="E189" s="2"/>
    </row>
    <row r="190" spans="3:5">
      <c r="C190" s="6"/>
      <c r="D190" s="2"/>
      <c r="E190" s="2"/>
    </row>
    <row r="191" spans="3:5">
      <c r="C191" s="6"/>
      <c r="D191" s="2"/>
      <c r="E191" s="2"/>
    </row>
    <row r="192" spans="3:5">
      <c r="C192" s="6"/>
      <c r="D192" s="2"/>
      <c r="E192" s="2"/>
    </row>
    <row r="193" spans="3:5">
      <c r="C193" s="6"/>
      <c r="D193" s="2"/>
      <c r="E193" s="2"/>
    </row>
    <row r="194" spans="3:5">
      <c r="C194" s="6"/>
      <c r="D194" s="2"/>
      <c r="E194" s="2"/>
    </row>
    <row r="195" spans="3:5">
      <c r="C195" s="6"/>
      <c r="D195" s="2"/>
      <c r="E195" s="2"/>
    </row>
    <row r="196" spans="3:5">
      <c r="C196" s="6"/>
      <c r="D196" s="2"/>
      <c r="E196" s="2"/>
    </row>
    <row r="197" spans="3:5">
      <c r="C197" s="6"/>
      <c r="D197" s="2"/>
      <c r="E197" s="2"/>
    </row>
    <row r="198" spans="3:5">
      <c r="C198" s="6"/>
      <c r="D198" s="2"/>
      <c r="E198" s="2"/>
    </row>
    <row r="199" spans="3:5">
      <c r="C199" s="6"/>
      <c r="D199" s="2"/>
      <c r="E199" s="2"/>
    </row>
    <row r="200" spans="3:5">
      <c r="C200" s="6"/>
      <c r="D200" s="2"/>
      <c r="E200" s="2"/>
    </row>
    <row r="201" spans="3:5">
      <c r="C201" s="6"/>
      <c r="D201" s="2"/>
      <c r="E201" s="2"/>
    </row>
    <row r="202" spans="3:5">
      <c r="C202" s="6"/>
      <c r="D202" s="2"/>
      <c r="E202" s="2"/>
    </row>
    <row r="203" spans="3:5">
      <c r="C203" s="6"/>
      <c r="D203" s="2"/>
      <c r="E203" s="2"/>
    </row>
    <row r="204" spans="3:5">
      <c r="C204" s="6"/>
      <c r="D204" s="2"/>
      <c r="E204" s="2"/>
    </row>
    <row r="205" spans="3:5">
      <c r="C205" s="6"/>
      <c r="D205" s="2"/>
      <c r="E205" s="2"/>
    </row>
    <row r="206" spans="3:5">
      <c r="C206" s="6"/>
      <c r="D206" s="2"/>
      <c r="E206" s="2"/>
    </row>
    <row r="207" spans="3:5">
      <c r="C207" s="6"/>
      <c r="D207" s="2"/>
      <c r="E207" s="2"/>
    </row>
    <row r="208" spans="3:5">
      <c r="C208" s="6"/>
      <c r="D208" s="2"/>
      <c r="E208" s="2"/>
    </row>
    <row r="209" spans="3:5">
      <c r="C209" s="6"/>
      <c r="D209" s="2"/>
      <c r="E209" s="2"/>
    </row>
    <row r="210" spans="3:5">
      <c r="C210" s="6"/>
      <c r="D210" s="2"/>
      <c r="E210" s="2"/>
    </row>
    <row r="211" spans="3:5">
      <c r="C211" s="6"/>
      <c r="D211" s="2"/>
      <c r="E211" s="2"/>
    </row>
    <row r="212" spans="3:5">
      <c r="C212" s="6"/>
      <c r="D212" s="2"/>
      <c r="E212" s="2"/>
    </row>
    <row r="213" spans="3:5">
      <c r="C213" s="6"/>
      <c r="D213" s="2"/>
      <c r="E213" s="2"/>
    </row>
    <row r="214" spans="3:5">
      <c r="C214" s="6"/>
      <c r="D214" s="2"/>
      <c r="E214" s="2"/>
    </row>
    <row r="215" spans="3:5">
      <c r="C215" s="6"/>
      <c r="D215" s="2"/>
      <c r="E215" s="2"/>
    </row>
    <row r="216" spans="3:5">
      <c r="C216" s="6"/>
      <c r="D216" s="2"/>
      <c r="E216" s="2"/>
    </row>
    <row r="217" spans="3:5">
      <c r="C217" s="6"/>
      <c r="D217" s="2"/>
      <c r="E217" s="2"/>
    </row>
    <row r="218" spans="3:5">
      <c r="C218" s="6"/>
      <c r="D218" s="2"/>
      <c r="E218" s="2"/>
    </row>
    <row r="219" spans="3:5">
      <c r="C219" s="6"/>
      <c r="D219" s="2"/>
      <c r="E219" s="2"/>
    </row>
    <row r="220" spans="3:5">
      <c r="C220" s="6"/>
      <c r="D220" s="2"/>
      <c r="E220" s="2"/>
    </row>
    <row r="221" spans="3:5">
      <c r="C221" s="6"/>
      <c r="D221" s="2"/>
      <c r="E221" s="2"/>
    </row>
    <row r="222" spans="3:5">
      <c r="C222" s="6"/>
      <c r="D222" s="2"/>
      <c r="E222" s="2"/>
    </row>
    <row r="223" spans="3:5">
      <c r="C223" s="6"/>
      <c r="D223" s="2"/>
      <c r="E223" s="2"/>
    </row>
    <row r="224" spans="3:5">
      <c r="C224" s="6"/>
      <c r="D224" s="2"/>
      <c r="E224" s="2"/>
    </row>
    <row r="225" spans="3:5">
      <c r="C225" s="6"/>
      <c r="D225" s="2"/>
      <c r="E225" s="2"/>
    </row>
    <row r="226" spans="3:5">
      <c r="C226" s="6"/>
      <c r="D226" s="2"/>
      <c r="E226" s="2"/>
    </row>
    <row r="227" spans="3:5">
      <c r="C227" s="6"/>
      <c r="D227" s="2"/>
      <c r="E227" s="2"/>
    </row>
    <row r="228" spans="3:5">
      <c r="C228" s="6"/>
      <c r="D228" s="2"/>
      <c r="E228" s="2"/>
    </row>
    <row r="229" spans="3:5">
      <c r="C229" s="6"/>
      <c r="D229" s="2"/>
      <c r="E229" s="2"/>
    </row>
    <row r="230" spans="3:5">
      <c r="C230" s="6"/>
      <c r="D230" s="2"/>
      <c r="E230" s="2"/>
    </row>
    <row r="231" spans="3:5">
      <c r="C231" s="6"/>
      <c r="D231" s="2"/>
      <c r="E231" s="2"/>
    </row>
    <row r="232" spans="3:5">
      <c r="C232" s="6"/>
      <c r="D232" s="2"/>
      <c r="E232" s="2"/>
    </row>
    <row r="233" spans="3:5">
      <c r="C233" s="6"/>
      <c r="D233" s="2"/>
      <c r="E233" s="2"/>
    </row>
    <row r="234" spans="3:5">
      <c r="C234" s="6"/>
      <c r="D234" s="2"/>
      <c r="E234" s="2"/>
    </row>
    <row r="235" spans="3:5">
      <c r="C235" s="6"/>
      <c r="D235" s="2"/>
      <c r="E235" s="2"/>
    </row>
    <row r="236" spans="3:5">
      <c r="C236" s="6"/>
      <c r="D236" s="2"/>
      <c r="E236" s="2"/>
    </row>
    <row r="237" spans="3:5">
      <c r="C237" s="6"/>
      <c r="D237" s="2"/>
      <c r="E237" s="2"/>
    </row>
    <row r="238" spans="3:5">
      <c r="C238" s="6"/>
      <c r="D238" s="2"/>
      <c r="E238" s="2"/>
    </row>
    <row r="239" spans="3:5">
      <c r="C239" s="6"/>
      <c r="D239" s="2"/>
      <c r="E239" s="2"/>
    </row>
    <row r="240" spans="3:5">
      <c r="C240" s="6"/>
      <c r="D240" s="2"/>
      <c r="E240" s="2"/>
    </row>
    <row r="241" spans="3:5">
      <c r="C241" s="6"/>
      <c r="D241" s="2"/>
      <c r="E241" s="2"/>
    </row>
    <row r="242" spans="3:5">
      <c r="C242" s="6"/>
      <c r="D242" s="2"/>
      <c r="E242" s="2"/>
    </row>
    <row r="243" spans="3:5">
      <c r="C243" s="6"/>
      <c r="D243" s="2"/>
      <c r="E243" s="2"/>
    </row>
    <row r="244" spans="3:5">
      <c r="C244" s="6"/>
      <c r="D244" s="2"/>
      <c r="E244" s="2"/>
    </row>
    <row r="245" spans="3:5">
      <c r="C245" s="6"/>
      <c r="D245" s="2"/>
      <c r="E245" s="2"/>
    </row>
    <row r="246" spans="3:5">
      <c r="C246" s="6"/>
      <c r="D246" s="2"/>
      <c r="E246" s="2"/>
    </row>
    <row r="247" spans="3:5">
      <c r="C247" s="6"/>
      <c r="D247" s="2"/>
      <c r="E247" s="2"/>
    </row>
    <row r="248" spans="3:5">
      <c r="C248" s="6"/>
      <c r="D248" s="2"/>
      <c r="E248" s="2"/>
    </row>
    <row r="249" spans="3:5">
      <c r="C249" s="6"/>
      <c r="D249" s="2"/>
      <c r="E249" s="2"/>
    </row>
    <row r="250" spans="3:5">
      <c r="C250" s="6"/>
      <c r="D250" s="2"/>
      <c r="E250" s="2"/>
    </row>
    <row r="251" spans="3:5">
      <c r="C251" s="6"/>
      <c r="D251" s="2"/>
      <c r="E251" s="2"/>
    </row>
    <row r="252" spans="3:5">
      <c r="C252" s="6"/>
      <c r="D252" s="2"/>
      <c r="E252" s="2"/>
    </row>
    <row r="253" spans="3:5">
      <c r="C253" s="6"/>
      <c r="D253" s="2"/>
      <c r="E253" s="2"/>
    </row>
    <row r="254" spans="3:5">
      <c r="C254" s="6"/>
      <c r="D254" s="2"/>
      <c r="E254" s="2"/>
    </row>
    <row r="255" spans="3:5">
      <c r="C255" s="6"/>
      <c r="D255" s="2"/>
      <c r="E255" s="2"/>
    </row>
    <row r="256" spans="3:5">
      <c r="C256" s="6"/>
      <c r="D256" s="2"/>
      <c r="E256" s="2"/>
    </row>
    <row r="257" spans="3:5">
      <c r="C257" s="6"/>
      <c r="D257" s="2"/>
      <c r="E257" s="2"/>
    </row>
    <row r="258" spans="3:5">
      <c r="C258" s="6"/>
      <c r="D258" s="2"/>
      <c r="E258" s="2"/>
    </row>
    <row r="259" spans="3:5">
      <c r="C259" s="6"/>
      <c r="D259" s="2"/>
      <c r="E259" s="2"/>
    </row>
    <row r="260" spans="3:5">
      <c r="C260" s="6"/>
      <c r="D260" s="2"/>
      <c r="E260" s="2"/>
    </row>
    <row r="261" spans="3:5">
      <c r="C261" s="6"/>
      <c r="D261" s="2"/>
      <c r="E261" s="2"/>
    </row>
    <row r="262" spans="3:5">
      <c r="C262" s="6"/>
      <c r="D262" s="2"/>
      <c r="E262" s="2"/>
    </row>
    <row r="263" spans="3:5">
      <c r="C263" s="6"/>
      <c r="D263" s="2"/>
      <c r="E263" s="2"/>
    </row>
    <row r="264" spans="3:5">
      <c r="C264" s="6"/>
      <c r="D264" s="2"/>
      <c r="E264" s="2"/>
    </row>
    <row r="265" spans="3:5">
      <c r="C265" s="6"/>
      <c r="D265" s="2"/>
      <c r="E265" s="2"/>
    </row>
    <row r="266" spans="3:5">
      <c r="C266" s="6"/>
      <c r="D266" s="2"/>
      <c r="E266" s="2"/>
    </row>
    <row r="267" spans="3:5">
      <c r="C267" s="6"/>
      <c r="D267" s="2"/>
      <c r="E267" s="2"/>
    </row>
    <row r="268" spans="3:5">
      <c r="C268" s="6"/>
      <c r="D268" s="2"/>
      <c r="E268" s="2"/>
    </row>
    <row r="269" spans="3:5">
      <c r="C269" s="6"/>
      <c r="D269" s="2"/>
      <c r="E269" s="2"/>
    </row>
    <row r="270" spans="3:5">
      <c r="C270" s="6"/>
      <c r="D270" s="2"/>
      <c r="E270" s="2"/>
    </row>
    <row r="271" spans="3:5">
      <c r="C271" s="6"/>
      <c r="D271" s="2"/>
      <c r="E271" s="2"/>
    </row>
    <row r="272" spans="3:5">
      <c r="C272" s="6"/>
      <c r="D272" s="2"/>
      <c r="E272" s="2"/>
    </row>
    <row r="273" spans="3:5">
      <c r="C273" s="6"/>
      <c r="D273" s="2"/>
      <c r="E273" s="2"/>
    </row>
    <row r="274" spans="3:5">
      <c r="C274" s="6"/>
      <c r="D274" s="2"/>
      <c r="E274" s="2"/>
    </row>
    <row r="275" spans="3:5">
      <c r="C275" s="6"/>
      <c r="D275" s="2"/>
      <c r="E275" s="2"/>
    </row>
    <row r="276" spans="3:5">
      <c r="C276" s="6"/>
      <c r="D276" s="2"/>
      <c r="E276" s="2"/>
    </row>
    <row r="277" spans="3:5">
      <c r="C277" s="6"/>
      <c r="D277" s="2"/>
      <c r="E277" s="2"/>
    </row>
    <row r="278" spans="3:5">
      <c r="C278" s="6"/>
      <c r="D278" s="2"/>
      <c r="E278" s="2"/>
    </row>
    <row r="279" spans="3:5">
      <c r="C279" s="6"/>
      <c r="D279" s="2"/>
      <c r="E279" s="2"/>
    </row>
    <row r="280" spans="3:5">
      <c r="C280" s="6"/>
      <c r="D280" s="2"/>
      <c r="E280" s="2"/>
    </row>
    <row r="281" spans="3:5">
      <c r="C281" s="6"/>
      <c r="D281" s="2"/>
      <c r="E281" s="2"/>
    </row>
    <row r="282" spans="3:5">
      <c r="C282" s="6"/>
      <c r="D282" s="2"/>
      <c r="E282" s="2"/>
    </row>
    <row r="283" spans="3:5">
      <c r="C283" s="6"/>
      <c r="D283" s="2"/>
      <c r="E283" s="2"/>
    </row>
    <row r="284" spans="3:5">
      <c r="C284" s="6"/>
      <c r="D284" s="2"/>
      <c r="E284" s="2"/>
    </row>
    <row r="285" spans="3:5">
      <c r="C285" s="6"/>
      <c r="D285" s="2"/>
      <c r="E285" s="2"/>
    </row>
    <row r="286" spans="3:5">
      <c r="C286" s="6"/>
      <c r="D286" s="2"/>
      <c r="E286" s="2"/>
    </row>
    <row r="287" spans="3:5">
      <c r="C287" s="6"/>
      <c r="D287" s="2"/>
      <c r="E287" s="2"/>
    </row>
    <row r="288" spans="3:5">
      <c r="C288" s="6"/>
      <c r="D288" s="2"/>
      <c r="E288" s="2"/>
    </row>
    <row r="289" spans="3:5">
      <c r="C289" s="6"/>
      <c r="D289" s="2"/>
      <c r="E289" s="2"/>
    </row>
    <row r="290" spans="3:5">
      <c r="C290" s="6"/>
      <c r="D290" s="2"/>
      <c r="E290" s="2"/>
    </row>
    <row r="291" spans="3:5">
      <c r="C291" s="6"/>
      <c r="D291" s="2"/>
      <c r="E291" s="2"/>
    </row>
    <row r="292" spans="3:5">
      <c r="C292" s="6"/>
      <c r="D292" s="2"/>
      <c r="E292" s="2"/>
    </row>
    <row r="293" spans="3:5">
      <c r="C293" s="6"/>
      <c r="D293" s="2"/>
      <c r="E293" s="2"/>
    </row>
    <row r="294" spans="3:5">
      <c r="C294" s="6"/>
      <c r="D294" s="2"/>
      <c r="E294" s="2"/>
    </row>
    <row r="295" spans="3:5">
      <c r="C295" s="6"/>
      <c r="D295" s="2"/>
      <c r="E295" s="2"/>
    </row>
    <row r="296" spans="3:5">
      <c r="C296" s="6"/>
      <c r="D296" s="2"/>
      <c r="E296" s="2"/>
    </row>
  </sheetData>
  <mergeCells count="19">
    <mergeCell ref="A46:C46"/>
    <mergeCell ref="B30:E30"/>
    <mergeCell ref="B31:E31"/>
    <mergeCell ref="F33:J33"/>
    <mergeCell ref="K33:Q33"/>
    <mergeCell ref="B43:E43"/>
    <mergeCell ref="B44:E44"/>
    <mergeCell ref="R4:R5"/>
    <mergeCell ref="F20:J20"/>
    <mergeCell ref="K20:Q20"/>
    <mergeCell ref="A4:A5"/>
    <mergeCell ref="B4:E5"/>
    <mergeCell ref="F4:F5"/>
    <mergeCell ref="F7:J7"/>
    <mergeCell ref="K7:Q7"/>
    <mergeCell ref="B17:E17"/>
    <mergeCell ref="B18:E18"/>
    <mergeCell ref="B19:E19"/>
    <mergeCell ref="G4:Q4"/>
  </mergeCells>
  <pageMargins left="0.78740157480314965" right="0.78740157480314965" top="0.86614173228346458" bottom="0.78740157480314965" header="0.51181102362204722" footer="0.51181102362204722"/>
  <pageSetup paperSize="9" firstPageNumber="68" orientation="portrait" r:id="rId1"/>
  <headerFooter>
    <oddHeader>&amp;C&amp;9&amp;P</oddHeader>
    <oddFooter>&amp;C&amp;6© Statistisches Landesamt des Freistaates Sachsen - K V 1 - j/16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showGridLines="0" zoomScaleNormal="100" workbookViewId="0"/>
  </sheetViews>
  <sheetFormatPr baseColWidth="10" defaultColWidth="11.42578125" defaultRowHeight="12"/>
  <cols>
    <col min="1" max="1" width="3.7109375" style="1" customWidth="1"/>
    <col min="2" max="2" width="23.7109375" style="4" customWidth="1"/>
    <col min="3" max="7" width="11.85546875" style="1" customWidth="1"/>
    <col min="8" max="11" width="11.140625" style="1" customWidth="1"/>
    <col min="12" max="14" width="12.7109375" style="1" customWidth="1"/>
    <col min="15" max="15" width="3.7109375" style="1" customWidth="1"/>
    <col min="16" max="16384" width="11.42578125" style="1"/>
  </cols>
  <sheetData>
    <row r="1" spans="1:16" s="18" customFormat="1" ht="12.75" customHeight="1">
      <c r="A1" s="17" t="s">
        <v>400</v>
      </c>
      <c r="C1" s="142"/>
      <c r="D1" s="17"/>
      <c r="O1" s="17"/>
    </row>
    <row r="2" spans="1:16" s="18" customFormat="1" ht="13.5" customHeight="1">
      <c r="A2" s="17" t="s">
        <v>421</v>
      </c>
      <c r="C2" s="142"/>
      <c r="D2" s="17"/>
      <c r="O2" s="17"/>
    </row>
    <row r="4" spans="1:16" s="29" customFormat="1" ht="13.5" customHeight="1">
      <c r="A4" s="414" t="s">
        <v>116</v>
      </c>
      <c r="B4" s="396" t="s">
        <v>14</v>
      </c>
      <c r="C4" s="396" t="s">
        <v>66</v>
      </c>
      <c r="D4" s="408" t="s">
        <v>463</v>
      </c>
      <c r="E4" s="409"/>
      <c r="F4" s="409"/>
      <c r="G4" s="409"/>
      <c r="H4" s="409"/>
      <c r="I4" s="409"/>
      <c r="J4" s="409"/>
      <c r="K4" s="409"/>
      <c r="L4" s="409"/>
      <c r="M4" s="409"/>
      <c r="N4" s="410"/>
      <c r="O4" s="403" t="s">
        <v>116</v>
      </c>
    </row>
    <row r="5" spans="1:16" s="29" customFormat="1" ht="66.75" customHeight="1">
      <c r="A5" s="415"/>
      <c r="B5" s="402"/>
      <c r="C5" s="402"/>
      <c r="D5" s="378" t="s">
        <v>93</v>
      </c>
      <c r="E5" s="378" t="s">
        <v>13</v>
      </c>
      <c r="F5" s="378" t="s">
        <v>95</v>
      </c>
      <c r="G5" s="378" t="s">
        <v>96</v>
      </c>
      <c r="H5" s="377" t="s">
        <v>97</v>
      </c>
      <c r="I5" s="378" t="s">
        <v>94</v>
      </c>
      <c r="J5" s="378" t="s">
        <v>98</v>
      </c>
      <c r="K5" s="378" t="s">
        <v>99</v>
      </c>
      <c r="L5" s="378" t="s">
        <v>100</v>
      </c>
      <c r="M5" s="378" t="s">
        <v>101</v>
      </c>
      <c r="N5" s="378" t="s">
        <v>102</v>
      </c>
      <c r="O5" s="404"/>
    </row>
    <row r="6" spans="1:16" s="29" customFormat="1">
      <c r="A6" s="66"/>
      <c r="B6" s="38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69"/>
    </row>
    <row r="7" spans="1:16" s="15" customFormat="1" ht="24">
      <c r="A7" s="61" t="s">
        <v>123</v>
      </c>
      <c r="B7" s="34" t="s">
        <v>36</v>
      </c>
      <c r="C7" s="176">
        <f>D7+F7+G7+H7+I7+J7+K7+L7+M7+N7</f>
        <v>3263</v>
      </c>
      <c r="D7" s="176">
        <v>44</v>
      </c>
      <c r="E7" s="176">
        <v>34</v>
      </c>
      <c r="F7" s="176">
        <v>1610</v>
      </c>
      <c r="G7" s="176">
        <v>22</v>
      </c>
      <c r="H7" s="176">
        <v>256</v>
      </c>
      <c r="I7" s="176">
        <v>344</v>
      </c>
      <c r="J7" s="176">
        <v>38</v>
      </c>
      <c r="K7" s="176">
        <v>478</v>
      </c>
      <c r="L7" s="176">
        <v>328</v>
      </c>
      <c r="M7" s="176">
        <v>8</v>
      </c>
      <c r="N7" s="176">
        <v>135</v>
      </c>
      <c r="O7" s="135">
        <v>1</v>
      </c>
      <c r="P7" s="160"/>
    </row>
    <row r="8" spans="1:16" s="15" customFormat="1" ht="18" customHeight="1">
      <c r="A8" s="57">
        <v>2</v>
      </c>
      <c r="B8" s="35" t="s">
        <v>15</v>
      </c>
      <c r="C8" s="176">
        <f>D8+F8+G8+H8+I8+J8+K8+L8+M8+N8</f>
        <v>20765</v>
      </c>
      <c r="D8" s="176">
        <v>469</v>
      </c>
      <c r="E8" s="176">
        <v>249</v>
      </c>
      <c r="F8" s="176">
        <v>15203</v>
      </c>
      <c r="G8" s="176">
        <v>100</v>
      </c>
      <c r="H8" s="176">
        <v>797</v>
      </c>
      <c r="I8" s="176">
        <v>1546</v>
      </c>
      <c r="J8" s="176">
        <v>249</v>
      </c>
      <c r="K8" s="176">
        <v>48</v>
      </c>
      <c r="L8" s="176">
        <v>1719</v>
      </c>
      <c r="M8" s="176">
        <v>23</v>
      </c>
      <c r="N8" s="176">
        <v>611</v>
      </c>
      <c r="O8" s="59">
        <v>2</v>
      </c>
      <c r="P8" s="160"/>
    </row>
    <row r="9" spans="1:16" s="15" customFormat="1">
      <c r="A9" s="57"/>
      <c r="B9" s="36" t="s">
        <v>33</v>
      </c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59"/>
      <c r="P9" s="160"/>
    </row>
    <row r="10" spans="1:16" s="15" customFormat="1" ht="25.5" customHeight="1">
      <c r="A10" s="61" t="s">
        <v>124</v>
      </c>
      <c r="B10" s="23" t="s">
        <v>37</v>
      </c>
      <c r="C10" s="176">
        <f>D10+F10+G10+H10+I10+J10+K10+L10+M10+N10</f>
        <v>2939</v>
      </c>
      <c r="D10" s="176">
        <v>9</v>
      </c>
      <c r="E10" s="176">
        <v>5</v>
      </c>
      <c r="F10" s="176">
        <v>2371</v>
      </c>
      <c r="G10" s="176">
        <v>14</v>
      </c>
      <c r="H10" s="176">
        <v>91</v>
      </c>
      <c r="I10" s="176">
        <v>238</v>
      </c>
      <c r="J10" s="176">
        <v>29</v>
      </c>
      <c r="K10" s="176">
        <v>0</v>
      </c>
      <c r="L10" s="176">
        <v>169</v>
      </c>
      <c r="M10" s="176">
        <v>0</v>
      </c>
      <c r="N10" s="176">
        <v>18</v>
      </c>
      <c r="O10" s="135">
        <v>3</v>
      </c>
      <c r="P10" s="160"/>
    </row>
    <row r="11" spans="1:16" s="15" customFormat="1" ht="48">
      <c r="A11" s="120" t="s">
        <v>190</v>
      </c>
      <c r="B11" s="23" t="s">
        <v>4</v>
      </c>
      <c r="C11" s="176">
        <f t="shared" ref="C11:C19" si="0">D11+F11+G11+H11+I11+J11+K11+L11+M11+N11</f>
        <v>6039</v>
      </c>
      <c r="D11" s="176">
        <v>77</v>
      </c>
      <c r="E11" s="176">
        <v>49</v>
      </c>
      <c r="F11" s="176">
        <v>5130</v>
      </c>
      <c r="G11" s="176">
        <v>21</v>
      </c>
      <c r="H11" s="176">
        <v>153</v>
      </c>
      <c r="I11" s="176">
        <v>286</v>
      </c>
      <c r="J11" s="176">
        <v>66</v>
      </c>
      <c r="K11" s="176">
        <v>0</v>
      </c>
      <c r="L11" s="176">
        <v>259</v>
      </c>
      <c r="M11" s="176">
        <v>4</v>
      </c>
      <c r="N11" s="176">
        <v>43</v>
      </c>
      <c r="O11" s="135">
        <v>4</v>
      </c>
      <c r="P11" s="160"/>
    </row>
    <row r="12" spans="1:16" s="15" customFormat="1" ht="37.5" customHeight="1">
      <c r="A12" s="61" t="s">
        <v>126</v>
      </c>
      <c r="B12" s="23" t="s">
        <v>309</v>
      </c>
      <c r="C12" s="176">
        <f t="shared" si="0"/>
        <v>275</v>
      </c>
      <c r="D12" s="176">
        <v>10</v>
      </c>
      <c r="E12" s="176">
        <v>8</v>
      </c>
      <c r="F12" s="176">
        <v>133</v>
      </c>
      <c r="G12" s="176">
        <v>0</v>
      </c>
      <c r="H12" s="176">
        <v>16</v>
      </c>
      <c r="I12" s="176">
        <v>4</v>
      </c>
      <c r="J12" s="176">
        <v>9</v>
      </c>
      <c r="K12" s="176">
        <v>0</v>
      </c>
      <c r="L12" s="176">
        <v>63</v>
      </c>
      <c r="M12" s="176">
        <v>1</v>
      </c>
      <c r="N12" s="176">
        <v>39</v>
      </c>
      <c r="O12" s="135">
        <v>5</v>
      </c>
      <c r="P12" s="160"/>
    </row>
    <row r="13" spans="1:16" s="15" customFormat="1" ht="37.5" customHeight="1">
      <c r="A13" s="61" t="s">
        <v>127</v>
      </c>
      <c r="B13" s="34" t="s">
        <v>38</v>
      </c>
      <c r="C13" s="176">
        <f t="shared" si="0"/>
        <v>5560</v>
      </c>
      <c r="D13" s="176">
        <v>72</v>
      </c>
      <c r="E13" s="176">
        <v>44</v>
      </c>
      <c r="F13" s="176">
        <v>4896</v>
      </c>
      <c r="G13" s="176">
        <v>4</v>
      </c>
      <c r="H13" s="176">
        <v>82</v>
      </c>
      <c r="I13" s="176">
        <v>174</v>
      </c>
      <c r="J13" s="176">
        <v>26</v>
      </c>
      <c r="K13" s="176">
        <v>4</v>
      </c>
      <c r="L13" s="176">
        <v>254</v>
      </c>
      <c r="M13" s="176">
        <v>4</v>
      </c>
      <c r="N13" s="176">
        <v>44</v>
      </c>
      <c r="O13" s="135">
        <v>6</v>
      </c>
      <c r="P13" s="160"/>
    </row>
    <row r="14" spans="1:16" s="15" customFormat="1" ht="37.5" customHeight="1">
      <c r="A14" s="61" t="s">
        <v>128</v>
      </c>
      <c r="B14" s="34" t="s">
        <v>312</v>
      </c>
      <c r="C14" s="176">
        <f t="shared" si="0"/>
        <v>946</v>
      </c>
      <c r="D14" s="176">
        <v>17</v>
      </c>
      <c r="E14" s="176">
        <v>11</v>
      </c>
      <c r="F14" s="176">
        <v>780</v>
      </c>
      <c r="G14" s="176">
        <v>0</v>
      </c>
      <c r="H14" s="176">
        <v>11</v>
      </c>
      <c r="I14" s="176">
        <v>36</v>
      </c>
      <c r="J14" s="176">
        <v>18</v>
      </c>
      <c r="K14" s="176">
        <v>0</v>
      </c>
      <c r="L14" s="176">
        <v>80</v>
      </c>
      <c r="M14" s="176">
        <v>0</v>
      </c>
      <c r="N14" s="176">
        <v>4</v>
      </c>
      <c r="O14" s="135">
        <v>7</v>
      </c>
      <c r="P14" s="160"/>
    </row>
    <row r="15" spans="1:16" s="15" customFormat="1" ht="37.5" customHeight="1">
      <c r="A15" s="198">
        <v>8</v>
      </c>
      <c r="B15" s="197" t="s">
        <v>254</v>
      </c>
      <c r="C15" s="176">
        <f t="shared" si="0"/>
        <v>0</v>
      </c>
      <c r="D15" s="176">
        <v>0</v>
      </c>
      <c r="E15" s="176">
        <v>0</v>
      </c>
      <c r="F15" s="176">
        <v>0</v>
      </c>
      <c r="G15" s="176">
        <v>0</v>
      </c>
      <c r="H15" s="176">
        <v>0</v>
      </c>
      <c r="I15" s="176">
        <v>0</v>
      </c>
      <c r="J15" s="176">
        <v>0</v>
      </c>
      <c r="K15" s="176">
        <v>0</v>
      </c>
      <c r="L15" s="176">
        <v>0</v>
      </c>
      <c r="M15" s="176">
        <v>0</v>
      </c>
      <c r="N15" s="176">
        <v>0</v>
      </c>
      <c r="O15" s="135">
        <v>8</v>
      </c>
      <c r="P15" s="160"/>
    </row>
    <row r="16" spans="1:16" s="15" customFormat="1" ht="37.5" customHeight="1">
      <c r="A16" s="191" t="s">
        <v>122</v>
      </c>
      <c r="B16" s="197" t="s">
        <v>285</v>
      </c>
      <c r="C16" s="176">
        <f t="shared" si="0"/>
        <v>9</v>
      </c>
      <c r="D16" s="176">
        <v>0</v>
      </c>
      <c r="E16" s="176">
        <v>0</v>
      </c>
      <c r="F16" s="176">
        <v>0</v>
      </c>
      <c r="G16" s="176">
        <v>1</v>
      </c>
      <c r="H16" s="176">
        <v>0</v>
      </c>
      <c r="I16" s="176">
        <v>2</v>
      </c>
      <c r="J16" s="176">
        <v>0</v>
      </c>
      <c r="K16" s="176">
        <v>0</v>
      </c>
      <c r="L16" s="176">
        <v>5</v>
      </c>
      <c r="M16" s="176">
        <v>0</v>
      </c>
      <c r="N16" s="176">
        <v>1</v>
      </c>
      <c r="O16" s="135">
        <v>9</v>
      </c>
      <c r="P16" s="160"/>
    </row>
    <row r="17" spans="1:16" s="15" customFormat="1" ht="25.5" customHeight="1">
      <c r="A17" s="191">
        <v>10</v>
      </c>
      <c r="B17" s="34" t="s">
        <v>310</v>
      </c>
      <c r="C17" s="176">
        <f t="shared" si="0"/>
        <v>4455</v>
      </c>
      <c r="D17" s="176">
        <v>229</v>
      </c>
      <c r="E17" s="176">
        <v>110</v>
      </c>
      <c r="F17" s="176">
        <v>1891</v>
      </c>
      <c r="G17" s="176">
        <v>45</v>
      </c>
      <c r="H17" s="176">
        <v>387</v>
      </c>
      <c r="I17" s="176">
        <v>677</v>
      </c>
      <c r="J17" s="176">
        <v>97</v>
      </c>
      <c r="K17" s="176">
        <v>23</v>
      </c>
      <c r="L17" s="176">
        <v>790</v>
      </c>
      <c r="M17" s="176">
        <v>11</v>
      </c>
      <c r="N17" s="176">
        <v>305</v>
      </c>
      <c r="O17" s="135">
        <v>10</v>
      </c>
      <c r="P17" s="160"/>
    </row>
    <row r="18" spans="1:16" s="15" customFormat="1" ht="25.5" customHeight="1">
      <c r="A18" s="198">
        <v>11</v>
      </c>
      <c r="B18" s="197" t="s">
        <v>286</v>
      </c>
      <c r="C18" s="176">
        <f t="shared" si="0"/>
        <v>177</v>
      </c>
      <c r="D18" s="176">
        <v>34</v>
      </c>
      <c r="E18" s="176">
        <v>12</v>
      </c>
      <c r="F18" s="176">
        <v>0</v>
      </c>
      <c r="G18" s="176">
        <v>0</v>
      </c>
      <c r="H18" s="176">
        <v>20</v>
      </c>
      <c r="I18" s="176">
        <v>30</v>
      </c>
      <c r="J18" s="176">
        <v>4</v>
      </c>
      <c r="K18" s="176">
        <v>21</v>
      </c>
      <c r="L18" s="176">
        <v>18</v>
      </c>
      <c r="M18" s="176">
        <v>1</v>
      </c>
      <c r="N18" s="176">
        <v>49</v>
      </c>
      <c r="O18" s="135">
        <v>11</v>
      </c>
      <c r="P18" s="160"/>
    </row>
    <row r="19" spans="1:16" s="15" customFormat="1" ht="25.5" customHeight="1">
      <c r="A19" s="198">
        <v>12</v>
      </c>
      <c r="B19" s="197" t="s">
        <v>287</v>
      </c>
      <c r="C19" s="176">
        <f t="shared" si="0"/>
        <v>365</v>
      </c>
      <c r="D19" s="176">
        <v>21</v>
      </c>
      <c r="E19" s="176">
        <v>10</v>
      </c>
      <c r="F19" s="176">
        <v>2</v>
      </c>
      <c r="G19" s="176">
        <v>15</v>
      </c>
      <c r="H19" s="176">
        <v>37</v>
      </c>
      <c r="I19" s="176">
        <v>99</v>
      </c>
      <c r="J19" s="176">
        <v>0</v>
      </c>
      <c r="K19" s="176">
        <v>0</v>
      </c>
      <c r="L19" s="176">
        <v>81</v>
      </c>
      <c r="M19" s="176">
        <v>2</v>
      </c>
      <c r="N19" s="176">
        <v>108</v>
      </c>
      <c r="O19" s="135">
        <v>12</v>
      </c>
      <c r="P19" s="160"/>
    </row>
    <row r="20" spans="1:16" s="15" customFormat="1" ht="15" customHeight="1">
      <c r="A20" s="67">
        <v>13</v>
      </c>
      <c r="B20" s="39" t="s">
        <v>9</v>
      </c>
      <c r="C20" s="177">
        <f>D20+F20+G20+H20+I20+J20+K20+L20+M20+N20</f>
        <v>24028</v>
      </c>
      <c r="D20" s="177">
        <v>513</v>
      </c>
      <c r="E20" s="177">
        <v>283</v>
      </c>
      <c r="F20" s="177">
        <v>16813</v>
      </c>
      <c r="G20" s="177">
        <v>122</v>
      </c>
      <c r="H20" s="177">
        <v>1053</v>
      </c>
      <c r="I20" s="177">
        <v>1890</v>
      </c>
      <c r="J20" s="177">
        <v>287</v>
      </c>
      <c r="K20" s="177">
        <v>526</v>
      </c>
      <c r="L20" s="177">
        <v>2047</v>
      </c>
      <c r="M20" s="177">
        <v>31</v>
      </c>
      <c r="N20" s="177">
        <v>746</v>
      </c>
      <c r="O20" s="63">
        <v>13</v>
      </c>
      <c r="P20" s="160"/>
    </row>
    <row r="21" spans="1:16">
      <c r="B21" s="7"/>
      <c r="C21" s="341"/>
      <c r="D21" s="341"/>
      <c r="E21" s="341"/>
      <c r="F21" s="341"/>
      <c r="G21" s="341"/>
      <c r="H21" s="341"/>
      <c r="I21" s="341"/>
      <c r="J21" s="341"/>
      <c r="K21" s="341"/>
      <c r="L21" s="341"/>
      <c r="M21" s="341"/>
      <c r="N21" s="341"/>
    </row>
    <row r="22" spans="1:16" ht="12.75">
      <c r="A22" s="53"/>
      <c r="B22" s="370"/>
      <c r="C22" s="370"/>
      <c r="D22" s="6"/>
    </row>
    <row r="23" spans="1:16" ht="10.5" customHeight="1">
      <c r="A23" s="27"/>
      <c r="B23" s="2"/>
      <c r="C23" s="6"/>
      <c r="D23" s="6"/>
    </row>
    <row r="24" spans="1:16">
      <c r="A24" s="4"/>
      <c r="B24" s="1"/>
    </row>
    <row r="25" spans="1:16">
      <c r="C25" s="161"/>
      <c r="D25" s="161"/>
      <c r="E25" s="161"/>
      <c r="F25" s="161"/>
      <c r="G25" s="161"/>
      <c r="H25" s="161"/>
      <c r="I25" s="161"/>
      <c r="J25" s="161"/>
      <c r="K25" s="161"/>
      <c r="L25" s="161"/>
      <c r="M25" s="161"/>
      <c r="N25" s="161"/>
    </row>
  </sheetData>
  <mergeCells count="5">
    <mergeCell ref="O4:O5"/>
    <mergeCell ref="A4:A5"/>
    <mergeCell ref="B4:B5"/>
    <mergeCell ref="C4:C5"/>
    <mergeCell ref="D4:N4"/>
  </mergeCells>
  <pageMargins left="0.78740157480314965" right="0.78740157480314965" top="0.86614173228346458" bottom="0.78740157480314965" header="0.51181102362204722" footer="0.51181102362204722"/>
  <pageSetup paperSize="9" firstPageNumber="68" orientation="portrait" r:id="rId1"/>
  <headerFooter>
    <oddHeader>&amp;C&amp;9&amp;P</oddHeader>
    <oddFooter>&amp;C&amp;6© Statistisches Landesamt des Freistaates Sachsen - K V 1 - j/16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showGridLines="0" zoomScaleNormal="100" workbookViewId="0"/>
  </sheetViews>
  <sheetFormatPr baseColWidth="10" defaultRowHeight="12.75"/>
  <cols>
    <col min="1" max="1" width="3.7109375" customWidth="1"/>
    <col min="2" max="2" width="25.140625" customWidth="1"/>
    <col min="3" max="7" width="11.5703125" customWidth="1"/>
    <col min="8" max="11" width="11.140625" customWidth="1"/>
    <col min="12" max="14" width="12.7109375" customWidth="1"/>
    <col min="15" max="15" width="3.7109375" customWidth="1"/>
  </cols>
  <sheetData>
    <row r="1" spans="1:16" s="95" customFormat="1" ht="12.75" customHeight="1">
      <c r="A1" s="142" t="s">
        <v>443</v>
      </c>
      <c r="B1" s="142"/>
      <c r="C1" s="142"/>
      <c r="D1" s="142"/>
      <c r="E1" s="142"/>
      <c r="F1" s="142"/>
      <c r="G1" s="142"/>
      <c r="H1" s="121"/>
    </row>
    <row r="2" spans="1:16" ht="12.75" customHeight="1">
      <c r="A2" s="142" t="s">
        <v>377</v>
      </c>
      <c r="B2" s="142"/>
      <c r="C2" s="142"/>
      <c r="D2" s="142"/>
      <c r="E2" s="142"/>
      <c r="F2" s="142"/>
      <c r="G2" s="142"/>
    </row>
    <row r="3" spans="1:16" ht="12.75" customHeight="1">
      <c r="A3" s="142" t="s">
        <v>197</v>
      </c>
      <c r="B3" s="142"/>
      <c r="C3" s="142"/>
      <c r="D3" s="142"/>
      <c r="E3" s="142"/>
      <c r="F3" s="142"/>
      <c r="G3" s="142"/>
    </row>
    <row r="5" spans="1:16" ht="13.5" customHeight="1">
      <c r="A5" s="391" t="s">
        <v>146</v>
      </c>
      <c r="B5" s="396" t="s">
        <v>196</v>
      </c>
      <c r="C5" s="419" t="s">
        <v>9</v>
      </c>
      <c r="D5" s="408" t="s">
        <v>463</v>
      </c>
      <c r="E5" s="409"/>
      <c r="F5" s="409"/>
      <c r="G5" s="409"/>
      <c r="H5" s="409"/>
      <c r="I5" s="409"/>
      <c r="J5" s="409"/>
      <c r="K5" s="409"/>
      <c r="L5" s="409"/>
      <c r="M5" s="409"/>
      <c r="N5" s="410"/>
      <c r="O5" s="397" t="s">
        <v>116</v>
      </c>
    </row>
    <row r="6" spans="1:16" ht="66.75" customHeight="1">
      <c r="A6" s="417"/>
      <c r="B6" s="418"/>
      <c r="C6" s="418"/>
      <c r="D6" s="378" t="s">
        <v>93</v>
      </c>
      <c r="E6" s="378" t="s">
        <v>13</v>
      </c>
      <c r="F6" s="378" t="s">
        <v>95</v>
      </c>
      <c r="G6" s="378" t="s">
        <v>96</v>
      </c>
      <c r="H6" s="377" t="s">
        <v>97</v>
      </c>
      <c r="I6" s="378" t="s">
        <v>94</v>
      </c>
      <c r="J6" s="378" t="s">
        <v>98</v>
      </c>
      <c r="K6" s="378" t="s">
        <v>99</v>
      </c>
      <c r="L6" s="378" t="s">
        <v>100</v>
      </c>
      <c r="M6" s="378" t="s">
        <v>101</v>
      </c>
      <c r="N6" s="378" t="s">
        <v>102</v>
      </c>
      <c r="O6" s="416"/>
    </row>
    <row r="7" spans="1:16">
      <c r="A7" s="102"/>
      <c r="B7" s="104"/>
      <c r="C7" s="100"/>
      <c r="N7" s="99"/>
      <c r="O7" s="100"/>
      <c r="P7" s="72"/>
    </row>
    <row r="8" spans="1:16" s="95" customFormat="1" ht="12" customHeight="1">
      <c r="A8" s="122" t="s">
        <v>192</v>
      </c>
      <c r="B8" s="78" t="s">
        <v>16</v>
      </c>
      <c r="C8" s="175">
        <v>6676</v>
      </c>
      <c r="D8" s="176">
        <v>123</v>
      </c>
      <c r="E8" s="176">
        <v>67</v>
      </c>
      <c r="F8" s="176">
        <v>5095</v>
      </c>
      <c r="G8" s="49">
        <v>36</v>
      </c>
      <c r="H8" s="176">
        <v>149</v>
      </c>
      <c r="I8" s="176">
        <v>466</v>
      </c>
      <c r="J8" s="176">
        <v>62</v>
      </c>
      <c r="K8" s="176">
        <v>84</v>
      </c>
      <c r="L8" s="176">
        <v>378</v>
      </c>
      <c r="M8" s="176">
        <v>4</v>
      </c>
      <c r="N8" s="175">
        <v>279</v>
      </c>
      <c r="O8" s="194">
        <v>1</v>
      </c>
    </row>
    <row r="9" spans="1:16" s="95" customFormat="1" ht="37.5" customHeight="1">
      <c r="A9" s="124" t="s">
        <v>193</v>
      </c>
      <c r="B9" s="117" t="s">
        <v>191</v>
      </c>
      <c r="C9" s="175">
        <v>10429</v>
      </c>
      <c r="D9" s="176">
        <v>245</v>
      </c>
      <c r="E9" s="176">
        <v>135</v>
      </c>
      <c r="F9" s="176">
        <v>7057</v>
      </c>
      <c r="G9" s="49">
        <v>47</v>
      </c>
      <c r="H9" s="176">
        <v>519</v>
      </c>
      <c r="I9" s="176">
        <v>1109</v>
      </c>
      <c r="J9" s="176">
        <v>139</v>
      </c>
      <c r="K9" s="176">
        <v>306</v>
      </c>
      <c r="L9" s="176">
        <v>721</v>
      </c>
      <c r="M9" s="176">
        <v>15</v>
      </c>
      <c r="N9" s="175">
        <v>271</v>
      </c>
      <c r="O9" s="194">
        <v>2</v>
      </c>
    </row>
    <row r="10" spans="1:16" s="95" customFormat="1" ht="49.5" customHeight="1">
      <c r="A10" s="124" t="s">
        <v>194</v>
      </c>
      <c r="B10" s="117" t="s">
        <v>343</v>
      </c>
      <c r="C10" s="175">
        <v>5931</v>
      </c>
      <c r="D10" s="176">
        <v>136</v>
      </c>
      <c r="E10" s="175">
        <v>78</v>
      </c>
      <c r="F10" s="176">
        <v>4381</v>
      </c>
      <c r="G10" s="49">
        <v>30</v>
      </c>
      <c r="H10" s="176">
        <v>269</v>
      </c>
      <c r="I10" s="176">
        <v>310</v>
      </c>
      <c r="J10" s="176">
        <v>79</v>
      </c>
      <c r="K10" s="176">
        <v>89</v>
      </c>
      <c r="L10" s="176">
        <v>480</v>
      </c>
      <c r="M10" s="176">
        <v>4</v>
      </c>
      <c r="N10" s="176">
        <v>153</v>
      </c>
      <c r="O10" s="194">
        <v>3</v>
      </c>
    </row>
    <row r="11" spans="1:16" s="95" customFormat="1" ht="13.5" customHeight="1">
      <c r="A11" s="122" t="s">
        <v>198</v>
      </c>
      <c r="B11" s="78" t="s">
        <v>17</v>
      </c>
      <c r="C11" s="175">
        <v>96</v>
      </c>
      <c r="D11" s="175">
        <v>0</v>
      </c>
      <c r="E11" s="175">
        <v>0</v>
      </c>
      <c r="F11" s="175">
        <v>33</v>
      </c>
      <c r="G11" s="48">
        <v>1</v>
      </c>
      <c r="H11" s="175">
        <v>12</v>
      </c>
      <c r="I11" s="175">
        <v>0</v>
      </c>
      <c r="J11" s="175">
        <v>2</v>
      </c>
      <c r="K11" s="175">
        <v>12</v>
      </c>
      <c r="L11" s="175">
        <v>30</v>
      </c>
      <c r="M11" s="175">
        <v>0</v>
      </c>
      <c r="N11" s="175">
        <v>6</v>
      </c>
      <c r="O11" s="194">
        <v>4</v>
      </c>
    </row>
    <row r="12" spans="1:16" s="95" customFormat="1" ht="13.5" customHeight="1">
      <c r="A12" s="122" t="s">
        <v>189</v>
      </c>
      <c r="B12" s="125" t="s">
        <v>18</v>
      </c>
      <c r="C12" s="175">
        <v>896</v>
      </c>
      <c r="D12" s="176">
        <v>9</v>
      </c>
      <c r="E12" s="176">
        <v>3</v>
      </c>
      <c r="F12" s="176">
        <v>247</v>
      </c>
      <c r="G12" s="49">
        <v>8</v>
      </c>
      <c r="H12" s="176">
        <v>104</v>
      </c>
      <c r="I12" s="176">
        <v>5</v>
      </c>
      <c r="J12" s="176">
        <v>5</v>
      </c>
      <c r="K12" s="176">
        <v>35</v>
      </c>
      <c r="L12" s="176">
        <v>438</v>
      </c>
      <c r="M12" s="176">
        <v>8</v>
      </c>
      <c r="N12" s="175">
        <v>37</v>
      </c>
      <c r="O12" s="194">
        <v>5</v>
      </c>
    </row>
    <row r="13" spans="1:16" s="70" customFormat="1" ht="16.5" customHeight="1">
      <c r="A13" s="127" t="s">
        <v>199</v>
      </c>
      <c r="B13" s="126" t="s">
        <v>9</v>
      </c>
      <c r="C13" s="164">
        <v>24028</v>
      </c>
      <c r="D13" s="177">
        <v>513</v>
      </c>
      <c r="E13" s="177">
        <v>283</v>
      </c>
      <c r="F13" s="177">
        <v>16813</v>
      </c>
      <c r="G13" s="51">
        <v>122</v>
      </c>
      <c r="H13" s="177">
        <v>1053</v>
      </c>
      <c r="I13" s="177">
        <v>1890</v>
      </c>
      <c r="J13" s="177">
        <v>287</v>
      </c>
      <c r="K13" s="177">
        <v>526</v>
      </c>
      <c r="L13" s="177">
        <v>2047</v>
      </c>
      <c r="M13" s="177">
        <v>31</v>
      </c>
      <c r="N13" s="164">
        <v>746</v>
      </c>
      <c r="O13" s="196">
        <v>6</v>
      </c>
    </row>
    <row r="14" spans="1:16" s="95" customFormat="1" ht="16.5" customHeight="1">
      <c r="A14" s="123"/>
      <c r="B14" s="119" t="s">
        <v>3</v>
      </c>
      <c r="C14" s="175"/>
      <c r="D14" s="176"/>
      <c r="E14" s="176"/>
      <c r="F14" s="176"/>
      <c r="G14" s="49"/>
      <c r="H14" s="176"/>
      <c r="I14" s="176"/>
      <c r="J14" s="176"/>
      <c r="K14" s="176"/>
      <c r="L14" s="176"/>
      <c r="M14" s="176"/>
      <c r="N14" s="175"/>
      <c r="O14" s="91"/>
    </row>
    <row r="15" spans="1:16" s="95" customFormat="1" ht="39" customHeight="1">
      <c r="A15" s="124" t="s">
        <v>200</v>
      </c>
      <c r="B15" s="117" t="s">
        <v>201</v>
      </c>
      <c r="C15" s="175">
        <v>2871</v>
      </c>
      <c r="D15" s="176">
        <v>55</v>
      </c>
      <c r="E15" s="176">
        <v>29</v>
      </c>
      <c r="F15" s="176">
        <v>1585</v>
      </c>
      <c r="G15" s="49">
        <v>10</v>
      </c>
      <c r="H15" s="176">
        <v>151</v>
      </c>
      <c r="I15" s="176">
        <v>186</v>
      </c>
      <c r="J15" s="176">
        <v>26</v>
      </c>
      <c r="K15" s="176">
        <v>59</v>
      </c>
      <c r="L15" s="176">
        <v>744</v>
      </c>
      <c r="M15" s="176">
        <v>8</v>
      </c>
      <c r="N15" s="175">
        <v>47</v>
      </c>
      <c r="O15" s="194">
        <v>7</v>
      </c>
    </row>
    <row r="16" spans="1:16" s="95" customFormat="1" ht="25.5" customHeight="1">
      <c r="A16" s="124" t="s">
        <v>202</v>
      </c>
      <c r="B16" s="117" t="s">
        <v>315</v>
      </c>
      <c r="C16" s="175">
        <v>1468</v>
      </c>
      <c r="D16" s="176">
        <v>17</v>
      </c>
      <c r="E16" s="176">
        <v>7</v>
      </c>
      <c r="F16" s="176">
        <v>588</v>
      </c>
      <c r="G16" s="49">
        <v>6</v>
      </c>
      <c r="H16" s="176">
        <v>64</v>
      </c>
      <c r="I16" s="176">
        <v>50</v>
      </c>
      <c r="J16" s="176">
        <v>6</v>
      </c>
      <c r="K16" s="176">
        <v>32</v>
      </c>
      <c r="L16" s="176">
        <v>688</v>
      </c>
      <c r="M16" s="176">
        <v>5</v>
      </c>
      <c r="N16" s="175">
        <v>12</v>
      </c>
      <c r="O16" s="194">
        <v>8</v>
      </c>
    </row>
    <row r="17" spans="1:15" s="95" customFormat="1" ht="97.5" customHeight="1">
      <c r="A17" s="124" t="s">
        <v>203</v>
      </c>
      <c r="B17" s="117" t="s">
        <v>313</v>
      </c>
      <c r="C17" s="175">
        <v>9290</v>
      </c>
      <c r="D17" s="176">
        <v>336</v>
      </c>
      <c r="E17" s="176">
        <v>198</v>
      </c>
      <c r="F17" s="176">
        <v>4459</v>
      </c>
      <c r="G17" s="49">
        <v>76</v>
      </c>
      <c r="H17" s="176">
        <v>674</v>
      </c>
      <c r="I17" s="176">
        <v>1586</v>
      </c>
      <c r="J17" s="176">
        <v>230</v>
      </c>
      <c r="K17" s="176">
        <v>442</v>
      </c>
      <c r="L17" s="176">
        <v>1147</v>
      </c>
      <c r="M17" s="176">
        <v>25</v>
      </c>
      <c r="N17" s="175">
        <v>315</v>
      </c>
      <c r="O17" s="194">
        <v>9</v>
      </c>
    </row>
  </sheetData>
  <mergeCells count="5">
    <mergeCell ref="O5:O6"/>
    <mergeCell ref="A5:A6"/>
    <mergeCell ref="B5:B6"/>
    <mergeCell ref="C5:C6"/>
    <mergeCell ref="D5:N5"/>
  </mergeCells>
  <pageMargins left="0.78740157480314965" right="0.78740157480314965" top="0.86614173228346458" bottom="0.78740157480314965" header="0.51181102362204722" footer="0.51181102362204722"/>
  <pageSetup paperSize="9" firstPageNumber="68" orientation="portrait" r:id="rId1"/>
  <headerFooter>
    <oddHeader>&amp;C&amp;9&amp;P</oddHeader>
    <oddFooter>&amp;C&amp;6© Statistisches Landesamt des Freistaates Sachsen - K V 1 - j/16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showGridLines="0" zoomScaleNormal="100" workbookViewId="0"/>
  </sheetViews>
  <sheetFormatPr baseColWidth="10" defaultColWidth="11.7109375" defaultRowHeight="12"/>
  <cols>
    <col min="1" max="1" width="3.7109375" style="1" customWidth="1"/>
    <col min="2" max="2" width="25.42578125" style="4" customWidth="1"/>
    <col min="3" max="7" width="11.5703125" style="1" customWidth="1"/>
    <col min="8" max="11" width="11.140625" style="1" customWidth="1"/>
    <col min="12" max="13" width="12.7109375" style="1" customWidth="1"/>
    <col min="14" max="14" width="12.7109375" style="4" customWidth="1"/>
    <col min="15" max="15" width="3.7109375" style="1" customWidth="1"/>
    <col min="16" max="16384" width="11.7109375" style="1"/>
  </cols>
  <sheetData>
    <row r="1" spans="1:15" s="18" customFormat="1" ht="12.75" customHeight="1">
      <c r="A1" s="17" t="s">
        <v>444</v>
      </c>
      <c r="B1" s="17"/>
      <c r="C1" s="142"/>
      <c r="D1" s="17"/>
      <c r="N1" s="26"/>
      <c r="O1" s="17"/>
    </row>
    <row r="2" spans="1:15" s="18" customFormat="1" ht="12.75" customHeight="1">
      <c r="A2" s="17" t="s">
        <v>378</v>
      </c>
      <c r="B2" s="17"/>
      <c r="C2" s="142"/>
      <c r="D2" s="17"/>
      <c r="N2" s="26"/>
      <c r="O2" s="17"/>
    </row>
    <row r="3" spans="1:15" s="18" customFormat="1" ht="12.75" customHeight="1">
      <c r="A3" s="17" t="s">
        <v>184</v>
      </c>
      <c r="B3" s="17"/>
      <c r="C3" s="142"/>
      <c r="D3" s="17"/>
      <c r="N3" s="26"/>
      <c r="O3" s="17"/>
    </row>
    <row r="5" spans="1:15" s="29" customFormat="1" ht="13.5" customHeight="1">
      <c r="A5" s="414" t="s">
        <v>116</v>
      </c>
      <c r="B5" s="397" t="s">
        <v>51</v>
      </c>
      <c r="C5" s="396" t="s">
        <v>24</v>
      </c>
      <c r="D5" s="408" t="s">
        <v>463</v>
      </c>
      <c r="E5" s="409"/>
      <c r="F5" s="409"/>
      <c r="G5" s="409"/>
      <c r="H5" s="409"/>
      <c r="I5" s="409"/>
      <c r="J5" s="409"/>
      <c r="K5" s="409"/>
      <c r="L5" s="409"/>
      <c r="M5" s="409"/>
      <c r="N5" s="410"/>
      <c r="O5" s="403" t="s">
        <v>116</v>
      </c>
    </row>
    <row r="6" spans="1:15" s="29" customFormat="1" ht="66.95" customHeight="1">
      <c r="A6" s="415"/>
      <c r="B6" s="416"/>
      <c r="C6" s="402"/>
      <c r="D6" s="378" t="s">
        <v>93</v>
      </c>
      <c r="E6" s="378" t="s">
        <v>13</v>
      </c>
      <c r="F6" s="378" t="s">
        <v>95</v>
      </c>
      <c r="G6" s="378" t="s">
        <v>96</v>
      </c>
      <c r="H6" s="377" t="s">
        <v>97</v>
      </c>
      <c r="I6" s="378" t="s">
        <v>94</v>
      </c>
      <c r="J6" s="378" t="s">
        <v>98</v>
      </c>
      <c r="K6" s="378" t="s">
        <v>99</v>
      </c>
      <c r="L6" s="378" t="s">
        <v>100</v>
      </c>
      <c r="M6" s="378" t="s">
        <v>101</v>
      </c>
      <c r="N6" s="378" t="s">
        <v>102</v>
      </c>
      <c r="O6" s="404"/>
    </row>
    <row r="7" spans="1:15" s="29" customFormat="1">
      <c r="A7" s="66"/>
      <c r="B7" s="105"/>
      <c r="C7" s="101"/>
      <c r="D7" s="3"/>
      <c r="E7" s="3"/>
      <c r="F7" s="3"/>
      <c r="G7" s="3"/>
      <c r="H7" s="3"/>
      <c r="I7" s="3"/>
      <c r="J7" s="3"/>
      <c r="K7" s="3"/>
      <c r="L7" s="3"/>
      <c r="M7" s="3"/>
      <c r="N7" s="24"/>
      <c r="O7" s="69"/>
    </row>
    <row r="8" spans="1:15" s="10" customFormat="1" ht="13.5" customHeight="1">
      <c r="A8" s="128">
        <v>1</v>
      </c>
      <c r="B8" s="34" t="s">
        <v>52</v>
      </c>
      <c r="C8" s="175">
        <v>844</v>
      </c>
      <c r="D8" s="176">
        <v>17</v>
      </c>
      <c r="E8" s="176">
        <v>7</v>
      </c>
      <c r="F8" s="176">
        <v>315</v>
      </c>
      <c r="G8" s="49">
        <v>0</v>
      </c>
      <c r="H8" s="176">
        <v>209</v>
      </c>
      <c r="I8" s="176">
        <v>9</v>
      </c>
      <c r="J8" s="176">
        <v>1</v>
      </c>
      <c r="K8" s="176">
        <v>16</v>
      </c>
      <c r="L8" s="176">
        <v>215</v>
      </c>
      <c r="M8" s="176">
        <v>1</v>
      </c>
      <c r="N8" s="175">
        <v>61</v>
      </c>
      <c r="O8" s="194">
        <v>1</v>
      </c>
    </row>
    <row r="9" spans="1:15" s="10" customFormat="1" ht="25.5" customHeight="1">
      <c r="A9" s="82" t="s">
        <v>187</v>
      </c>
      <c r="B9" s="34" t="s">
        <v>53</v>
      </c>
      <c r="C9" s="175">
        <v>12872</v>
      </c>
      <c r="D9" s="176">
        <v>229</v>
      </c>
      <c r="E9" s="176">
        <v>126</v>
      </c>
      <c r="F9" s="176">
        <v>9876</v>
      </c>
      <c r="G9" s="49">
        <v>41</v>
      </c>
      <c r="H9" s="176">
        <v>442</v>
      </c>
      <c r="I9" s="176">
        <v>936</v>
      </c>
      <c r="J9" s="176">
        <v>158</v>
      </c>
      <c r="K9" s="176">
        <v>144</v>
      </c>
      <c r="L9" s="176">
        <v>613</v>
      </c>
      <c r="M9" s="176">
        <v>10</v>
      </c>
      <c r="N9" s="175">
        <v>423</v>
      </c>
      <c r="O9" s="194">
        <v>2</v>
      </c>
    </row>
    <row r="10" spans="1:15" s="10" customFormat="1" ht="13.5" customHeight="1">
      <c r="A10" s="128">
        <v>3</v>
      </c>
      <c r="B10" s="34" t="s">
        <v>26</v>
      </c>
      <c r="C10" s="175">
        <v>1044</v>
      </c>
      <c r="D10" s="176">
        <v>23</v>
      </c>
      <c r="E10" s="176">
        <v>13</v>
      </c>
      <c r="F10" s="176">
        <v>861</v>
      </c>
      <c r="G10" s="49">
        <v>11</v>
      </c>
      <c r="H10" s="176">
        <v>13</v>
      </c>
      <c r="I10" s="176">
        <v>37</v>
      </c>
      <c r="J10" s="176">
        <v>10</v>
      </c>
      <c r="K10" s="176">
        <v>2</v>
      </c>
      <c r="L10" s="176">
        <v>7</v>
      </c>
      <c r="M10" s="176">
        <v>0</v>
      </c>
      <c r="N10" s="175">
        <v>80</v>
      </c>
      <c r="O10" s="194">
        <v>3</v>
      </c>
    </row>
    <row r="11" spans="1:15" s="10" customFormat="1" ht="25.5" customHeight="1">
      <c r="A11" s="82" t="s">
        <v>188</v>
      </c>
      <c r="B11" s="34" t="s">
        <v>54</v>
      </c>
      <c r="C11" s="175">
        <v>6155</v>
      </c>
      <c r="D11" s="176">
        <v>196</v>
      </c>
      <c r="E11" s="176">
        <v>115</v>
      </c>
      <c r="F11" s="176">
        <v>3210</v>
      </c>
      <c r="G11" s="49">
        <v>52</v>
      </c>
      <c r="H11" s="176">
        <v>311</v>
      </c>
      <c r="I11" s="176">
        <v>760</v>
      </c>
      <c r="J11" s="176">
        <v>93</v>
      </c>
      <c r="K11" s="176">
        <v>331</v>
      </c>
      <c r="L11" s="176">
        <v>1078</v>
      </c>
      <c r="M11" s="176">
        <v>18</v>
      </c>
      <c r="N11" s="175">
        <v>106</v>
      </c>
      <c r="O11" s="194">
        <v>4</v>
      </c>
    </row>
    <row r="12" spans="1:15" s="10" customFormat="1" ht="25.5" customHeight="1">
      <c r="A12" s="82" t="s">
        <v>205</v>
      </c>
      <c r="B12" s="34" t="s">
        <v>55</v>
      </c>
      <c r="C12" s="175">
        <v>946</v>
      </c>
      <c r="D12" s="176">
        <v>4</v>
      </c>
      <c r="E12" s="176">
        <v>1</v>
      </c>
      <c r="F12" s="176">
        <v>810</v>
      </c>
      <c r="G12" s="49">
        <v>14</v>
      </c>
      <c r="H12" s="176">
        <v>25</v>
      </c>
      <c r="I12" s="176">
        <v>40</v>
      </c>
      <c r="J12" s="176">
        <v>4</v>
      </c>
      <c r="K12" s="176">
        <v>5</v>
      </c>
      <c r="L12" s="176">
        <v>40</v>
      </c>
      <c r="M12" s="176">
        <v>0</v>
      </c>
      <c r="N12" s="175">
        <v>4</v>
      </c>
      <c r="O12" s="194">
        <v>5</v>
      </c>
    </row>
    <row r="13" spans="1:15" s="10" customFormat="1" ht="13.5" customHeight="1">
      <c r="A13" s="128">
        <v>6</v>
      </c>
      <c r="B13" s="34" t="s">
        <v>27</v>
      </c>
      <c r="C13" s="175">
        <v>968</v>
      </c>
      <c r="D13" s="176">
        <v>35</v>
      </c>
      <c r="E13" s="176">
        <v>17</v>
      </c>
      <c r="F13" s="176">
        <v>699</v>
      </c>
      <c r="G13" s="49">
        <v>2</v>
      </c>
      <c r="H13" s="176">
        <v>45</v>
      </c>
      <c r="I13" s="176">
        <v>60</v>
      </c>
      <c r="J13" s="176">
        <v>18</v>
      </c>
      <c r="K13" s="176">
        <v>8</v>
      </c>
      <c r="L13" s="176">
        <v>42</v>
      </c>
      <c r="M13" s="176">
        <v>1</v>
      </c>
      <c r="N13" s="175">
        <v>58</v>
      </c>
      <c r="O13" s="194">
        <v>6</v>
      </c>
    </row>
    <row r="14" spans="1:15" s="10" customFormat="1" ht="13.5" customHeight="1">
      <c r="A14" s="128">
        <v>7</v>
      </c>
      <c r="B14" s="34" t="s">
        <v>56</v>
      </c>
      <c r="C14" s="175">
        <v>685</v>
      </c>
      <c r="D14" s="176">
        <v>1</v>
      </c>
      <c r="E14" s="176">
        <v>0</v>
      </c>
      <c r="F14" s="176">
        <v>665</v>
      </c>
      <c r="G14" s="49">
        <v>0</v>
      </c>
      <c r="H14" s="176">
        <v>1</v>
      </c>
      <c r="I14" s="176">
        <v>8</v>
      </c>
      <c r="J14" s="176">
        <v>0</v>
      </c>
      <c r="K14" s="176">
        <v>7</v>
      </c>
      <c r="L14" s="176">
        <v>3</v>
      </c>
      <c r="M14" s="176">
        <v>0</v>
      </c>
      <c r="N14" s="175">
        <v>0</v>
      </c>
      <c r="O14" s="194">
        <v>7</v>
      </c>
    </row>
    <row r="15" spans="1:15" s="10" customFormat="1" ht="13.5" customHeight="1">
      <c r="A15" s="128">
        <v>8</v>
      </c>
      <c r="B15" s="34" t="s">
        <v>57</v>
      </c>
      <c r="C15" s="175">
        <v>514</v>
      </c>
      <c r="D15" s="176">
        <v>8</v>
      </c>
      <c r="E15" s="176">
        <v>4</v>
      </c>
      <c r="F15" s="176">
        <v>377</v>
      </c>
      <c r="G15" s="49">
        <v>2</v>
      </c>
      <c r="H15" s="176">
        <v>7</v>
      </c>
      <c r="I15" s="176">
        <v>40</v>
      </c>
      <c r="J15" s="176">
        <v>3</v>
      </c>
      <c r="K15" s="176">
        <v>13</v>
      </c>
      <c r="L15" s="176">
        <v>49</v>
      </c>
      <c r="M15" s="176">
        <v>1</v>
      </c>
      <c r="N15" s="175">
        <v>14</v>
      </c>
      <c r="O15" s="194">
        <v>8</v>
      </c>
    </row>
    <row r="16" spans="1:15" s="10" customFormat="1" ht="16.5" customHeight="1">
      <c r="A16" s="129">
        <v>9</v>
      </c>
      <c r="B16" s="130" t="s">
        <v>9</v>
      </c>
      <c r="C16" s="177">
        <v>24028</v>
      </c>
      <c r="D16" s="177">
        <v>513</v>
      </c>
      <c r="E16" s="177">
        <v>283</v>
      </c>
      <c r="F16" s="177">
        <v>16813</v>
      </c>
      <c r="G16" s="177">
        <v>122</v>
      </c>
      <c r="H16" s="177">
        <v>1053</v>
      </c>
      <c r="I16" s="177">
        <v>1890</v>
      </c>
      <c r="J16" s="177">
        <v>287</v>
      </c>
      <c r="K16" s="177">
        <v>526</v>
      </c>
      <c r="L16" s="177">
        <v>2047</v>
      </c>
      <c r="M16" s="177">
        <v>31</v>
      </c>
      <c r="N16" s="164">
        <v>746</v>
      </c>
      <c r="O16" s="196">
        <v>9</v>
      </c>
    </row>
    <row r="17" spans="3:15" s="4" customFormat="1"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O17" s="1"/>
    </row>
    <row r="18" spans="3:15" s="4" customFormat="1"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O18" s="1"/>
    </row>
    <row r="19" spans="3:15" s="4" customFormat="1"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O19" s="1"/>
    </row>
    <row r="20" spans="3:15" s="4" customFormat="1"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O20" s="1"/>
    </row>
    <row r="21" spans="3:15" s="4" customFormat="1"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O21" s="1"/>
    </row>
    <row r="22" spans="3:15" s="4" customFormat="1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O22" s="1"/>
    </row>
    <row r="23" spans="3:15" s="4" customFormat="1"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O23" s="1"/>
    </row>
    <row r="24" spans="3:15" s="4" customFormat="1"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O24" s="1"/>
    </row>
    <row r="25" spans="3:15" s="4" customFormat="1"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O25" s="1"/>
    </row>
    <row r="26" spans="3:15" s="4" customFormat="1"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O26" s="1"/>
    </row>
    <row r="27" spans="3:15" s="4" customFormat="1"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O27" s="1"/>
    </row>
    <row r="28" spans="3:15" s="4" customFormat="1"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O28" s="1"/>
    </row>
    <row r="29" spans="3:15" s="4" customFormat="1"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O29" s="1"/>
    </row>
    <row r="30" spans="3:15" s="4" customFormat="1"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O30" s="1"/>
    </row>
    <row r="31" spans="3:15" s="4" customFormat="1"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O31" s="1"/>
    </row>
    <row r="32" spans="3:15" s="4" customFormat="1"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O32" s="1"/>
    </row>
    <row r="33" spans="3:15" s="4" customFormat="1"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O33" s="1"/>
    </row>
    <row r="34" spans="3:15" s="4" customFormat="1"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O34" s="1"/>
    </row>
    <row r="35" spans="3:15" s="4" customFormat="1"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O35" s="1"/>
    </row>
    <row r="36" spans="3:15" s="4" customFormat="1"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O36" s="1"/>
    </row>
    <row r="37" spans="3:15" s="4" customFormat="1"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O37" s="1"/>
    </row>
    <row r="38" spans="3:15" s="4" customFormat="1"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O38" s="1"/>
    </row>
    <row r="39" spans="3:15" s="4" customFormat="1"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O39" s="1"/>
    </row>
    <row r="40" spans="3:15" s="4" customFormat="1"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O40" s="1"/>
    </row>
    <row r="41" spans="3:15" s="4" customFormat="1"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O41" s="1"/>
    </row>
    <row r="42" spans="3:15" s="4" customFormat="1"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O42" s="1"/>
    </row>
    <row r="43" spans="3:15" s="4" customFormat="1"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O43" s="1"/>
    </row>
    <row r="44" spans="3:15" s="4" customFormat="1"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O44" s="1"/>
    </row>
    <row r="45" spans="3:15" s="4" customFormat="1"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O45" s="1"/>
    </row>
    <row r="46" spans="3:15" s="4" customFormat="1"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O46" s="1"/>
    </row>
    <row r="47" spans="3:15" s="4" customFormat="1"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O47" s="1"/>
    </row>
    <row r="48" spans="3:15" s="4" customFormat="1"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O48" s="1"/>
    </row>
    <row r="49" spans="3:15" s="4" customFormat="1"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O49" s="1"/>
    </row>
    <row r="50" spans="3:15" s="4" customFormat="1"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O50" s="1"/>
    </row>
    <row r="51" spans="3:15" s="4" customFormat="1"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O51" s="1"/>
    </row>
    <row r="52" spans="3:15" s="4" customFormat="1"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O52" s="1"/>
    </row>
    <row r="53" spans="3:15" s="4" customFormat="1"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O53" s="1"/>
    </row>
    <row r="54" spans="3:15" s="4" customFormat="1"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O54" s="1"/>
    </row>
    <row r="55" spans="3:15" s="4" customFormat="1"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O55" s="1"/>
    </row>
    <row r="56" spans="3:15" s="4" customFormat="1"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O56" s="1"/>
    </row>
    <row r="57" spans="3:15" s="4" customFormat="1"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O57" s="1"/>
    </row>
    <row r="58" spans="3:15" s="4" customFormat="1"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O58" s="1"/>
    </row>
    <row r="59" spans="3:15" s="4" customFormat="1"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O59" s="1"/>
    </row>
    <row r="60" spans="3:15" s="4" customFormat="1"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O60" s="1"/>
    </row>
    <row r="61" spans="3:15" s="4" customFormat="1"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O61" s="1"/>
    </row>
    <row r="62" spans="3:15" s="4" customFormat="1"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O62" s="1"/>
    </row>
    <row r="63" spans="3:15" s="4" customFormat="1"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O63" s="1"/>
    </row>
  </sheetData>
  <mergeCells count="5">
    <mergeCell ref="O5:O6"/>
    <mergeCell ref="A5:A6"/>
    <mergeCell ref="B5:B6"/>
    <mergeCell ref="C5:C6"/>
    <mergeCell ref="D5:N5"/>
  </mergeCells>
  <pageMargins left="0.78740157480314965" right="0.78740157480314965" top="0.86614173228346458" bottom="0.78740157480314965" header="0.51181102362204722" footer="0.51181102362204722"/>
  <pageSetup paperSize="9" firstPageNumber="68" orientation="portrait" r:id="rId1"/>
  <headerFooter>
    <oddHeader>&amp;C&amp;9&amp;P</oddHeader>
    <oddFooter>&amp;C&amp;6© Statistisches Landesamt des Freistaates Sachsen - K V 1 - j/16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showGridLines="0" zoomScaleNormal="100" workbookViewId="0"/>
  </sheetViews>
  <sheetFormatPr baseColWidth="10" defaultColWidth="11.42578125" defaultRowHeight="12"/>
  <cols>
    <col min="1" max="1" width="3.7109375" style="1" customWidth="1"/>
    <col min="2" max="2" width="24.85546875" style="4" customWidth="1"/>
    <col min="3" max="8" width="9.7109375" style="1" customWidth="1"/>
    <col min="9" max="12" width="12" style="1" customWidth="1"/>
    <col min="13" max="15" width="11.7109375" style="1" customWidth="1"/>
    <col min="16" max="16" width="3.7109375" style="1" customWidth="1"/>
    <col min="17" max="17" width="11.42578125" style="4"/>
    <col min="18" max="16384" width="11.42578125" style="1"/>
  </cols>
  <sheetData>
    <row r="1" spans="1:17" s="18" customFormat="1" ht="12.75">
      <c r="A1" s="17" t="s">
        <v>401</v>
      </c>
      <c r="B1" s="17"/>
      <c r="C1" s="142"/>
      <c r="D1" s="142"/>
      <c r="E1" s="17"/>
      <c r="P1" s="17"/>
      <c r="Q1" s="26"/>
    </row>
    <row r="2" spans="1:17" s="18" customFormat="1" ht="12.75">
      <c r="A2" s="17" t="s">
        <v>379</v>
      </c>
      <c r="B2" s="17"/>
      <c r="C2" s="142"/>
      <c r="D2" s="142"/>
      <c r="E2" s="17"/>
      <c r="P2" s="17"/>
      <c r="Q2" s="26"/>
    </row>
    <row r="4" spans="1:17" s="29" customFormat="1" ht="13.5" customHeight="1">
      <c r="A4" s="414" t="s">
        <v>116</v>
      </c>
      <c r="B4" s="396" t="s">
        <v>25</v>
      </c>
      <c r="C4" s="422" t="s">
        <v>19</v>
      </c>
      <c r="D4" s="420" t="s">
        <v>468</v>
      </c>
      <c r="E4" s="408" t="s">
        <v>463</v>
      </c>
      <c r="F4" s="409"/>
      <c r="G4" s="409"/>
      <c r="H4" s="409"/>
      <c r="I4" s="409"/>
      <c r="J4" s="409"/>
      <c r="K4" s="409"/>
      <c r="L4" s="409"/>
      <c r="M4" s="409"/>
      <c r="N4" s="409"/>
      <c r="O4" s="410"/>
      <c r="P4" s="403" t="s">
        <v>116</v>
      </c>
      <c r="Q4" s="28"/>
    </row>
    <row r="5" spans="1:17" s="29" customFormat="1" ht="66.95" customHeight="1">
      <c r="A5" s="415"/>
      <c r="B5" s="402"/>
      <c r="C5" s="421"/>
      <c r="D5" s="421"/>
      <c r="E5" s="375" t="s">
        <v>93</v>
      </c>
      <c r="F5" s="379" t="s">
        <v>469</v>
      </c>
      <c r="G5" s="375" t="s">
        <v>95</v>
      </c>
      <c r="H5" s="378" t="s">
        <v>6</v>
      </c>
      <c r="I5" s="377" t="s">
        <v>97</v>
      </c>
      <c r="J5" s="375" t="s">
        <v>103</v>
      </c>
      <c r="K5" s="375" t="s">
        <v>98</v>
      </c>
      <c r="L5" s="375" t="s">
        <v>99</v>
      </c>
      <c r="M5" s="375" t="s">
        <v>100</v>
      </c>
      <c r="N5" s="375" t="s">
        <v>101</v>
      </c>
      <c r="O5" s="375" t="s">
        <v>102</v>
      </c>
      <c r="P5" s="404"/>
      <c r="Q5" s="28"/>
    </row>
    <row r="6" spans="1:17" s="29" customFormat="1">
      <c r="A6" s="66"/>
      <c r="B6" s="105"/>
      <c r="C6" s="101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24"/>
      <c r="P6" s="69"/>
      <c r="Q6" s="28"/>
    </row>
    <row r="7" spans="1:17" s="15" customFormat="1" ht="24">
      <c r="A7" s="61" t="s">
        <v>123</v>
      </c>
      <c r="B7" s="34" t="s">
        <v>43</v>
      </c>
      <c r="C7" s="49">
        <v>966</v>
      </c>
      <c r="D7" s="49">
        <v>1154</v>
      </c>
      <c r="E7" s="49">
        <v>25</v>
      </c>
      <c r="F7" s="49">
        <v>9</v>
      </c>
      <c r="G7" s="49">
        <v>58</v>
      </c>
      <c r="H7" s="49">
        <v>4</v>
      </c>
      <c r="I7" s="49">
        <v>85</v>
      </c>
      <c r="J7" s="49">
        <v>105</v>
      </c>
      <c r="K7" s="49">
        <v>17</v>
      </c>
      <c r="L7" s="49">
        <v>141</v>
      </c>
      <c r="M7" s="49">
        <v>696</v>
      </c>
      <c r="N7" s="49">
        <v>10</v>
      </c>
      <c r="O7" s="49">
        <v>13</v>
      </c>
      <c r="P7" s="135">
        <v>1</v>
      </c>
      <c r="Q7" s="371"/>
    </row>
    <row r="8" spans="1:17" s="15" customFormat="1" ht="36" customHeight="1">
      <c r="A8" s="61" t="s">
        <v>130</v>
      </c>
      <c r="B8" s="34" t="s">
        <v>44</v>
      </c>
      <c r="C8" s="49">
        <v>1110</v>
      </c>
      <c r="D8" s="49">
        <v>2054</v>
      </c>
      <c r="E8" s="49">
        <v>88</v>
      </c>
      <c r="F8" s="49">
        <v>48</v>
      </c>
      <c r="G8" s="49">
        <v>236</v>
      </c>
      <c r="H8" s="49">
        <v>19</v>
      </c>
      <c r="I8" s="49">
        <v>160</v>
      </c>
      <c r="J8" s="49">
        <v>673</v>
      </c>
      <c r="K8" s="49">
        <v>97</v>
      </c>
      <c r="L8" s="49">
        <v>198</v>
      </c>
      <c r="M8" s="49">
        <v>528</v>
      </c>
      <c r="N8" s="49">
        <v>1</v>
      </c>
      <c r="O8" s="49">
        <v>54</v>
      </c>
      <c r="P8" s="135">
        <v>2</v>
      </c>
      <c r="Q8" s="139"/>
    </row>
    <row r="9" spans="1:17" s="15" customFormat="1">
      <c r="A9" s="61" t="s">
        <v>131</v>
      </c>
      <c r="B9" s="35" t="s">
        <v>20</v>
      </c>
      <c r="C9" s="49">
        <v>1204</v>
      </c>
      <c r="D9" s="49">
        <v>1795</v>
      </c>
      <c r="E9" s="49">
        <v>49</v>
      </c>
      <c r="F9" s="49">
        <v>32</v>
      </c>
      <c r="G9" s="49">
        <v>706</v>
      </c>
      <c r="H9" s="49">
        <v>0</v>
      </c>
      <c r="I9" s="49">
        <v>42</v>
      </c>
      <c r="J9" s="49">
        <v>309</v>
      </c>
      <c r="K9" s="49">
        <v>22</v>
      </c>
      <c r="L9" s="49">
        <v>203</v>
      </c>
      <c r="M9" s="49">
        <v>437</v>
      </c>
      <c r="N9" s="49">
        <v>4</v>
      </c>
      <c r="O9" s="49">
        <v>23</v>
      </c>
      <c r="P9" s="135">
        <v>3</v>
      </c>
      <c r="Q9" s="139"/>
    </row>
    <row r="10" spans="1:17" s="15" customFormat="1" ht="36">
      <c r="A10" s="61" t="s">
        <v>125</v>
      </c>
      <c r="B10" s="34" t="s">
        <v>45</v>
      </c>
      <c r="C10" s="49">
        <v>3381</v>
      </c>
      <c r="D10" s="49">
        <v>6262</v>
      </c>
      <c r="E10" s="49">
        <v>255</v>
      </c>
      <c r="F10" s="49">
        <v>172</v>
      </c>
      <c r="G10" s="49">
        <v>3180</v>
      </c>
      <c r="H10" s="49">
        <v>34</v>
      </c>
      <c r="I10" s="49">
        <v>374</v>
      </c>
      <c r="J10" s="49">
        <v>1262</v>
      </c>
      <c r="K10" s="49">
        <v>167</v>
      </c>
      <c r="L10" s="49">
        <v>217</v>
      </c>
      <c r="M10" s="49">
        <v>683</v>
      </c>
      <c r="N10" s="49">
        <v>6</v>
      </c>
      <c r="O10" s="49">
        <v>84</v>
      </c>
      <c r="P10" s="135">
        <v>4</v>
      </c>
      <c r="Q10" s="139"/>
    </row>
    <row r="11" spans="1:17" s="15" customFormat="1" ht="36" customHeight="1">
      <c r="A11" s="61" t="s">
        <v>132</v>
      </c>
      <c r="B11" s="23" t="s">
        <v>46</v>
      </c>
      <c r="C11" s="49">
        <v>2583</v>
      </c>
      <c r="D11" s="49">
        <v>5075</v>
      </c>
      <c r="E11" s="49">
        <v>114</v>
      </c>
      <c r="F11" s="49">
        <v>73</v>
      </c>
      <c r="G11" s="49">
        <v>3651</v>
      </c>
      <c r="H11" s="49">
        <v>13</v>
      </c>
      <c r="I11" s="49">
        <v>185</v>
      </c>
      <c r="J11" s="49">
        <v>533</v>
      </c>
      <c r="K11" s="49">
        <v>70</v>
      </c>
      <c r="L11" s="49">
        <v>130</v>
      </c>
      <c r="M11" s="49">
        <v>311</v>
      </c>
      <c r="N11" s="49">
        <v>0</v>
      </c>
      <c r="O11" s="49">
        <v>68</v>
      </c>
      <c r="P11" s="135">
        <v>5</v>
      </c>
      <c r="Q11" s="139"/>
    </row>
    <row r="12" spans="1:17" s="15" customFormat="1" ht="36">
      <c r="A12" s="61" t="s">
        <v>127</v>
      </c>
      <c r="B12" s="23" t="s">
        <v>47</v>
      </c>
      <c r="C12" s="49">
        <v>8325</v>
      </c>
      <c r="D12" s="49">
        <v>11293</v>
      </c>
      <c r="E12" s="49">
        <v>126</v>
      </c>
      <c r="F12" s="49">
        <v>82</v>
      </c>
      <c r="G12" s="49">
        <v>10192</v>
      </c>
      <c r="H12" s="49">
        <v>9</v>
      </c>
      <c r="I12" s="49">
        <v>255</v>
      </c>
      <c r="J12" s="49">
        <v>316</v>
      </c>
      <c r="K12" s="49">
        <v>35</v>
      </c>
      <c r="L12" s="49">
        <v>49</v>
      </c>
      <c r="M12" s="49">
        <v>259</v>
      </c>
      <c r="N12" s="49">
        <v>3</v>
      </c>
      <c r="O12" s="49">
        <v>49</v>
      </c>
      <c r="P12" s="135">
        <v>6</v>
      </c>
      <c r="Q12" s="139"/>
    </row>
    <row r="13" spans="1:17" s="15" customFormat="1" ht="36" customHeight="1">
      <c r="A13" s="61" t="s">
        <v>128</v>
      </c>
      <c r="B13" s="34" t="s">
        <v>48</v>
      </c>
      <c r="C13" s="49">
        <v>2157</v>
      </c>
      <c r="D13" s="49">
        <v>4515</v>
      </c>
      <c r="E13" s="49">
        <v>161</v>
      </c>
      <c r="F13" s="49">
        <v>82</v>
      </c>
      <c r="G13" s="49">
        <v>2591</v>
      </c>
      <c r="H13" s="49">
        <v>85</v>
      </c>
      <c r="I13" s="49">
        <v>460</v>
      </c>
      <c r="J13" s="49">
        <v>319</v>
      </c>
      <c r="K13" s="49">
        <v>110</v>
      </c>
      <c r="L13" s="49">
        <v>20</v>
      </c>
      <c r="M13" s="49">
        <v>467</v>
      </c>
      <c r="N13" s="49">
        <v>15</v>
      </c>
      <c r="O13" s="49">
        <v>287</v>
      </c>
      <c r="P13" s="135">
        <v>7</v>
      </c>
      <c r="Q13" s="139"/>
    </row>
    <row r="14" spans="1:17" s="15" customFormat="1" ht="36">
      <c r="A14" s="61" t="s">
        <v>133</v>
      </c>
      <c r="B14" s="34" t="s">
        <v>49</v>
      </c>
      <c r="C14" s="49">
        <v>2641</v>
      </c>
      <c r="D14" s="49">
        <v>5649</v>
      </c>
      <c r="E14" s="49">
        <v>110</v>
      </c>
      <c r="F14" s="49">
        <v>67</v>
      </c>
      <c r="G14" s="49">
        <v>3941</v>
      </c>
      <c r="H14" s="49">
        <v>40</v>
      </c>
      <c r="I14" s="49">
        <v>306</v>
      </c>
      <c r="J14" s="49">
        <v>278</v>
      </c>
      <c r="K14" s="49">
        <v>44</v>
      </c>
      <c r="L14" s="49">
        <v>42</v>
      </c>
      <c r="M14" s="49">
        <v>331</v>
      </c>
      <c r="N14" s="49">
        <v>9</v>
      </c>
      <c r="O14" s="49">
        <v>548</v>
      </c>
      <c r="P14" s="135">
        <v>8</v>
      </c>
      <c r="Q14" s="139"/>
    </row>
    <row r="15" spans="1:17" s="15" customFormat="1" ht="24" customHeight="1">
      <c r="A15" s="61" t="s">
        <v>122</v>
      </c>
      <c r="B15" s="34" t="s">
        <v>50</v>
      </c>
      <c r="C15" s="49">
        <v>1442</v>
      </c>
      <c r="D15" s="49">
        <v>3182</v>
      </c>
      <c r="E15" s="49">
        <v>128</v>
      </c>
      <c r="F15" s="49">
        <v>49</v>
      </c>
      <c r="G15" s="49">
        <v>1898</v>
      </c>
      <c r="H15" s="49">
        <v>56</v>
      </c>
      <c r="I15" s="49">
        <v>317</v>
      </c>
      <c r="J15" s="49">
        <v>112</v>
      </c>
      <c r="K15" s="49">
        <v>56</v>
      </c>
      <c r="L15" s="49">
        <v>11</v>
      </c>
      <c r="M15" s="49">
        <v>210</v>
      </c>
      <c r="N15" s="49">
        <v>8</v>
      </c>
      <c r="O15" s="49">
        <v>386</v>
      </c>
      <c r="P15" s="135">
        <v>9</v>
      </c>
      <c r="Q15" s="139"/>
    </row>
    <row r="16" spans="1:17" s="15" customFormat="1" ht="48" customHeight="1">
      <c r="A16" s="191" t="s">
        <v>134</v>
      </c>
      <c r="B16" s="37" t="s">
        <v>5</v>
      </c>
      <c r="C16" s="49">
        <v>219</v>
      </c>
      <c r="D16" s="49">
        <v>219</v>
      </c>
      <c r="E16" s="49">
        <v>2</v>
      </c>
      <c r="F16" s="49">
        <v>2</v>
      </c>
      <c r="G16" s="49">
        <v>7</v>
      </c>
      <c r="H16" s="49">
        <v>0</v>
      </c>
      <c r="I16" s="49">
        <v>10</v>
      </c>
      <c r="J16" s="49">
        <v>34</v>
      </c>
      <c r="K16" s="49">
        <v>2</v>
      </c>
      <c r="L16" s="49">
        <v>56</v>
      </c>
      <c r="M16" s="49">
        <v>92</v>
      </c>
      <c r="N16" s="49">
        <v>1</v>
      </c>
      <c r="O16" s="49">
        <v>15</v>
      </c>
      <c r="P16" s="135">
        <v>10</v>
      </c>
      <c r="Q16" s="139"/>
    </row>
    <row r="17" spans="1:17" s="15" customFormat="1" ht="20.100000000000001" customHeight="1">
      <c r="A17" s="67">
        <v>11</v>
      </c>
      <c r="B17" s="39" t="s">
        <v>9</v>
      </c>
      <c r="C17" s="51">
        <v>24028</v>
      </c>
      <c r="D17" s="51">
        <v>41198</v>
      </c>
      <c r="E17" s="51">
        <v>1058</v>
      </c>
      <c r="F17" s="51">
        <v>616</v>
      </c>
      <c r="G17" s="51">
        <v>26460</v>
      </c>
      <c r="H17" s="51">
        <v>260</v>
      </c>
      <c r="I17" s="51">
        <v>2194</v>
      </c>
      <c r="J17" s="51">
        <v>3941</v>
      </c>
      <c r="K17" s="51">
        <v>620</v>
      </c>
      <c r="L17" s="51">
        <v>1067</v>
      </c>
      <c r="M17" s="51">
        <v>4014</v>
      </c>
      <c r="N17" s="51">
        <v>57</v>
      </c>
      <c r="O17" s="51">
        <v>1527</v>
      </c>
      <c r="P17" s="63">
        <v>11</v>
      </c>
      <c r="Q17" s="167"/>
    </row>
    <row r="18" spans="1:17">
      <c r="A18" s="65"/>
      <c r="B18" s="7"/>
      <c r="E18" s="29"/>
      <c r="F18" s="19"/>
    </row>
    <row r="19" spans="1:17">
      <c r="A19" s="1" t="s">
        <v>35</v>
      </c>
      <c r="B19" s="10"/>
      <c r="C19" s="54"/>
      <c r="D19" s="29"/>
      <c r="E19" s="19"/>
      <c r="M19" s="4"/>
      <c r="Q19" s="1"/>
    </row>
    <row r="20" spans="1:17" s="19" customFormat="1" ht="10.5" customHeight="1">
      <c r="A20" s="19" t="s">
        <v>41</v>
      </c>
      <c r="B20" s="29"/>
      <c r="D20" s="1"/>
      <c r="E20" s="1"/>
      <c r="M20" s="27"/>
    </row>
    <row r="21" spans="1:17" s="19" customFormat="1" ht="10.5" customHeight="1">
      <c r="A21" s="40" t="s">
        <v>42</v>
      </c>
      <c r="B21" s="140"/>
      <c r="C21" s="140"/>
      <c r="D21" s="1"/>
      <c r="E21" s="1"/>
      <c r="F21" s="140"/>
      <c r="G21" s="140"/>
      <c r="H21" s="140"/>
      <c r="M21" s="27"/>
    </row>
    <row r="22" spans="1:17">
      <c r="A22" s="4"/>
      <c r="N22" s="4"/>
      <c r="Q22" s="1"/>
    </row>
    <row r="23" spans="1:17">
      <c r="A23" s="4"/>
    </row>
    <row r="24" spans="1:17">
      <c r="A24" s="4"/>
    </row>
    <row r="25" spans="1:17">
      <c r="A25" s="4"/>
    </row>
    <row r="26" spans="1:17">
      <c r="A26" s="4"/>
    </row>
    <row r="27" spans="1:17">
      <c r="A27" s="4"/>
    </row>
    <row r="28" spans="1:17">
      <c r="A28" s="4"/>
    </row>
    <row r="29" spans="1:17">
      <c r="A29" s="4"/>
    </row>
    <row r="30" spans="1:17">
      <c r="A30" s="4"/>
    </row>
  </sheetData>
  <mergeCells count="6">
    <mergeCell ref="P4:P5"/>
    <mergeCell ref="A4:A5"/>
    <mergeCell ref="B4:B5"/>
    <mergeCell ref="C4:C5"/>
    <mergeCell ref="D4:D5"/>
    <mergeCell ref="E4:O4"/>
  </mergeCells>
  <pageMargins left="0.78740157480314965" right="0.78740157480314965" top="0.86614173228346458" bottom="0.78740157480314965" header="0.51181102362204722" footer="0.51181102362204722"/>
  <pageSetup paperSize="9" firstPageNumber="68" orientation="portrait" r:id="rId1"/>
  <headerFooter>
    <oddHeader>&amp;C&amp;9&amp;P</oddHeader>
    <oddFooter>&amp;C&amp;6© Statistisches Landesamt des Freistaates Sachsen - K V 1 - j/16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showGridLines="0" zoomScaleNormal="100" workbookViewId="0"/>
  </sheetViews>
  <sheetFormatPr baseColWidth="10" defaultRowHeight="12.75"/>
  <cols>
    <col min="1" max="1" width="3.7109375" customWidth="1"/>
    <col min="2" max="2" width="3.85546875" customWidth="1"/>
    <col min="3" max="3" width="1.28515625" customWidth="1"/>
    <col min="4" max="4" width="3" customWidth="1"/>
    <col min="5" max="5" width="15" customWidth="1"/>
    <col min="6" max="10" width="12" customWidth="1"/>
    <col min="11" max="14" width="10.7109375" customWidth="1"/>
    <col min="15" max="17" width="13.42578125" customWidth="1"/>
    <col min="18" max="18" width="3.7109375" customWidth="1"/>
  </cols>
  <sheetData>
    <row r="1" spans="1:19" s="274" customFormat="1" ht="12.75" customHeight="1">
      <c r="A1" s="131" t="s">
        <v>445</v>
      </c>
      <c r="B1" s="131"/>
      <c r="C1" s="131"/>
      <c r="D1" s="98"/>
      <c r="E1" s="98"/>
      <c r="F1" s="98"/>
      <c r="G1" s="98"/>
      <c r="H1" s="98"/>
      <c r="I1" s="98"/>
      <c r="J1" s="98"/>
      <c r="K1" s="98"/>
    </row>
    <row r="2" spans="1:19" s="274" customFormat="1" ht="12.75" customHeight="1">
      <c r="A2" s="132" t="s">
        <v>389</v>
      </c>
      <c r="B2" s="132"/>
      <c r="C2" s="132"/>
      <c r="D2" s="98"/>
      <c r="E2" s="98"/>
      <c r="F2" s="98"/>
      <c r="G2" s="98"/>
      <c r="H2" s="98"/>
      <c r="I2" s="98"/>
      <c r="J2" s="98"/>
      <c r="K2" s="98"/>
    </row>
    <row r="3" spans="1:19" s="274" customFormat="1" ht="12.75" customHeight="1">
      <c r="A3" s="132" t="s">
        <v>184</v>
      </c>
      <c r="B3" s="132"/>
      <c r="C3" s="132"/>
      <c r="D3" s="98"/>
      <c r="E3" s="98"/>
      <c r="F3" s="98"/>
      <c r="G3" s="98"/>
      <c r="H3" s="98"/>
      <c r="I3" s="98"/>
      <c r="J3" s="98"/>
      <c r="K3" s="98"/>
    </row>
    <row r="5" spans="1:19" ht="12" customHeight="1">
      <c r="A5" s="391" t="s">
        <v>146</v>
      </c>
      <c r="B5" s="413" t="s">
        <v>218</v>
      </c>
      <c r="C5" s="413"/>
      <c r="D5" s="413"/>
      <c r="E5" s="413"/>
      <c r="F5" s="419" t="s">
        <v>9</v>
      </c>
      <c r="G5" s="408" t="s">
        <v>463</v>
      </c>
      <c r="H5" s="409"/>
      <c r="I5" s="409"/>
      <c r="J5" s="409"/>
      <c r="K5" s="409"/>
      <c r="L5" s="409"/>
      <c r="M5" s="409"/>
      <c r="N5" s="409"/>
      <c r="O5" s="409"/>
      <c r="P5" s="409"/>
      <c r="Q5" s="410"/>
      <c r="R5" s="423" t="s">
        <v>116</v>
      </c>
    </row>
    <row r="6" spans="1:19" ht="66.75" customHeight="1">
      <c r="A6" s="430"/>
      <c r="B6" s="431"/>
      <c r="C6" s="431"/>
      <c r="D6" s="431"/>
      <c r="E6" s="431"/>
      <c r="F6" s="418"/>
      <c r="G6" s="378" t="s">
        <v>93</v>
      </c>
      <c r="H6" s="378" t="s">
        <v>13</v>
      </c>
      <c r="I6" s="378" t="s">
        <v>95</v>
      </c>
      <c r="J6" s="378" t="s">
        <v>96</v>
      </c>
      <c r="K6" s="377" t="s">
        <v>97</v>
      </c>
      <c r="L6" s="378" t="s">
        <v>94</v>
      </c>
      <c r="M6" s="378" t="s">
        <v>98</v>
      </c>
      <c r="N6" s="378" t="s">
        <v>99</v>
      </c>
      <c r="O6" s="378" t="s">
        <v>100</v>
      </c>
      <c r="P6" s="378" t="s">
        <v>101</v>
      </c>
      <c r="Q6" s="378" t="s">
        <v>102</v>
      </c>
      <c r="R6" s="424"/>
    </row>
    <row r="7" spans="1:19">
      <c r="A7" s="99"/>
      <c r="B7" s="214"/>
      <c r="C7" s="115"/>
      <c r="D7" s="115"/>
      <c r="E7" s="115"/>
      <c r="F7" s="100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100"/>
    </row>
    <row r="8" spans="1:19" ht="36" customHeight="1">
      <c r="A8" s="187"/>
      <c r="B8" s="446" t="s">
        <v>342</v>
      </c>
      <c r="C8" s="405"/>
      <c r="D8" s="405"/>
      <c r="E8" s="405"/>
      <c r="F8" s="209"/>
      <c r="G8" s="72"/>
      <c r="H8" s="72"/>
      <c r="I8" s="52"/>
      <c r="J8" s="72"/>
      <c r="K8" s="72"/>
      <c r="L8" s="72"/>
      <c r="M8" s="72"/>
      <c r="N8" s="72"/>
      <c r="O8" s="72"/>
      <c r="P8" s="72"/>
      <c r="Q8" s="72"/>
      <c r="R8" s="189"/>
    </row>
    <row r="9" spans="1:19" ht="16.5" customHeight="1">
      <c r="A9" s="187">
        <v>1</v>
      </c>
      <c r="B9" s="215"/>
      <c r="C9" s="216"/>
      <c r="D9" s="207" t="s">
        <v>258</v>
      </c>
      <c r="E9" s="205"/>
      <c r="F9" s="210">
        <v>7027</v>
      </c>
      <c r="G9" s="176">
        <v>0</v>
      </c>
      <c r="H9" s="176">
        <v>0</v>
      </c>
      <c r="I9" s="52">
        <v>7027</v>
      </c>
      <c r="J9" s="176">
        <v>0</v>
      </c>
      <c r="K9" s="176">
        <v>0</v>
      </c>
      <c r="L9" s="176">
        <v>0</v>
      </c>
      <c r="M9" s="176">
        <v>0</v>
      </c>
      <c r="N9" s="176">
        <v>0</v>
      </c>
      <c r="O9" s="176">
        <v>0</v>
      </c>
      <c r="P9" s="176">
        <v>0</v>
      </c>
      <c r="Q9" s="308">
        <v>0</v>
      </c>
      <c r="R9" s="230">
        <v>1</v>
      </c>
      <c r="S9" s="239"/>
    </row>
    <row r="10" spans="1:19" ht="16.5" customHeight="1">
      <c r="A10" s="187">
        <v>2</v>
      </c>
      <c r="B10" s="213">
        <v>6</v>
      </c>
      <c r="C10" s="217" t="s">
        <v>10</v>
      </c>
      <c r="D10" s="207">
        <v>10</v>
      </c>
      <c r="E10" s="205"/>
      <c r="F10" s="210">
        <v>3588</v>
      </c>
      <c r="G10" s="176">
        <v>0</v>
      </c>
      <c r="H10" s="176">
        <v>0</v>
      </c>
      <c r="I10" s="52">
        <v>3588</v>
      </c>
      <c r="J10" s="176">
        <v>0</v>
      </c>
      <c r="K10" s="176">
        <v>0</v>
      </c>
      <c r="L10" s="176">
        <v>0</v>
      </c>
      <c r="M10" s="176">
        <v>0</v>
      </c>
      <c r="N10" s="176">
        <v>0</v>
      </c>
      <c r="O10" s="176">
        <v>0</v>
      </c>
      <c r="P10" s="176">
        <v>0</v>
      </c>
      <c r="Q10" s="308">
        <v>0</v>
      </c>
      <c r="R10" s="230">
        <v>2</v>
      </c>
      <c r="S10" s="239"/>
    </row>
    <row r="11" spans="1:19" ht="16.5" customHeight="1">
      <c r="A11" s="187">
        <v>3</v>
      </c>
      <c r="B11" s="213" t="s">
        <v>257</v>
      </c>
      <c r="C11" s="217" t="s">
        <v>10</v>
      </c>
      <c r="D11" s="207" t="s">
        <v>248</v>
      </c>
      <c r="E11" s="205"/>
      <c r="F11" s="210">
        <v>3041</v>
      </c>
      <c r="G11" s="176">
        <v>0</v>
      </c>
      <c r="H11" s="176">
        <v>0</v>
      </c>
      <c r="I11" s="52">
        <v>3041</v>
      </c>
      <c r="J11" s="176">
        <v>0</v>
      </c>
      <c r="K11" s="176">
        <v>0</v>
      </c>
      <c r="L11" s="176">
        <v>0</v>
      </c>
      <c r="M11" s="176">
        <v>0</v>
      </c>
      <c r="N11" s="176">
        <v>0</v>
      </c>
      <c r="O11" s="176">
        <v>0</v>
      </c>
      <c r="P11" s="176">
        <v>0</v>
      </c>
      <c r="Q11" s="308">
        <v>0</v>
      </c>
      <c r="R11" s="230">
        <v>3</v>
      </c>
      <c r="S11" s="239"/>
    </row>
    <row r="12" spans="1:19" ht="16.5" customHeight="1">
      <c r="A12" s="188">
        <v>4</v>
      </c>
      <c r="B12" s="208" t="s">
        <v>297</v>
      </c>
      <c r="C12" s="278"/>
      <c r="D12" s="1"/>
      <c r="E12" s="218"/>
      <c r="F12" s="210">
        <v>3157</v>
      </c>
      <c r="G12" s="176">
        <v>0</v>
      </c>
      <c r="H12" s="176">
        <v>0</v>
      </c>
      <c r="I12" s="52">
        <v>3157</v>
      </c>
      <c r="J12" s="176">
        <v>0</v>
      </c>
      <c r="K12" s="176">
        <v>0</v>
      </c>
      <c r="L12" s="176">
        <v>0</v>
      </c>
      <c r="M12" s="176">
        <v>0</v>
      </c>
      <c r="N12" s="176">
        <v>0</v>
      </c>
      <c r="O12" s="176">
        <v>0</v>
      </c>
      <c r="P12" s="176">
        <v>0</v>
      </c>
      <c r="Q12" s="308">
        <v>0</v>
      </c>
      <c r="R12" s="231">
        <v>4</v>
      </c>
      <c r="S12" s="239"/>
    </row>
    <row r="13" spans="1:19" ht="9.9499999999999993" customHeight="1">
      <c r="A13" s="188"/>
      <c r="B13" s="219"/>
      <c r="C13" s="220"/>
      <c r="D13" s="1"/>
      <c r="E13" s="218"/>
      <c r="F13" s="210"/>
      <c r="G13" s="190"/>
      <c r="H13" s="52"/>
      <c r="I13" s="52"/>
      <c r="J13" s="52"/>
      <c r="K13" s="52"/>
      <c r="L13" s="52"/>
      <c r="M13" s="52"/>
      <c r="N13" s="52"/>
      <c r="O13" s="52"/>
      <c r="P13" s="52"/>
      <c r="Q13" s="279"/>
      <c r="R13" s="231"/>
      <c r="S13" s="239"/>
    </row>
    <row r="14" spans="1:19" s="274" customFormat="1" ht="36" customHeight="1">
      <c r="A14" s="5"/>
      <c r="B14" s="444" t="s">
        <v>219</v>
      </c>
      <c r="C14" s="445"/>
      <c r="D14" s="445"/>
      <c r="E14" s="445"/>
      <c r="F14" s="210"/>
      <c r="G14" s="190"/>
      <c r="H14" s="52"/>
      <c r="I14" s="52"/>
      <c r="J14" s="52"/>
      <c r="K14" s="52"/>
      <c r="L14" s="52"/>
      <c r="M14" s="52"/>
      <c r="N14" s="52"/>
      <c r="O14" s="52"/>
      <c r="P14" s="52"/>
      <c r="Q14" s="279"/>
      <c r="R14" s="65"/>
      <c r="S14" s="239"/>
    </row>
    <row r="15" spans="1:19" s="274" customFormat="1" ht="16.5" customHeight="1">
      <c r="A15" s="143">
        <v>5</v>
      </c>
      <c r="B15" s="90"/>
      <c r="C15" s="143"/>
      <c r="D15" s="221" t="s">
        <v>168</v>
      </c>
      <c r="E15" s="212"/>
      <c r="F15" s="210">
        <v>1998</v>
      </c>
      <c r="G15" s="52">
        <v>242</v>
      </c>
      <c r="H15" s="52">
        <v>131</v>
      </c>
      <c r="I15" s="176">
        <v>0</v>
      </c>
      <c r="J15" s="52">
        <v>55</v>
      </c>
      <c r="K15" s="52">
        <v>596</v>
      </c>
      <c r="L15" s="52">
        <v>791</v>
      </c>
      <c r="M15" s="52">
        <v>1</v>
      </c>
      <c r="N15" s="176">
        <v>0</v>
      </c>
      <c r="O15" s="52">
        <v>17</v>
      </c>
      <c r="P15" s="52">
        <v>5</v>
      </c>
      <c r="Q15" s="279">
        <v>291</v>
      </c>
      <c r="R15" s="65">
        <v>5</v>
      </c>
      <c r="S15" s="239"/>
    </row>
    <row r="16" spans="1:19" s="274" customFormat="1" ht="16.5" customHeight="1">
      <c r="A16" s="143">
        <v>6</v>
      </c>
      <c r="B16" s="222">
        <v>5</v>
      </c>
      <c r="C16" s="217" t="s">
        <v>10</v>
      </c>
      <c r="D16" s="207">
        <v>10</v>
      </c>
      <c r="E16" s="275"/>
      <c r="F16" s="210">
        <v>1472</v>
      </c>
      <c r="G16" s="52">
        <v>137</v>
      </c>
      <c r="H16" s="52">
        <v>88</v>
      </c>
      <c r="I16" s="176">
        <v>0</v>
      </c>
      <c r="J16" s="52">
        <v>21</v>
      </c>
      <c r="K16" s="52">
        <v>368</v>
      </c>
      <c r="L16" s="52">
        <v>869</v>
      </c>
      <c r="M16" s="52">
        <v>3</v>
      </c>
      <c r="N16" s="176">
        <v>0</v>
      </c>
      <c r="O16" s="52">
        <v>21</v>
      </c>
      <c r="P16" s="52">
        <v>9</v>
      </c>
      <c r="Q16" s="279">
        <v>44</v>
      </c>
      <c r="R16" s="65">
        <v>6</v>
      </c>
      <c r="S16" s="239"/>
    </row>
    <row r="17" spans="1:19" s="274" customFormat="1" ht="16.5" customHeight="1">
      <c r="A17" s="143">
        <v>7</v>
      </c>
      <c r="B17" s="222">
        <v>10</v>
      </c>
      <c r="C17" s="217" t="s">
        <v>10</v>
      </c>
      <c r="D17" s="207" t="s">
        <v>259</v>
      </c>
      <c r="E17" s="205"/>
      <c r="F17" s="210">
        <v>276</v>
      </c>
      <c r="G17" s="52">
        <v>40</v>
      </c>
      <c r="H17" s="52">
        <v>23</v>
      </c>
      <c r="I17" s="176">
        <v>0</v>
      </c>
      <c r="J17" s="52">
        <v>17</v>
      </c>
      <c r="K17" s="52">
        <v>51</v>
      </c>
      <c r="L17" s="52">
        <v>123</v>
      </c>
      <c r="M17" s="176">
        <v>0</v>
      </c>
      <c r="N17" s="176">
        <v>0</v>
      </c>
      <c r="O17" s="52">
        <v>9</v>
      </c>
      <c r="P17" s="52">
        <v>2</v>
      </c>
      <c r="Q17" s="279">
        <v>34</v>
      </c>
      <c r="R17" s="65">
        <v>7</v>
      </c>
      <c r="S17" s="239"/>
    </row>
    <row r="18" spans="1:19" s="274" customFormat="1" ht="16.5" customHeight="1">
      <c r="A18" s="143">
        <v>8</v>
      </c>
      <c r="B18" s="222">
        <v>15</v>
      </c>
      <c r="C18" s="217" t="s">
        <v>10</v>
      </c>
      <c r="D18" s="7">
        <v>30</v>
      </c>
      <c r="E18" s="275"/>
      <c r="F18" s="210">
        <v>270</v>
      </c>
      <c r="G18" s="52">
        <v>13</v>
      </c>
      <c r="H18" s="52">
        <v>9</v>
      </c>
      <c r="I18" s="176">
        <v>0</v>
      </c>
      <c r="J18" s="52">
        <v>24</v>
      </c>
      <c r="K18" s="52">
        <v>36</v>
      </c>
      <c r="L18" s="52">
        <v>92</v>
      </c>
      <c r="M18" s="52">
        <v>6</v>
      </c>
      <c r="N18" s="176">
        <v>0</v>
      </c>
      <c r="O18" s="52">
        <v>8</v>
      </c>
      <c r="P18" s="176">
        <v>1</v>
      </c>
      <c r="Q18" s="279">
        <v>90</v>
      </c>
      <c r="R18" s="65">
        <v>8</v>
      </c>
      <c r="S18" s="239"/>
    </row>
    <row r="19" spans="1:19" s="274" customFormat="1" ht="16.5" customHeight="1">
      <c r="A19" s="143">
        <v>9</v>
      </c>
      <c r="B19" s="208" t="s">
        <v>298</v>
      </c>
      <c r="C19" s="143"/>
      <c r="D19" s="10"/>
      <c r="E19" s="276"/>
      <c r="F19" s="210">
        <v>44</v>
      </c>
      <c r="G19" s="52">
        <v>2</v>
      </c>
      <c r="H19" s="52">
        <v>2</v>
      </c>
      <c r="I19" s="176">
        <v>0</v>
      </c>
      <c r="J19" s="52">
        <v>5</v>
      </c>
      <c r="K19" s="52">
        <v>2</v>
      </c>
      <c r="L19" s="52">
        <v>15</v>
      </c>
      <c r="M19" s="176">
        <v>0</v>
      </c>
      <c r="N19" s="176">
        <v>0</v>
      </c>
      <c r="O19" s="176">
        <v>2</v>
      </c>
      <c r="P19" s="176">
        <v>2</v>
      </c>
      <c r="Q19" s="279">
        <v>16</v>
      </c>
      <c r="R19" s="65">
        <v>9</v>
      </c>
      <c r="S19" s="239"/>
    </row>
    <row r="20" spans="1:19" s="10" customFormat="1" ht="16.5" customHeight="1">
      <c r="A20" s="143">
        <v>10</v>
      </c>
      <c r="B20" s="446" t="s">
        <v>470</v>
      </c>
      <c r="C20" s="405"/>
      <c r="D20" s="405"/>
      <c r="E20" s="405"/>
      <c r="F20" s="228">
        <v>6</v>
      </c>
      <c r="G20" s="190">
        <v>5</v>
      </c>
      <c r="H20" s="190">
        <v>6</v>
      </c>
      <c r="I20" s="327">
        <v>0</v>
      </c>
      <c r="J20" s="190">
        <v>10</v>
      </c>
      <c r="K20" s="190">
        <v>5</v>
      </c>
      <c r="L20" s="327">
        <v>6</v>
      </c>
      <c r="M20" s="190">
        <v>16</v>
      </c>
      <c r="N20" s="327">
        <v>0</v>
      </c>
      <c r="O20" s="190">
        <v>9</v>
      </c>
      <c r="P20" s="190">
        <v>9</v>
      </c>
      <c r="Q20" s="280">
        <v>8</v>
      </c>
      <c r="R20" s="65">
        <v>10</v>
      </c>
      <c r="S20" s="239"/>
    </row>
    <row r="21" spans="1:19" s="10" customFormat="1" ht="9.9499999999999993" customHeight="1">
      <c r="A21" s="143"/>
      <c r="B21" s="277"/>
      <c r="C21" s="276"/>
      <c r="D21" s="276"/>
      <c r="E21" s="276"/>
      <c r="F21" s="210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279"/>
      <c r="R21" s="65"/>
      <c r="S21" s="239"/>
    </row>
    <row r="22" spans="1:19" s="274" customFormat="1" ht="24" customHeight="1">
      <c r="A22" s="143"/>
      <c r="B22" s="446" t="s">
        <v>231</v>
      </c>
      <c r="C22" s="405"/>
      <c r="D22" s="405"/>
      <c r="E22" s="405"/>
      <c r="F22" s="210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279"/>
      <c r="R22" s="65"/>
      <c r="S22" s="239"/>
    </row>
    <row r="23" spans="1:19" s="274" customFormat="1" ht="16.5" customHeight="1">
      <c r="A23" s="143">
        <v>11</v>
      </c>
      <c r="B23" s="446" t="s">
        <v>172</v>
      </c>
      <c r="C23" s="405"/>
      <c r="D23" s="405"/>
      <c r="E23" s="405"/>
      <c r="F23" s="210">
        <v>477</v>
      </c>
      <c r="G23" s="52">
        <v>56</v>
      </c>
      <c r="H23" s="52">
        <v>23</v>
      </c>
      <c r="I23" s="176">
        <v>0</v>
      </c>
      <c r="J23" s="176">
        <v>0</v>
      </c>
      <c r="K23" s="176">
        <v>0</v>
      </c>
      <c r="L23" s="176">
        <v>0</v>
      </c>
      <c r="M23" s="52">
        <v>267</v>
      </c>
      <c r="N23" s="176">
        <v>0</v>
      </c>
      <c r="O23" s="52">
        <v>40</v>
      </c>
      <c r="P23" s="176">
        <v>1</v>
      </c>
      <c r="Q23" s="279">
        <v>113</v>
      </c>
      <c r="R23" s="65">
        <v>11</v>
      </c>
      <c r="S23" s="239"/>
    </row>
    <row r="24" spans="1:19" s="274" customFormat="1" ht="16.5" customHeight="1">
      <c r="A24" s="143">
        <v>12</v>
      </c>
      <c r="B24" s="446" t="s">
        <v>173</v>
      </c>
      <c r="C24" s="405"/>
      <c r="D24" s="405"/>
      <c r="E24" s="405"/>
      <c r="F24" s="210">
        <v>2678</v>
      </c>
      <c r="G24" s="52">
        <v>23</v>
      </c>
      <c r="H24" s="52">
        <v>7</v>
      </c>
      <c r="I24" s="176">
        <v>0</v>
      </c>
      <c r="J24" s="176">
        <v>0</v>
      </c>
      <c r="K24" s="176">
        <v>0</v>
      </c>
      <c r="L24" s="176">
        <v>0</v>
      </c>
      <c r="M24" s="52">
        <v>10</v>
      </c>
      <c r="N24" s="52">
        <v>526</v>
      </c>
      <c r="O24" s="52">
        <v>1950</v>
      </c>
      <c r="P24" s="176">
        <v>11</v>
      </c>
      <c r="Q24" s="279">
        <v>158</v>
      </c>
      <c r="R24" s="65">
        <v>12</v>
      </c>
      <c r="S24" s="239"/>
    </row>
    <row r="25" spans="1:19" s="274" customFormat="1" ht="9.9499999999999993" customHeight="1">
      <c r="A25" s="143"/>
      <c r="B25" s="277"/>
      <c r="C25" s="143"/>
      <c r="D25" s="10"/>
      <c r="E25" s="276"/>
      <c r="F25" s="210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279"/>
      <c r="R25" s="65"/>
      <c r="S25" s="239"/>
    </row>
    <row r="26" spans="1:19" s="70" customFormat="1" ht="16.5" customHeight="1">
      <c r="A26" s="281">
        <v>13</v>
      </c>
      <c r="B26" s="447" t="s">
        <v>9</v>
      </c>
      <c r="C26" s="448"/>
      <c r="D26" s="448"/>
      <c r="E26" s="448"/>
      <c r="F26" s="211">
        <v>24028</v>
      </c>
      <c r="G26" s="172">
        <v>513</v>
      </c>
      <c r="H26" s="172">
        <v>283</v>
      </c>
      <c r="I26" s="172">
        <v>16813</v>
      </c>
      <c r="J26" s="172">
        <v>122</v>
      </c>
      <c r="K26" s="172">
        <v>1053</v>
      </c>
      <c r="L26" s="172">
        <v>1890</v>
      </c>
      <c r="M26" s="172">
        <v>287</v>
      </c>
      <c r="N26" s="172">
        <v>526</v>
      </c>
      <c r="O26" s="172">
        <v>2047</v>
      </c>
      <c r="P26" s="172">
        <v>31</v>
      </c>
      <c r="Q26" s="172">
        <v>746</v>
      </c>
      <c r="R26" s="63">
        <v>13</v>
      </c>
      <c r="S26" s="239"/>
    </row>
    <row r="27" spans="1:19">
      <c r="F27" s="169"/>
      <c r="G27" s="169"/>
      <c r="H27" s="169"/>
      <c r="I27" s="169"/>
      <c r="J27" s="169"/>
      <c r="K27" s="169"/>
      <c r="L27" s="169"/>
      <c r="M27" s="169"/>
      <c r="N27" s="169"/>
      <c r="O27" s="169"/>
      <c r="P27" s="169"/>
      <c r="Q27" s="169"/>
    </row>
    <row r="28" spans="1:19">
      <c r="A28" s="1" t="s">
        <v>35</v>
      </c>
      <c r="B28" s="1"/>
      <c r="C28" s="1"/>
      <c r="F28" s="170"/>
      <c r="G28" s="170"/>
      <c r="H28" s="170"/>
      <c r="I28" s="170"/>
      <c r="J28" s="170"/>
      <c r="K28" s="170"/>
      <c r="L28" s="170"/>
      <c r="M28" s="170"/>
      <c r="N28" s="170"/>
      <c r="O28" s="170"/>
      <c r="P28" s="170"/>
    </row>
    <row r="29" spans="1:19" ht="11.25" customHeight="1">
      <c r="A29" s="77" t="s">
        <v>249</v>
      </c>
      <c r="B29" s="77"/>
      <c r="C29" s="77"/>
      <c r="D29" s="165"/>
      <c r="E29" s="165"/>
    </row>
    <row r="31" spans="1:19">
      <c r="G31" s="276"/>
      <c r="H31" s="72"/>
    </row>
  </sheetData>
  <mergeCells count="12">
    <mergeCell ref="B5:E6"/>
    <mergeCell ref="B8:E8"/>
    <mergeCell ref="R5:R6"/>
    <mergeCell ref="A5:A6"/>
    <mergeCell ref="F5:F6"/>
    <mergeCell ref="G5:Q5"/>
    <mergeCell ref="B14:E14"/>
    <mergeCell ref="B20:E20"/>
    <mergeCell ref="B22:E22"/>
    <mergeCell ref="B26:E26"/>
    <mergeCell ref="B23:E23"/>
    <mergeCell ref="B24:E24"/>
  </mergeCells>
  <phoneticPr fontId="6" type="noConversion"/>
  <pageMargins left="0.78740157480314965" right="0.78740157480314965" top="0.86614173228346458" bottom="0.78740157480314965" header="0.51181102362204722" footer="0.51181102362204722"/>
  <pageSetup paperSize="9" firstPageNumber="68" orientation="portrait" r:id="rId1"/>
  <headerFooter>
    <oddHeader>&amp;C&amp;9&amp;P</oddHeader>
    <oddFooter>&amp;C&amp;6© Statistisches Landesamt des Freistaates Sachsen - K V 1 - j/16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"/>
  <sheetViews>
    <sheetView showGridLines="0" zoomScaleNormal="100" workbookViewId="0"/>
  </sheetViews>
  <sheetFormatPr baseColWidth="10" defaultRowHeight="12.75"/>
  <cols>
    <col min="1" max="1" width="3.7109375" customWidth="1"/>
    <col min="2" max="2" width="4.28515625" customWidth="1"/>
    <col min="3" max="3" width="1.85546875" customWidth="1"/>
    <col min="4" max="4" width="3" customWidth="1"/>
    <col min="5" max="5" width="11.140625" customWidth="1"/>
    <col min="6" max="10" width="12.5703125" customWidth="1"/>
    <col min="11" max="14" width="11.140625" customWidth="1"/>
    <col min="15" max="17" width="12.7109375" customWidth="1"/>
    <col min="18" max="18" width="3.7109375" customWidth="1"/>
  </cols>
  <sheetData>
    <row r="1" spans="1:19" s="95" customFormat="1" ht="12.75" customHeight="1">
      <c r="A1" s="131" t="s">
        <v>402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9" s="95" customFormat="1" ht="12.75" customHeight="1">
      <c r="A2" s="132" t="s">
        <v>390</v>
      </c>
      <c r="B2" s="98"/>
      <c r="C2" s="98"/>
      <c r="D2" s="98"/>
      <c r="E2" s="98"/>
      <c r="F2" s="98"/>
      <c r="G2" s="98"/>
      <c r="H2" s="98"/>
      <c r="I2" s="98"/>
      <c r="J2" s="98"/>
      <c r="K2" s="98"/>
    </row>
    <row r="4" spans="1:19" ht="13.5" customHeight="1">
      <c r="A4" s="391" t="s">
        <v>146</v>
      </c>
      <c r="B4" s="449" t="s">
        <v>250</v>
      </c>
      <c r="C4" s="413"/>
      <c r="D4" s="413"/>
      <c r="E4" s="413"/>
      <c r="F4" s="419" t="s">
        <v>9</v>
      </c>
      <c r="G4" s="408" t="s">
        <v>463</v>
      </c>
      <c r="H4" s="409"/>
      <c r="I4" s="409"/>
      <c r="J4" s="409"/>
      <c r="K4" s="409"/>
      <c r="L4" s="409"/>
      <c r="M4" s="409"/>
      <c r="N4" s="409"/>
      <c r="O4" s="409"/>
      <c r="P4" s="409"/>
      <c r="Q4" s="410"/>
      <c r="R4" s="397" t="s">
        <v>116</v>
      </c>
    </row>
    <row r="5" spans="1:19" ht="66.75" customHeight="1">
      <c r="A5" s="430"/>
      <c r="B5" s="431"/>
      <c r="C5" s="431"/>
      <c r="D5" s="431"/>
      <c r="E5" s="431"/>
      <c r="F5" s="418"/>
      <c r="G5" s="378" t="s">
        <v>93</v>
      </c>
      <c r="H5" s="378" t="s">
        <v>13</v>
      </c>
      <c r="I5" s="378" t="s">
        <v>95</v>
      </c>
      <c r="J5" s="378" t="s">
        <v>96</v>
      </c>
      <c r="K5" s="377" t="s">
        <v>97</v>
      </c>
      <c r="L5" s="378" t="s">
        <v>94</v>
      </c>
      <c r="M5" s="378" t="s">
        <v>98</v>
      </c>
      <c r="N5" s="378" t="s">
        <v>99</v>
      </c>
      <c r="O5" s="378" t="s">
        <v>100</v>
      </c>
      <c r="P5" s="378" t="s">
        <v>101</v>
      </c>
      <c r="Q5" s="378" t="s">
        <v>102</v>
      </c>
      <c r="R5" s="416"/>
    </row>
    <row r="6" spans="1:19" ht="12" customHeight="1">
      <c r="A6" s="111"/>
      <c r="B6" s="206"/>
      <c r="C6" s="85"/>
      <c r="D6" s="85"/>
      <c r="E6" s="85"/>
      <c r="F6" s="227"/>
      <c r="G6" s="73"/>
      <c r="H6" s="73"/>
      <c r="I6" s="73"/>
      <c r="J6" s="73"/>
      <c r="K6" s="73"/>
      <c r="L6" s="73"/>
      <c r="M6" s="73"/>
      <c r="N6" s="73"/>
      <c r="O6" s="73"/>
      <c r="P6" s="73"/>
      <c r="Q6" s="97"/>
      <c r="R6" s="96"/>
      <c r="S6" s="72"/>
    </row>
    <row r="7" spans="1:19" s="95" customFormat="1" ht="15" customHeight="1">
      <c r="A7" s="84">
        <v>1</v>
      </c>
      <c r="B7" s="204"/>
      <c r="C7" s="199"/>
      <c r="D7" s="226" t="s">
        <v>276</v>
      </c>
      <c r="E7" s="316"/>
      <c r="F7" s="176">
        <v>0</v>
      </c>
      <c r="G7" s="176">
        <v>0</v>
      </c>
      <c r="H7" s="176">
        <v>0</v>
      </c>
      <c r="I7" s="176">
        <v>0</v>
      </c>
      <c r="J7" s="176">
        <v>0</v>
      </c>
      <c r="K7" s="176">
        <v>0</v>
      </c>
      <c r="L7" s="176">
        <v>0</v>
      </c>
      <c r="M7" s="176">
        <v>0</v>
      </c>
      <c r="N7" s="176">
        <v>0</v>
      </c>
      <c r="O7" s="176">
        <v>0</v>
      </c>
      <c r="P7" s="176">
        <v>0</v>
      </c>
      <c r="Q7" s="176">
        <v>0</v>
      </c>
      <c r="R7" s="83">
        <v>1</v>
      </c>
      <c r="S7" s="168"/>
    </row>
    <row r="8" spans="1:19" s="95" customFormat="1" ht="15" customHeight="1">
      <c r="A8" s="84">
        <v>2</v>
      </c>
      <c r="B8" s="213">
        <v>1</v>
      </c>
      <c r="C8" s="223" t="s">
        <v>10</v>
      </c>
      <c r="D8" s="207">
        <v>3</v>
      </c>
      <c r="E8" s="205"/>
      <c r="F8" s="210">
        <v>6957</v>
      </c>
      <c r="G8" s="52">
        <v>86</v>
      </c>
      <c r="H8" s="52">
        <v>41</v>
      </c>
      <c r="I8" s="52">
        <v>5783</v>
      </c>
      <c r="J8" s="52">
        <v>38</v>
      </c>
      <c r="K8" s="52">
        <v>191</v>
      </c>
      <c r="L8" s="52">
        <v>191</v>
      </c>
      <c r="M8" s="52">
        <v>24</v>
      </c>
      <c r="N8" s="52">
        <v>79</v>
      </c>
      <c r="O8" s="52">
        <v>499</v>
      </c>
      <c r="P8" s="52">
        <v>18</v>
      </c>
      <c r="Q8" s="52">
        <v>48</v>
      </c>
      <c r="R8" s="83">
        <v>2</v>
      </c>
      <c r="S8" s="168"/>
    </row>
    <row r="9" spans="1:19" s="95" customFormat="1" ht="15" customHeight="1">
      <c r="A9" s="84">
        <v>3</v>
      </c>
      <c r="B9" s="213" t="s">
        <v>260</v>
      </c>
      <c r="C9" s="223" t="s">
        <v>10</v>
      </c>
      <c r="D9" s="207" t="s">
        <v>261</v>
      </c>
      <c r="E9" s="205"/>
      <c r="F9" s="210">
        <v>5697</v>
      </c>
      <c r="G9" s="52">
        <v>73</v>
      </c>
      <c r="H9" s="52">
        <v>38</v>
      </c>
      <c r="I9" s="52">
        <v>4654</v>
      </c>
      <c r="J9" s="52">
        <v>20</v>
      </c>
      <c r="K9" s="52">
        <v>227</v>
      </c>
      <c r="L9" s="52">
        <v>248</v>
      </c>
      <c r="M9" s="52">
        <v>31</v>
      </c>
      <c r="N9" s="52">
        <v>54</v>
      </c>
      <c r="O9" s="52">
        <v>319</v>
      </c>
      <c r="P9" s="52">
        <v>4</v>
      </c>
      <c r="Q9" s="52">
        <v>67</v>
      </c>
      <c r="R9" s="83">
        <v>3</v>
      </c>
      <c r="S9" s="168"/>
    </row>
    <row r="10" spans="1:19" s="95" customFormat="1" ht="15" customHeight="1">
      <c r="A10" s="84">
        <v>4</v>
      </c>
      <c r="B10" s="213" t="s">
        <v>262</v>
      </c>
      <c r="C10" s="223" t="s">
        <v>10</v>
      </c>
      <c r="D10" s="207" t="s">
        <v>263</v>
      </c>
      <c r="E10" s="205"/>
      <c r="F10" s="210">
        <v>3717</v>
      </c>
      <c r="G10" s="52">
        <v>57</v>
      </c>
      <c r="H10" s="52">
        <v>32</v>
      </c>
      <c r="I10" s="52">
        <v>2908</v>
      </c>
      <c r="J10" s="52">
        <v>20</v>
      </c>
      <c r="K10" s="52">
        <v>178</v>
      </c>
      <c r="L10" s="52">
        <v>181</v>
      </c>
      <c r="M10" s="52">
        <v>18</v>
      </c>
      <c r="N10" s="52">
        <v>42</v>
      </c>
      <c r="O10" s="52">
        <v>240</v>
      </c>
      <c r="P10" s="52">
        <v>1</v>
      </c>
      <c r="Q10" s="52">
        <v>72</v>
      </c>
      <c r="R10" s="83">
        <v>4</v>
      </c>
      <c r="S10" s="168"/>
    </row>
    <row r="11" spans="1:19" s="95" customFormat="1" ht="15" customHeight="1">
      <c r="A11" s="84">
        <v>5</v>
      </c>
      <c r="B11" s="213" t="s">
        <v>264</v>
      </c>
      <c r="C11" s="223" t="s">
        <v>10</v>
      </c>
      <c r="D11" s="207" t="s">
        <v>265</v>
      </c>
      <c r="E11" s="205"/>
      <c r="F11" s="210">
        <v>2057</v>
      </c>
      <c r="G11" s="52">
        <v>63</v>
      </c>
      <c r="H11" s="52">
        <v>45</v>
      </c>
      <c r="I11" s="52">
        <v>1307</v>
      </c>
      <c r="J11" s="52">
        <v>17</v>
      </c>
      <c r="K11" s="52">
        <v>133</v>
      </c>
      <c r="L11" s="52">
        <v>219</v>
      </c>
      <c r="M11" s="52">
        <v>27</v>
      </c>
      <c r="N11" s="52">
        <v>28</v>
      </c>
      <c r="O11" s="52">
        <v>175</v>
      </c>
      <c r="P11" s="52">
        <v>3</v>
      </c>
      <c r="Q11" s="52">
        <v>85</v>
      </c>
      <c r="R11" s="83">
        <v>5</v>
      </c>
      <c r="S11" s="168"/>
    </row>
    <row r="12" spans="1:19" s="95" customFormat="1" ht="15" customHeight="1">
      <c r="A12" s="84">
        <v>6</v>
      </c>
      <c r="B12" s="213" t="s">
        <v>266</v>
      </c>
      <c r="C12" s="223" t="s">
        <v>10</v>
      </c>
      <c r="D12" s="207" t="s">
        <v>267</v>
      </c>
      <c r="E12" s="224"/>
      <c r="F12" s="210">
        <v>2236</v>
      </c>
      <c r="G12" s="52">
        <v>100</v>
      </c>
      <c r="H12" s="52">
        <v>58</v>
      </c>
      <c r="I12" s="52">
        <v>1258</v>
      </c>
      <c r="J12" s="52">
        <v>16</v>
      </c>
      <c r="K12" s="52">
        <v>145</v>
      </c>
      <c r="L12" s="52">
        <v>328</v>
      </c>
      <c r="M12" s="52">
        <v>44</v>
      </c>
      <c r="N12" s="52">
        <v>35</v>
      </c>
      <c r="O12" s="52">
        <v>213</v>
      </c>
      <c r="P12" s="52">
        <v>2</v>
      </c>
      <c r="Q12" s="52">
        <v>95</v>
      </c>
      <c r="R12" s="83">
        <v>6</v>
      </c>
      <c r="S12" s="168"/>
    </row>
    <row r="13" spans="1:19" s="95" customFormat="1" ht="15" customHeight="1">
      <c r="A13" s="84">
        <v>7</v>
      </c>
      <c r="B13" s="213" t="s">
        <v>268</v>
      </c>
      <c r="C13" s="223" t="s">
        <v>10</v>
      </c>
      <c r="D13" s="207" t="s">
        <v>269</v>
      </c>
      <c r="E13" s="224"/>
      <c r="F13" s="210">
        <v>1228</v>
      </c>
      <c r="G13" s="52">
        <v>47</v>
      </c>
      <c r="H13" s="52">
        <v>25</v>
      </c>
      <c r="I13" s="52">
        <v>488</v>
      </c>
      <c r="J13" s="52">
        <v>8</v>
      </c>
      <c r="K13" s="52">
        <v>96</v>
      </c>
      <c r="L13" s="52">
        <v>276</v>
      </c>
      <c r="M13" s="52">
        <v>45</v>
      </c>
      <c r="N13" s="52">
        <v>27</v>
      </c>
      <c r="O13" s="52">
        <v>132</v>
      </c>
      <c r="P13" s="52">
        <v>1</v>
      </c>
      <c r="Q13" s="52">
        <v>108</v>
      </c>
      <c r="R13" s="83">
        <v>7</v>
      </c>
      <c r="S13" s="168"/>
    </row>
    <row r="14" spans="1:19" s="95" customFormat="1" ht="15" customHeight="1">
      <c r="A14" s="84">
        <v>8</v>
      </c>
      <c r="B14" s="213" t="s">
        <v>270</v>
      </c>
      <c r="C14" s="223" t="s">
        <v>10</v>
      </c>
      <c r="D14" s="207" t="s">
        <v>271</v>
      </c>
      <c r="E14" s="224"/>
      <c r="F14" s="210">
        <v>1187</v>
      </c>
      <c r="G14" s="52">
        <v>76</v>
      </c>
      <c r="H14" s="52">
        <v>37</v>
      </c>
      <c r="I14" s="52">
        <v>293</v>
      </c>
      <c r="J14" s="52">
        <v>3</v>
      </c>
      <c r="K14" s="52">
        <v>66</v>
      </c>
      <c r="L14" s="52">
        <v>283</v>
      </c>
      <c r="M14" s="52">
        <v>71</v>
      </c>
      <c r="N14" s="52">
        <v>68</v>
      </c>
      <c r="O14" s="52">
        <v>186</v>
      </c>
      <c r="P14" s="176">
        <v>0</v>
      </c>
      <c r="Q14" s="52">
        <v>141</v>
      </c>
      <c r="R14" s="83">
        <v>8</v>
      </c>
      <c r="S14" s="168"/>
    </row>
    <row r="15" spans="1:19" s="95" customFormat="1" ht="15" customHeight="1">
      <c r="A15" s="84">
        <v>9</v>
      </c>
      <c r="B15" s="213" t="s">
        <v>272</v>
      </c>
      <c r="C15" s="223" t="s">
        <v>10</v>
      </c>
      <c r="D15" s="207" t="s">
        <v>273</v>
      </c>
      <c r="E15" s="224"/>
      <c r="F15" s="210">
        <v>584</v>
      </c>
      <c r="G15" s="52">
        <v>8</v>
      </c>
      <c r="H15" s="52">
        <v>5</v>
      </c>
      <c r="I15" s="52">
        <v>95</v>
      </c>
      <c r="J15" s="176">
        <v>0</v>
      </c>
      <c r="K15" s="52">
        <v>14</v>
      </c>
      <c r="L15" s="52">
        <v>132</v>
      </c>
      <c r="M15" s="52">
        <v>21</v>
      </c>
      <c r="N15" s="52">
        <v>54</v>
      </c>
      <c r="O15" s="52">
        <v>166</v>
      </c>
      <c r="P15" s="176">
        <v>2</v>
      </c>
      <c r="Q15" s="52">
        <v>92</v>
      </c>
      <c r="R15" s="83">
        <v>9</v>
      </c>
      <c r="S15" s="168"/>
    </row>
    <row r="16" spans="1:19" s="95" customFormat="1" ht="15" customHeight="1">
      <c r="A16" s="84">
        <v>10</v>
      </c>
      <c r="B16" s="213" t="s">
        <v>274</v>
      </c>
      <c r="C16" s="223" t="s">
        <v>10</v>
      </c>
      <c r="D16" s="207" t="s">
        <v>275</v>
      </c>
      <c r="E16" s="224"/>
      <c r="F16" s="210">
        <v>280</v>
      </c>
      <c r="G16" s="52">
        <v>2</v>
      </c>
      <c r="H16" s="52">
        <v>2</v>
      </c>
      <c r="I16" s="52">
        <v>26</v>
      </c>
      <c r="J16" s="176">
        <v>0</v>
      </c>
      <c r="K16" s="52">
        <v>3</v>
      </c>
      <c r="L16" s="52">
        <v>30</v>
      </c>
      <c r="M16" s="52">
        <v>5</v>
      </c>
      <c r="N16" s="52">
        <v>73</v>
      </c>
      <c r="O16" s="52">
        <v>103</v>
      </c>
      <c r="P16" s="176">
        <v>0</v>
      </c>
      <c r="Q16" s="52">
        <v>38</v>
      </c>
      <c r="R16" s="83">
        <v>10</v>
      </c>
      <c r="S16" s="168"/>
    </row>
    <row r="17" spans="1:19" s="95" customFormat="1" ht="15" customHeight="1">
      <c r="A17" s="84">
        <v>11</v>
      </c>
      <c r="B17" s="225" t="s">
        <v>277</v>
      </c>
      <c r="C17" s="224" t="s">
        <v>278</v>
      </c>
      <c r="D17" s="224"/>
      <c r="E17" s="224"/>
      <c r="F17" s="210">
        <v>85</v>
      </c>
      <c r="G17" s="176">
        <v>1</v>
      </c>
      <c r="H17" s="176">
        <v>0</v>
      </c>
      <c r="I17" s="52">
        <v>1</v>
      </c>
      <c r="J17" s="176">
        <v>0</v>
      </c>
      <c r="K17" s="176">
        <v>0</v>
      </c>
      <c r="L17" s="52">
        <v>2</v>
      </c>
      <c r="M17" s="176">
        <v>1</v>
      </c>
      <c r="N17" s="52">
        <v>66</v>
      </c>
      <c r="O17" s="52">
        <v>14</v>
      </c>
      <c r="P17" s="176">
        <v>0</v>
      </c>
      <c r="Q17" s="176">
        <v>0</v>
      </c>
      <c r="R17" s="83">
        <v>11</v>
      </c>
      <c r="S17" s="168"/>
    </row>
    <row r="18" spans="1:19" s="70" customFormat="1" ht="15" customHeight="1">
      <c r="A18" s="145">
        <v>12</v>
      </c>
      <c r="B18" s="447" t="s">
        <v>157</v>
      </c>
      <c r="C18" s="448"/>
      <c r="D18" s="448"/>
      <c r="E18" s="448"/>
      <c r="F18" s="211">
        <v>24028</v>
      </c>
      <c r="G18" s="172">
        <v>513</v>
      </c>
      <c r="H18" s="172">
        <v>283</v>
      </c>
      <c r="I18" s="172">
        <v>16813</v>
      </c>
      <c r="J18" s="172">
        <v>122</v>
      </c>
      <c r="K18" s="172">
        <v>1053</v>
      </c>
      <c r="L18" s="172">
        <v>1890</v>
      </c>
      <c r="M18" s="172">
        <v>287</v>
      </c>
      <c r="N18" s="172">
        <v>526</v>
      </c>
      <c r="O18" s="172">
        <v>2047</v>
      </c>
      <c r="P18" s="172">
        <v>31</v>
      </c>
      <c r="Q18" s="172">
        <v>746</v>
      </c>
      <c r="R18" s="232">
        <v>12</v>
      </c>
      <c r="S18" s="168"/>
    </row>
    <row r="19" spans="1:19" s="10" customFormat="1" ht="27" customHeight="1">
      <c r="A19" s="154" t="s">
        <v>242</v>
      </c>
      <c r="B19" s="446" t="s">
        <v>253</v>
      </c>
      <c r="C19" s="405"/>
      <c r="D19" s="405"/>
      <c r="E19" s="405"/>
      <c r="F19" s="228">
        <v>10</v>
      </c>
      <c r="G19" s="190">
        <v>13</v>
      </c>
      <c r="H19" s="190">
        <v>13</v>
      </c>
      <c r="I19" s="190">
        <v>6</v>
      </c>
      <c r="J19" s="190">
        <v>7</v>
      </c>
      <c r="K19" s="190">
        <v>10</v>
      </c>
      <c r="L19" s="190">
        <v>17</v>
      </c>
      <c r="M19" s="190">
        <v>19</v>
      </c>
      <c r="N19" s="190">
        <v>46</v>
      </c>
      <c r="O19" s="190">
        <v>17</v>
      </c>
      <c r="P19" s="190">
        <v>7</v>
      </c>
      <c r="Q19" s="190">
        <v>22</v>
      </c>
      <c r="R19" s="59">
        <v>13</v>
      </c>
      <c r="S19" s="168"/>
    </row>
    <row r="20" spans="1:19">
      <c r="A20" s="71"/>
      <c r="B20" s="73"/>
      <c r="C20" s="73"/>
      <c r="D20" s="73"/>
      <c r="E20" s="73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5"/>
    </row>
    <row r="21" spans="1:19">
      <c r="A21" s="71"/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</row>
  </sheetData>
  <mergeCells count="7">
    <mergeCell ref="B19:E19"/>
    <mergeCell ref="B18:E18"/>
    <mergeCell ref="R4:R5"/>
    <mergeCell ref="A4:A5"/>
    <mergeCell ref="F4:F5"/>
    <mergeCell ref="B4:E5"/>
    <mergeCell ref="G4:Q4"/>
  </mergeCells>
  <phoneticPr fontId="6" type="noConversion"/>
  <pageMargins left="0.78740157480314965" right="0.78740157480314965" top="0.86614173228346458" bottom="0.78740157480314965" header="0.51181102362204722" footer="0.51181102362204722"/>
  <pageSetup paperSize="9" firstPageNumber="68" orientation="portrait" r:id="rId1"/>
  <headerFooter>
    <oddHeader>&amp;C&amp;9&amp;P</oddHeader>
    <oddFooter>&amp;C&amp;6© Statistisches Landesamt des Freistaates Sachsen - K V 1 - j/16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8"/>
  <sheetViews>
    <sheetView zoomScaleNormal="100" workbookViewId="0">
      <selection sqref="A1:B1"/>
    </sheetView>
  </sheetViews>
  <sheetFormatPr baseColWidth="10" defaultColWidth="11.42578125" defaultRowHeight="12"/>
  <cols>
    <col min="1" max="1" width="4.140625" style="10" customWidth="1"/>
    <col min="2" max="2" width="81.5703125" style="1" customWidth="1"/>
    <col min="3" max="16384" width="11.42578125" style="1"/>
  </cols>
  <sheetData>
    <row r="1" spans="1:2" s="361" customFormat="1" ht="43.5" customHeight="1">
      <c r="A1" s="387" t="s">
        <v>471</v>
      </c>
      <c r="B1" s="388"/>
    </row>
    <row r="2" spans="1:2" s="361" customFormat="1" ht="12.75">
      <c r="A2" s="70"/>
      <c r="B2"/>
    </row>
    <row r="3" spans="1:2" s="361" customFormat="1" ht="12.75">
      <c r="A3" s="70" t="s">
        <v>139</v>
      </c>
      <c r="B3"/>
    </row>
    <row r="4" spans="1:2" s="361" customFormat="1" ht="12.75">
      <c r="A4" s="15"/>
      <c r="B4"/>
    </row>
    <row r="5" spans="1:2" s="361" customFormat="1" ht="12.75">
      <c r="A5" s="380" t="s">
        <v>140</v>
      </c>
      <c r="B5"/>
    </row>
    <row r="6" spans="1:2" s="361" customFormat="1" ht="12" customHeight="1">
      <c r="A6" s="15"/>
      <c r="B6"/>
    </row>
    <row r="7" spans="1:2" s="10" customFormat="1" ht="27.75" customHeight="1">
      <c r="A7" s="382" t="s">
        <v>318</v>
      </c>
      <c r="B7" s="386" t="s">
        <v>426</v>
      </c>
    </row>
    <row r="8" spans="1:2" s="10" customFormat="1" ht="27.75" customHeight="1">
      <c r="A8" s="382" t="s">
        <v>319</v>
      </c>
      <c r="B8" s="386" t="s">
        <v>427</v>
      </c>
    </row>
    <row r="9" spans="1:2" s="10" customFormat="1" ht="27.75" customHeight="1">
      <c r="A9" s="382" t="s">
        <v>320</v>
      </c>
      <c r="B9" s="386" t="s">
        <v>428</v>
      </c>
    </row>
    <row r="10" spans="1:2" s="10" customFormat="1" ht="27.75" customHeight="1">
      <c r="A10" s="382" t="s">
        <v>460</v>
      </c>
      <c r="B10" s="386" t="s">
        <v>346</v>
      </c>
    </row>
    <row r="11" spans="1:2" s="10" customFormat="1" ht="27.75" customHeight="1">
      <c r="A11" s="382" t="s">
        <v>321</v>
      </c>
      <c r="B11" s="386" t="s">
        <v>347</v>
      </c>
    </row>
    <row r="12" spans="1:2" s="10" customFormat="1" ht="27.75" customHeight="1">
      <c r="A12" s="382" t="s">
        <v>322</v>
      </c>
      <c r="B12" s="386" t="s">
        <v>348</v>
      </c>
    </row>
    <row r="13" spans="1:2" s="10" customFormat="1" ht="27.75" customHeight="1">
      <c r="A13" s="384" t="s">
        <v>447</v>
      </c>
      <c r="B13" s="386" t="s">
        <v>349</v>
      </c>
    </row>
    <row r="14" spans="1:2" s="10" customFormat="1" ht="39.75" customHeight="1">
      <c r="A14" s="384" t="s">
        <v>448</v>
      </c>
      <c r="B14" s="386" t="s">
        <v>350</v>
      </c>
    </row>
    <row r="15" spans="1:2" s="10" customFormat="1" ht="27.75" customHeight="1">
      <c r="A15" s="384" t="s">
        <v>449</v>
      </c>
      <c r="B15" s="386" t="s">
        <v>351</v>
      </c>
    </row>
    <row r="16" spans="1:2" s="10" customFormat="1" ht="27.75" customHeight="1">
      <c r="A16" s="384" t="s">
        <v>323</v>
      </c>
      <c r="B16" s="386" t="s">
        <v>352</v>
      </c>
    </row>
    <row r="17" spans="1:2" s="10" customFormat="1" ht="39.75" customHeight="1">
      <c r="A17" s="384" t="s">
        <v>450</v>
      </c>
      <c r="B17" s="383" t="s">
        <v>353</v>
      </c>
    </row>
    <row r="18" spans="1:2" s="10" customFormat="1" ht="27.75" customHeight="1">
      <c r="A18" s="384" t="s">
        <v>451</v>
      </c>
      <c r="B18" s="383" t="s">
        <v>354</v>
      </c>
    </row>
    <row r="19" spans="1:2" s="10" customFormat="1" ht="27.75" customHeight="1">
      <c r="A19" s="384" t="s">
        <v>324</v>
      </c>
      <c r="B19" s="383" t="s">
        <v>355</v>
      </c>
    </row>
    <row r="20" spans="1:2" ht="30" customHeight="1">
      <c r="A20" s="384" t="s">
        <v>407</v>
      </c>
      <c r="B20" s="383" t="s">
        <v>356</v>
      </c>
    </row>
    <row r="21" spans="1:2" ht="39.75" customHeight="1">
      <c r="A21" s="384" t="s">
        <v>452</v>
      </c>
      <c r="B21" s="383" t="s">
        <v>357</v>
      </c>
    </row>
    <row r="22" spans="1:2" ht="30" customHeight="1">
      <c r="A22" s="384" t="s">
        <v>461</v>
      </c>
      <c r="B22" s="383" t="s">
        <v>358</v>
      </c>
    </row>
    <row r="23" spans="1:2" ht="30" customHeight="1">
      <c r="A23" s="384" t="s">
        <v>453</v>
      </c>
      <c r="B23" s="383" t="s">
        <v>359</v>
      </c>
    </row>
    <row r="24" spans="1:2" ht="39.75" customHeight="1">
      <c r="A24" s="384" t="s">
        <v>454</v>
      </c>
      <c r="B24" s="384" t="s">
        <v>360</v>
      </c>
    </row>
    <row r="25" spans="1:2" ht="30" customHeight="1">
      <c r="A25" s="384" t="s">
        <v>462</v>
      </c>
      <c r="B25" s="384" t="s">
        <v>361</v>
      </c>
    </row>
    <row r="26" spans="1:2" s="363" customFormat="1" ht="27.75" customHeight="1">
      <c r="A26" s="384" t="s">
        <v>455</v>
      </c>
      <c r="B26" s="383" t="s">
        <v>362</v>
      </c>
    </row>
    <row r="27" spans="1:2" s="363" customFormat="1" ht="27.75" customHeight="1">
      <c r="A27" s="384" t="s">
        <v>408</v>
      </c>
      <c r="B27" s="383" t="s">
        <v>363</v>
      </c>
    </row>
    <row r="28" spans="1:2" s="363" customFormat="1" ht="39.75" customHeight="1">
      <c r="A28" s="384" t="s">
        <v>456</v>
      </c>
      <c r="B28" s="383" t="s">
        <v>364</v>
      </c>
    </row>
    <row r="29" spans="1:2" s="363" customFormat="1" ht="27.75" customHeight="1">
      <c r="A29" s="384" t="s">
        <v>457</v>
      </c>
      <c r="B29" s="383" t="s">
        <v>365</v>
      </c>
    </row>
    <row r="30" spans="1:2" s="363" customFormat="1" ht="27.75" customHeight="1">
      <c r="A30" s="384" t="s">
        <v>409</v>
      </c>
      <c r="B30" s="383" t="s">
        <v>366</v>
      </c>
    </row>
    <row r="31" spans="1:2" s="363" customFormat="1" ht="27.75" customHeight="1">
      <c r="A31" s="384" t="s">
        <v>410</v>
      </c>
      <c r="B31" s="383" t="s">
        <v>367</v>
      </c>
    </row>
    <row r="32" spans="1:2" s="363" customFormat="1" ht="27.75" customHeight="1">
      <c r="A32" s="384" t="s">
        <v>411</v>
      </c>
      <c r="B32" s="383" t="s">
        <v>368</v>
      </c>
    </row>
    <row r="33" spans="1:2" s="363" customFormat="1" ht="39.75" customHeight="1">
      <c r="A33" s="384" t="s">
        <v>458</v>
      </c>
      <c r="B33" s="383" t="s">
        <v>369</v>
      </c>
    </row>
    <row r="34" spans="1:2" s="363" customFormat="1" ht="27.75" customHeight="1">
      <c r="A34" s="384" t="s">
        <v>459</v>
      </c>
      <c r="B34" s="383" t="s">
        <v>370</v>
      </c>
    </row>
    <row r="35" spans="1:2" s="363" customFormat="1" ht="27.75" customHeight="1">
      <c r="A35" s="384" t="s">
        <v>412</v>
      </c>
      <c r="B35" s="383" t="s">
        <v>371</v>
      </c>
    </row>
    <row r="36" spans="1:2" s="363" customFormat="1" ht="27.75" customHeight="1">
      <c r="A36" s="384" t="s">
        <v>325</v>
      </c>
      <c r="B36" s="383" t="s">
        <v>372</v>
      </c>
    </row>
    <row r="37" spans="1:2" s="363" customFormat="1" ht="27.75" customHeight="1">
      <c r="A37" s="384" t="s">
        <v>413</v>
      </c>
      <c r="B37" s="383" t="s">
        <v>373</v>
      </c>
    </row>
    <row r="38" spans="1:2">
      <c r="A38" s="363"/>
      <c r="B38" s="361"/>
    </row>
  </sheetData>
  <mergeCells count="1">
    <mergeCell ref="A1:B1"/>
  </mergeCells>
  <hyperlinks>
    <hyperlink ref="A7:B7" location="'Tab1'!A1" display="'Tab1'!A1"/>
    <hyperlink ref="A8:B8" location="'Tab2'!A1" display="'Tab2'!A1"/>
    <hyperlink ref="A9:B9" location="'Tab3'!A1" display="'Tab3'!A1"/>
    <hyperlink ref="A10:B10" location="'Tab4'!A1" display="'Tab4'!A1"/>
    <hyperlink ref="A11:B11" location="'Tab5'!A1" display="'Tab5'!A1"/>
    <hyperlink ref="A12:B12" location="'Tab6'!A1" display="'Tab6'!A1"/>
    <hyperlink ref="A13:B13" location="'Tab7'!A1" display="'Tab7'!A1"/>
    <hyperlink ref="A14:B14" location="'Tab8'!A1" display="'Tab8'!A1"/>
    <hyperlink ref="A15:B15" location="'Tab9'!A1" display="'Tab9'!A1"/>
    <hyperlink ref="A16:B16" location="'Tab10'!A1" display="'Tab10'!A1"/>
    <hyperlink ref="A17:B17" location="'Tab11'!A1" display="'Tab11'!A1"/>
    <hyperlink ref="A18:B18" location="'Tab12'!A1" display="'Tab12'!A1"/>
    <hyperlink ref="A19:B19" location="'Tab13'!A1" display="'Tab13'!A1"/>
    <hyperlink ref="A20:B20" location="'Tab14'!A1" display="'Tab14'!A1"/>
    <hyperlink ref="A21:B21" location="'Tab15'!A1" display="'Tab15'!A1"/>
    <hyperlink ref="A22:B22" location="'Tab16'!A1" display="'Tab16'!A1"/>
    <hyperlink ref="A23:B23" location="'Tab17'!A1" display="'Tab17'!A1"/>
    <hyperlink ref="A24:B24" location="'Tab18'!A1" display="'Tab18'!A1"/>
    <hyperlink ref="A25:B25" location="'Tab19'!A1" display="'Tab19'!A1"/>
    <hyperlink ref="A26:B26" location="'Tab20'!A1" display="'Tab20'!A1"/>
    <hyperlink ref="A27:B27" location="'Tab21'!A1" display="'Tab21'!A1"/>
    <hyperlink ref="A28:B28" location="'Tab22'!A1" display="'Tab22'!A1"/>
    <hyperlink ref="A29:B29" location="'Tab23'!A1" display="'Tab23'!A1"/>
    <hyperlink ref="A30:B30" location="'Tab24'!A1" display="'Tab24'!A1"/>
    <hyperlink ref="A31:B31" location="'Tab25'!A1" display="'Tab25'!A1"/>
    <hyperlink ref="A32:B32" location="'Tab26'!A1" display="'Tab26'!A1"/>
    <hyperlink ref="A33:B33" location="'Tab27'!A1" display="'Tab27'!A1"/>
    <hyperlink ref="A34:B34" location="'Tab28'!A1" display="'Tab28'!A1"/>
    <hyperlink ref="A35:B35" location="'Tab29'!A1" display="'Tab29'!A1"/>
    <hyperlink ref="A36:B36" location="'Tab30'!A1" display="'Tab30'!A1"/>
    <hyperlink ref="A37:B37" location="'Tab31'!A1" display="'Tab31'!A1"/>
  </hyperlinks>
  <pageMargins left="0.78740157480314965" right="0.78740157480314965" top="0.86614173228346458" bottom="0.78740157480314965" header="0.51181102362204722" footer="0.51181102362204722"/>
  <pageSetup paperSize="9" firstPageNumber="3" orientation="portrait" useFirstPageNumber="1" r:id="rId1"/>
  <headerFooter>
    <oddHeader>&amp;C&amp;9&amp;P</oddHeader>
    <oddFooter>&amp;C&amp;6© Statistisches Landesamt des Freistaates Sachsen - K V 1 - j/16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showGridLines="0" zoomScaleNormal="100" workbookViewId="0"/>
  </sheetViews>
  <sheetFormatPr baseColWidth="10" defaultRowHeight="12.75"/>
  <cols>
    <col min="1" max="1" width="3.7109375" customWidth="1"/>
    <col min="2" max="2" width="24.5703125" customWidth="1"/>
    <col min="3" max="7" width="11.7109375" customWidth="1"/>
    <col min="8" max="11" width="10.7109375" customWidth="1"/>
    <col min="12" max="14" width="13.42578125" customWidth="1"/>
    <col min="15" max="15" width="3.7109375" customWidth="1"/>
  </cols>
  <sheetData>
    <row r="1" spans="1:15" s="95" customFormat="1" ht="12.75" customHeight="1">
      <c r="A1" s="131" t="s">
        <v>403</v>
      </c>
      <c r="B1" s="98"/>
      <c r="C1" s="98"/>
      <c r="D1" s="98"/>
      <c r="E1" s="98"/>
      <c r="F1" s="98"/>
      <c r="G1" s="98"/>
      <c r="H1" s="98"/>
    </row>
    <row r="2" spans="1:15" s="95" customFormat="1" ht="12.75" customHeight="1">
      <c r="A2" s="132" t="s">
        <v>391</v>
      </c>
      <c r="B2" s="98"/>
      <c r="C2" s="98"/>
      <c r="D2" s="98"/>
      <c r="E2" s="98"/>
      <c r="F2" s="98"/>
      <c r="G2" s="98"/>
      <c r="H2" s="98"/>
    </row>
    <row r="3" spans="1:15" s="95" customFormat="1" ht="12.75" customHeight="1">
      <c r="A3" s="132" t="s">
        <v>221</v>
      </c>
      <c r="B3" s="98"/>
      <c r="C3" s="98"/>
      <c r="D3" s="98"/>
      <c r="E3" s="98"/>
      <c r="F3" s="98"/>
      <c r="G3" s="98"/>
      <c r="H3" s="98"/>
    </row>
    <row r="5" spans="1:15" ht="13.5" customHeight="1">
      <c r="A5" s="391" t="s">
        <v>146</v>
      </c>
      <c r="B5" s="396" t="s">
        <v>220</v>
      </c>
      <c r="C5" s="419" t="s">
        <v>9</v>
      </c>
      <c r="D5" s="408" t="s">
        <v>463</v>
      </c>
      <c r="E5" s="409"/>
      <c r="F5" s="409"/>
      <c r="G5" s="409"/>
      <c r="H5" s="409"/>
      <c r="I5" s="409"/>
      <c r="J5" s="409"/>
      <c r="K5" s="409"/>
      <c r="L5" s="409"/>
      <c r="M5" s="409"/>
      <c r="N5" s="410"/>
      <c r="O5" s="397" t="s">
        <v>116</v>
      </c>
    </row>
    <row r="6" spans="1:15" ht="66.75" customHeight="1">
      <c r="A6" s="430"/>
      <c r="B6" s="431"/>
      <c r="C6" s="418"/>
      <c r="D6" s="378" t="s">
        <v>93</v>
      </c>
      <c r="E6" s="378" t="s">
        <v>13</v>
      </c>
      <c r="F6" s="378" t="s">
        <v>95</v>
      </c>
      <c r="G6" s="378" t="s">
        <v>96</v>
      </c>
      <c r="H6" s="377" t="s">
        <v>97</v>
      </c>
      <c r="I6" s="378" t="s">
        <v>94</v>
      </c>
      <c r="J6" s="378" t="s">
        <v>98</v>
      </c>
      <c r="K6" s="378" t="s">
        <v>99</v>
      </c>
      <c r="L6" s="378" t="s">
        <v>100</v>
      </c>
      <c r="M6" s="378" t="s">
        <v>101</v>
      </c>
      <c r="N6" s="378" t="s">
        <v>102</v>
      </c>
      <c r="O6" s="416"/>
    </row>
    <row r="7" spans="1:15" ht="12" customHeight="1">
      <c r="A7" s="109"/>
      <c r="B7" s="110"/>
      <c r="C7" s="103"/>
      <c r="D7" s="80"/>
      <c r="E7" s="80"/>
      <c r="F7" s="80"/>
      <c r="G7" s="80"/>
      <c r="H7" s="80"/>
      <c r="I7" s="80"/>
      <c r="J7" s="80"/>
      <c r="K7" s="80"/>
      <c r="L7" s="80"/>
      <c r="M7" s="80"/>
      <c r="N7" s="97"/>
      <c r="O7" s="96"/>
    </row>
    <row r="8" spans="1:15" s="95" customFormat="1" ht="24" customHeight="1">
      <c r="A8" s="147" t="s">
        <v>222</v>
      </c>
      <c r="B8" s="117" t="s">
        <v>341</v>
      </c>
      <c r="C8" s="52">
        <v>16318</v>
      </c>
      <c r="D8" s="52">
        <v>362</v>
      </c>
      <c r="E8" s="52">
        <v>201</v>
      </c>
      <c r="F8" s="52">
        <v>12245</v>
      </c>
      <c r="G8" s="52">
        <v>83</v>
      </c>
      <c r="H8" s="52">
        <v>620</v>
      </c>
      <c r="I8" s="52">
        <v>1177</v>
      </c>
      <c r="J8" s="52">
        <v>148</v>
      </c>
      <c r="K8" s="52">
        <v>231</v>
      </c>
      <c r="L8" s="52">
        <v>973</v>
      </c>
      <c r="M8" s="52">
        <v>11</v>
      </c>
      <c r="N8" s="52">
        <v>468</v>
      </c>
      <c r="O8" s="90">
        <v>1</v>
      </c>
    </row>
    <row r="9" spans="1:15" s="95" customFormat="1" ht="51" customHeight="1">
      <c r="A9" s="147" t="s">
        <v>223</v>
      </c>
      <c r="B9" s="117" t="s">
        <v>340</v>
      </c>
      <c r="C9" s="52">
        <v>4042</v>
      </c>
      <c r="D9" s="52">
        <v>69</v>
      </c>
      <c r="E9" s="52">
        <v>40</v>
      </c>
      <c r="F9" s="52">
        <v>2944</v>
      </c>
      <c r="G9" s="52">
        <v>13</v>
      </c>
      <c r="H9" s="52">
        <v>206</v>
      </c>
      <c r="I9" s="52">
        <v>326</v>
      </c>
      <c r="J9" s="52">
        <v>51</v>
      </c>
      <c r="K9" s="52">
        <v>44</v>
      </c>
      <c r="L9" s="52">
        <v>310</v>
      </c>
      <c r="M9" s="52">
        <v>5</v>
      </c>
      <c r="N9" s="52">
        <v>74</v>
      </c>
      <c r="O9" s="90">
        <v>2</v>
      </c>
    </row>
    <row r="10" spans="1:15" s="95" customFormat="1" ht="63" customHeight="1">
      <c r="A10" s="147" t="s">
        <v>224</v>
      </c>
      <c r="B10" s="117" t="s">
        <v>339</v>
      </c>
      <c r="C10" s="52">
        <v>1009</v>
      </c>
      <c r="D10" s="52">
        <v>33</v>
      </c>
      <c r="E10" s="52">
        <v>13</v>
      </c>
      <c r="F10" s="52">
        <v>419</v>
      </c>
      <c r="G10" s="52">
        <v>7</v>
      </c>
      <c r="H10" s="52">
        <v>56</v>
      </c>
      <c r="I10" s="52">
        <v>129</v>
      </c>
      <c r="J10" s="52">
        <v>37</v>
      </c>
      <c r="K10" s="52">
        <v>62</v>
      </c>
      <c r="L10" s="52">
        <v>217</v>
      </c>
      <c r="M10" s="52">
        <v>2</v>
      </c>
      <c r="N10" s="52">
        <v>47</v>
      </c>
      <c r="O10" s="90">
        <v>3</v>
      </c>
    </row>
    <row r="11" spans="1:15" s="95" customFormat="1" ht="39" customHeight="1">
      <c r="A11" s="147" t="s">
        <v>225</v>
      </c>
      <c r="B11" s="117" t="s">
        <v>338</v>
      </c>
      <c r="C11" s="52">
        <v>371</v>
      </c>
      <c r="D11" s="52">
        <v>7</v>
      </c>
      <c r="E11" s="52">
        <v>4</v>
      </c>
      <c r="F11" s="52">
        <v>79</v>
      </c>
      <c r="G11" s="52">
        <v>7</v>
      </c>
      <c r="H11" s="52">
        <v>61</v>
      </c>
      <c r="I11" s="52">
        <v>14</v>
      </c>
      <c r="J11" s="52">
        <v>7</v>
      </c>
      <c r="K11" s="52">
        <v>16</v>
      </c>
      <c r="L11" s="52">
        <v>151</v>
      </c>
      <c r="M11" s="52">
        <v>7</v>
      </c>
      <c r="N11" s="52">
        <v>22</v>
      </c>
      <c r="O11" s="90">
        <v>4</v>
      </c>
    </row>
    <row r="12" spans="1:15" s="95" customFormat="1" ht="15" customHeight="1">
      <c r="A12" s="144">
        <v>5</v>
      </c>
      <c r="B12" s="117" t="s">
        <v>345</v>
      </c>
      <c r="C12" s="52">
        <v>28</v>
      </c>
      <c r="D12" s="176">
        <v>1</v>
      </c>
      <c r="E12" s="176">
        <v>0</v>
      </c>
      <c r="F12" s="176">
        <v>0</v>
      </c>
      <c r="G12" s="176">
        <v>0</v>
      </c>
      <c r="H12" s="174">
        <v>0</v>
      </c>
      <c r="I12" s="52">
        <v>2</v>
      </c>
      <c r="J12" s="174">
        <v>0</v>
      </c>
      <c r="K12" s="52">
        <v>16</v>
      </c>
      <c r="L12" s="52">
        <v>9</v>
      </c>
      <c r="M12" s="176">
        <v>0</v>
      </c>
      <c r="N12" s="176">
        <v>0</v>
      </c>
      <c r="O12" s="91">
        <v>5</v>
      </c>
    </row>
    <row r="13" spans="1:15" s="95" customFormat="1" ht="39" customHeight="1">
      <c r="A13" s="147" t="s">
        <v>226</v>
      </c>
      <c r="B13" s="117" t="s">
        <v>166</v>
      </c>
      <c r="C13" s="52">
        <v>282</v>
      </c>
      <c r="D13" s="52">
        <v>3</v>
      </c>
      <c r="E13" s="52">
        <v>3</v>
      </c>
      <c r="F13" s="52">
        <v>16</v>
      </c>
      <c r="G13" s="176">
        <v>0</v>
      </c>
      <c r="H13" s="52">
        <v>1</v>
      </c>
      <c r="I13" s="52">
        <v>33</v>
      </c>
      <c r="J13" s="52">
        <v>1</v>
      </c>
      <c r="K13" s="52">
        <v>90</v>
      </c>
      <c r="L13" s="52">
        <v>94</v>
      </c>
      <c r="M13" s="176">
        <v>2</v>
      </c>
      <c r="N13" s="52">
        <v>42</v>
      </c>
      <c r="O13" s="90">
        <v>6</v>
      </c>
    </row>
    <row r="14" spans="1:15" s="95" customFormat="1" ht="15" customHeight="1">
      <c r="A14" s="144">
        <v>7</v>
      </c>
      <c r="B14" s="117" t="s">
        <v>167</v>
      </c>
      <c r="C14" s="52">
        <v>1978</v>
      </c>
      <c r="D14" s="52">
        <v>38</v>
      </c>
      <c r="E14" s="52">
        <v>22</v>
      </c>
      <c r="F14" s="52">
        <v>1110</v>
      </c>
      <c r="G14" s="52">
        <v>12</v>
      </c>
      <c r="H14" s="52">
        <v>109</v>
      </c>
      <c r="I14" s="52">
        <v>209</v>
      </c>
      <c r="J14" s="52">
        <v>43</v>
      </c>
      <c r="K14" s="52">
        <v>67</v>
      </c>
      <c r="L14" s="52">
        <v>293</v>
      </c>
      <c r="M14" s="52">
        <v>4</v>
      </c>
      <c r="N14" s="52">
        <v>93</v>
      </c>
      <c r="O14" s="91">
        <v>7</v>
      </c>
    </row>
    <row r="15" spans="1:15" s="70" customFormat="1" ht="15" customHeight="1">
      <c r="A15" s="145">
        <v>8</v>
      </c>
      <c r="B15" s="146" t="s">
        <v>9</v>
      </c>
      <c r="C15" s="172">
        <v>24028</v>
      </c>
      <c r="D15" s="172">
        <v>513</v>
      </c>
      <c r="E15" s="172">
        <v>283</v>
      </c>
      <c r="F15" s="172">
        <v>16813</v>
      </c>
      <c r="G15" s="172">
        <v>122</v>
      </c>
      <c r="H15" s="172">
        <v>1053</v>
      </c>
      <c r="I15" s="172">
        <v>1890</v>
      </c>
      <c r="J15" s="172">
        <v>287</v>
      </c>
      <c r="K15" s="172">
        <v>526</v>
      </c>
      <c r="L15" s="172">
        <v>2047</v>
      </c>
      <c r="M15" s="172">
        <v>31</v>
      </c>
      <c r="N15" s="172">
        <v>746</v>
      </c>
      <c r="O15" s="232">
        <v>8</v>
      </c>
    </row>
    <row r="16" spans="1:15"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</row>
    <row r="17" spans="3:14">
      <c r="C17" s="52"/>
      <c r="D17" s="52"/>
      <c r="E17" s="52"/>
      <c r="F17" s="156"/>
      <c r="G17" s="52"/>
      <c r="H17" s="52"/>
      <c r="I17" s="52"/>
      <c r="J17" s="156"/>
      <c r="K17" s="52"/>
      <c r="L17" s="52"/>
      <c r="M17" s="52"/>
      <c r="N17" s="52"/>
    </row>
    <row r="18" spans="3:14">
      <c r="C18" s="52"/>
      <c r="D18" s="52"/>
      <c r="E18" s="52"/>
      <c r="F18" s="156"/>
      <c r="G18" s="52"/>
      <c r="H18" s="52"/>
      <c r="I18" s="52"/>
      <c r="J18" s="156"/>
      <c r="K18" s="52"/>
      <c r="L18" s="52"/>
      <c r="M18" s="52"/>
      <c r="N18" s="52"/>
    </row>
    <row r="19" spans="3:14">
      <c r="C19" s="52"/>
      <c r="D19" s="86"/>
      <c r="E19" s="86"/>
      <c r="F19" s="86"/>
      <c r="G19" s="86"/>
      <c r="H19" s="86"/>
      <c r="I19" s="86"/>
      <c r="J19" s="86"/>
      <c r="K19" s="86"/>
      <c r="L19" s="52"/>
      <c r="M19" s="52"/>
      <c r="N19" s="52"/>
    </row>
    <row r="20" spans="3:14">
      <c r="C20" s="88"/>
      <c r="D20" s="89"/>
      <c r="E20" s="87"/>
      <c r="F20" s="86"/>
      <c r="G20" s="87"/>
      <c r="H20" s="87"/>
      <c r="I20" s="88"/>
      <c r="J20" s="87"/>
      <c r="K20" s="87"/>
      <c r="L20" s="88"/>
      <c r="M20" s="88"/>
      <c r="N20" s="88"/>
    </row>
  </sheetData>
  <mergeCells count="5">
    <mergeCell ref="O5:O6"/>
    <mergeCell ref="A5:A6"/>
    <mergeCell ref="B5:B6"/>
    <mergeCell ref="C5:C6"/>
    <mergeCell ref="D5:N5"/>
  </mergeCells>
  <phoneticPr fontId="6" type="noConversion"/>
  <pageMargins left="0.78740157480314965" right="0.78740157480314965" top="0.86614173228346458" bottom="0.78740157480314965" header="0.51181102362204722" footer="0.51181102362204722"/>
  <pageSetup paperSize="9" firstPageNumber="68" orientation="portrait" r:id="rId1"/>
  <headerFooter>
    <oddHeader>&amp;C&amp;9&amp;P</oddHeader>
    <oddFooter>&amp;C&amp;6© Statistisches Landesamt des Freistaates Sachsen - K V 1 - j/16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showGridLines="0" zoomScaleNormal="100" workbookViewId="0"/>
  </sheetViews>
  <sheetFormatPr baseColWidth="10" defaultRowHeight="12.75"/>
  <cols>
    <col min="1" max="1" width="3.7109375" customWidth="1"/>
    <col min="2" max="2" width="23.5703125" customWidth="1"/>
    <col min="3" max="7" width="11.85546875" customWidth="1"/>
    <col min="8" max="11" width="11.140625" customWidth="1"/>
    <col min="12" max="14" width="12.7109375" customWidth="1"/>
    <col min="15" max="15" width="3.7109375" customWidth="1"/>
  </cols>
  <sheetData>
    <row r="1" spans="1:15" s="95" customFormat="1" ht="12.75" customHeight="1">
      <c r="A1" s="131" t="s">
        <v>404</v>
      </c>
      <c r="B1" s="98"/>
      <c r="C1" s="98"/>
      <c r="D1" s="98"/>
      <c r="E1" s="98"/>
      <c r="F1" s="98"/>
      <c r="G1" s="98"/>
      <c r="H1" s="98"/>
    </row>
    <row r="2" spans="1:15" s="95" customFormat="1" ht="12.75" customHeight="1">
      <c r="A2" s="132" t="s">
        <v>392</v>
      </c>
      <c r="B2" s="98"/>
      <c r="C2" s="98"/>
      <c r="D2" s="98"/>
      <c r="E2" s="98"/>
      <c r="F2" s="98"/>
      <c r="G2" s="98"/>
      <c r="H2" s="98"/>
    </row>
    <row r="3" spans="1:15" s="95" customFormat="1" ht="12.75" customHeight="1">
      <c r="A3" s="132" t="s">
        <v>227</v>
      </c>
      <c r="B3" s="98"/>
      <c r="C3" s="98"/>
      <c r="D3" s="98"/>
      <c r="E3" s="98"/>
      <c r="F3" s="98"/>
      <c r="G3" s="98"/>
      <c r="H3" s="98"/>
    </row>
    <row r="5" spans="1:15" ht="13.5" customHeight="1">
      <c r="A5" s="391" t="s">
        <v>146</v>
      </c>
      <c r="B5" s="396" t="s">
        <v>158</v>
      </c>
      <c r="C5" s="419" t="s">
        <v>9</v>
      </c>
      <c r="D5" s="408" t="s">
        <v>463</v>
      </c>
      <c r="E5" s="409"/>
      <c r="F5" s="409"/>
      <c r="G5" s="409"/>
      <c r="H5" s="409"/>
      <c r="I5" s="409"/>
      <c r="J5" s="409"/>
      <c r="K5" s="409"/>
      <c r="L5" s="409"/>
      <c r="M5" s="409"/>
      <c r="N5" s="410"/>
      <c r="O5" s="397" t="s">
        <v>116</v>
      </c>
    </row>
    <row r="6" spans="1:15" ht="66.75" customHeight="1">
      <c r="A6" s="430"/>
      <c r="B6" s="431"/>
      <c r="C6" s="418"/>
      <c r="D6" s="378" t="s">
        <v>93</v>
      </c>
      <c r="E6" s="378" t="s">
        <v>13</v>
      </c>
      <c r="F6" s="378" t="s">
        <v>95</v>
      </c>
      <c r="G6" s="378" t="s">
        <v>96</v>
      </c>
      <c r="H6" s="377" t="s">
        <v>97</v>
      </c>
      <c r="I6" s="378" t="s">
        <v>94</v>
      </c>
      <c r="J6" s="378" t="s">
        <v>98</v>
      </c>
      <c r="K6" s="378" t="s">
        <v>99</v>
      </c>
      <c r="L6" s="378" t="s">
        <v>100</v>
      </c>
      <c r="M6" s="378" t="s">
        <v>101</v>
      </c>
      <c r="N6" s="378" t="s">
        <v>102</v>
      </c>
      <c r="O6" s="416"/>
    </row>
    <row r="7" spans="1:15">
      <c r="A7" s="99"/>
      <c r="B7" s="106"/>
      <c r="C7" s="100"/>
      <c r="D7" s="81"/>
      <c r="E7" s="81"/>
      <c r="F7" s="81"/>
      <c r="G7" s="81"/>
      <c r="H7" s="81"/>
      <c r="I7" s="81"/>
      <c r="J7" s="81"/>
      <c r="K7" s="81"/>
      <c r="L7" s="81"/>
      <c r="M7" s="81"/>
      <c r="N7" s="99"/>
      <c r="O7" s="100"/>
    </row>
    <row r="8" spans="1:15" s="95" customFormat="1" ht="39" customHeight="1">
      <c r="A8" s="150" t="s">
        <v>228</v>
      </c>
      <c r="B8" s="78" t="s">
        <v>159</v>
      </c>
      <c r="C8" s="52">
        <v>19704</v>
      </c>
      <c r="D8" s="174">
        <v>400</v>
      </c>
      <c r="E8" s="174">
        <v>226</v>
      </c>
      <c r="F8" s="174">
        <v>15610</v>
      </c>
      <c r="G8" s="174">
        <v>93</v>
      </c>
      <c r="H8" s="174">
        <v>532</v>
      </c>
      <c r="I8" s="174">
        <v>1542</v>
      </c>
      <c r="J8" s="174">
        <v>208</v>
      </c>
      <c r="K8" s="174">
        <v>133</v>
      </c>
      <c r="L8" s="52">
        <v>667</v>
      </c>
      <c r="M8" s="52">
        <v>7</v>
      </c>
      <c r="N8" s="52">
        <v>512</v>
      </c>
      <c r="O8" s="233" t="s">
        <v>279</v>
      </c>
    </row>
    <row r="9" spans="1:15" s="95" customFormat="1" ht="15" customHeight="1">
      <c r="A9" s="150" t="s">
        <v>235</v>
      </c>
      <c r="B9" s="117" t="s">
        <v>232</v>
      </c>
      <c r="C9" s="52">
        <v>411</v>
      </c>
      <c r="D9" s="174">
        <v>14</v>
      </c>
      <c r="E9" s="174">
        <v>7</v>
      </c>
      <c r="F9" s="174">
        <v>172</v>
      </c>
      <c r="G9" s="174">
        <v>2</v>
      </c>
      <c r="H9" s="174">
        <v>40</v>
      </c>
      <c r="I9" s="174">
        <v>41</v>
      </c>
      <c r="J9" s="174">
        <v>8</v>
      </c>
      <c r="K9" s="174">
        <v>42</v>
      </c>
      <c r="L9" s="52">
        <v>80</v>
      </c>
      <c r="M9" s="176">
        <v>0</v>
      </c>
      <c r="N9" s="52">
        <v>12</v>
      </c>
      <c r="O9" s="233" t="s">
        <v>280</v>
      </c>
    </row>
    <row r="10" spans="1:15" s="95" customFormat="1" ht="27" customHeight="1">
      <c r="A10" s="150" t="s">
        <v>237</v>
      </c>
      <c r="B10" s="117" t="s">
        <v>233</v>
      </c>
      <c r="C10" s="52">
        <v>192</v>
      </c>
      <c r="D10" s="174">
        <v>4</v>
      </c>
      <c r="E10" s="174">
        <v>4</v>
      </c>
      <c r="F10" s="174">
        <v>52</v>
      </c>
      <c r="G10" s="174">
        <v>0</v>
      </c>
      <c r="H10" s="174">
        <v>14</v>
      </c>
      <c r="I10" s="174">
        <v>19</v>
      </c>
      <c r="J10" s="174">
        <v>0</v>
      </c>
      <c r="K10" s="174">
        <v>56</v>
      </c>
      <c r="L10" s="52">
        <v>39</v>
      </c>
      <c r="M10" s="176">
        <v>0</v>
      </c>
      <c r="N10" s="52">
        <v>8</v>
      </c>
      <c r="O10" s="233" t="s">
        <v>281</v>
      </c>
    </row>
    <row r="11" spans="1:15" s="95" customFormat="1" ht="15" customHeight="1">
      <c r="A11" s="150" t="s">
        <v>236</v>
      </c>
      <c r="B11" s="117" t="s">
        <v>234</v>
      </c>
      <c r="C11" s="52">
        <v>837</v>
      </c>
      <c r="D11" s="174">
        <v>9</v>
      </c>
      <c r="E11" s="174">
        <v>2</v>
      </c>
      <c r="F11" s="174">
        <v>196</v>
      </c>
      <c r="G11" s="174">
        <v>12</v>
      </c>
      <c r="H11" s="174">
        <v>250</v>
      </c>
      <c r="I11" s="174">
        <v>8</v>
      </c>
      <c r="J11" s="174">
        <v>0</v>
      </c>
      <c r="K11" s="174">
        <v>30</v>
      </c>
      <c r="L11" s="52">
        <v>268</v>
      </c>
      <c r="M11" s="52">
        <v>7</v>
      </c>
      <c r="N11" s="52">
        <v>57</v>
      </c>
      <c r="O11" s="233" t="s">
        <v>282</v>
      </c>
    </row>
    <row r="12" spans="1:15" s="95" customFormat="1" ht="27" customHeight="1">
      <c r="A12" s="150" t="s">
        <v>126</v>
      </c>
      <c r="B12" s="78" t="s">
        <v>160</v>
      </c>
      <c r="C12" s="52">
        <v>514</v>
      </c>
      <c r="D12" s="174">
        <v>12</v>
      </c>
      <c r="E12" s="174">
        <v>8</v>
      </c>
      <c r="F12" s="174">
        <v>208</v>
      </c>
      <c r="G12" s="174">
        <v>0</v>
      </c>
      <c r="H12" s="174">
        <v>18</v>
      </c>
      <c r="I12" s="174">
        <v>52</v>
      </c>
      <c r="J12" s="174">
        <v>3</v>
      </c>
      <c r="K12" s="174">
        <v>132</v>
      </c>
      <c r="L12" s="52">
        <v>67</v>
      </c>
      <c r="M12" s="176">
        <v>0</v>
      </c>
      <c r="N12" s="52">
        <v>22</v>
      </c>
      <c r="O12" s="233" t="s">
        <v>283</v>
      </c>
    </row>
    <row r="13" spans="1:15" s="95" customFormat="1" ht="39" customHeight="1">
      <c r="A13" s="150" t="s">
        <v>127</v>
      </c>
      <c r="B13" s="78" t="s">
        <v>161</v>
      </c>
      <c r="C13" s="52">
        <v>1318</v>
      </c>
      <c r="D13" s="174">
        <v>49</v>
      </c>
      <c r="E13" s="174">
        <v>26</v>
      </c>
      <c r="F13" s="174">
        <v>387</v>
      </c>
      <c r="G13" s="174">
        <v>9</v>
      </c>
      <c r="H13" s="174">
        <v>123</v>
      </c>
      <c r="I13" s="174">
        <v>149</v>
      </c>
      <c r="J13" s="174">
        <v>54</v>
      </c>
      <c r="K13" s="174">
        <v>96</v>
      </c>
      <c r="L13" s="52">
        <v>357</v>
      </c>
      <c r="M13" s="52">
        <v>10</v>
      </c>
      <c r="N13" s="52">
        <v>84</v>
      </c>
      <c r="O13" s="233" t="s">
        <v>261</v>
      </c>
    </row>
    <row r="14" spans="1:15" s="95" customFormat="1" ht="15" customHeight="1">
      <c r="A14" s="150" t="s">
        <v>229</v>
      </c>
      <c r="B14" s="78" t="s">
        <v>162</v>
      </c>
      <c r="C14" s="52">
        <v>101</v>
      </c>
      <c r="D14" s="174">
        <v>4</v>
      </c>
      <c r="E14" s="174">
        <v>1</v>
      </c>
      <c r="F14" s="174">
        <v>46</v>
      </c>
      <c r="G14" s="174">
        <v>2</v>
      </c>
      <c r="H14" s="174">
        <v>6</v>
      </c>
      <c r="I14" s="174">
        <v>4</v>
      </c>
      <c r="J14" s="174">
        <v>7</v>
      </c>
      <c r="K14" s="174">
        <v>0</v>
      </c>
      <c r="L14" s="52">
        <v>25</v>
      </c>
      <c r="M14" s="176">
        <v>1</v>
      </c>
      <c r="N14" s="52">
        <v>6</v>
      </c>
      <c r="O14" s="233" t="s">
        <v>247</v>
      </c>
    </row>
    <row r="15" spans="1:15" s="95" customFormat="1" ht="27" customHeight="1">
      <c r="A15" s="151" t="s">
        <v>129</v>
      </c>
      <c r="B15" s="78" t="s">
        <v>163</v>
      </c>
      <c r="C15" s="52">
        <v>425</v>
      </c>
      <c r="D15" s="174">
        <v>9</v>
      </c>
      <c r="E15" s="174">
        <v>4</v>
      </c>
      <c r="F15" s="174">
        <v>87</v>
      </c>
      <c r="G15" s="174">
        <v>2</v>
      </c>
      <c r="H15" s="174">
        <v>27</v>
      </c>
      <c r="I15" s="174">
        <v>50</v>
      </c>
      <c r="J15" s="174">
        <v>5</v>
      </c>
      <c r="K15" s="174">
        <v>25</v>
      </c>
      <c r="L15" s="52">
        <v>195</v>
      </c>
      <c r="M15" s="52">
        <v>2</v>
      </c>
      <c r="N15" s="52">
        <v>23</v>
      </c>
      <c r="O15" s="234" t="s">
        <v>284</v>
      </c>
    </row>
    <row r="16" spans="1:15" s="95" customFormat="1" ht="15" customHeight="1">
      <c r="A16" s="150" t="s">
        <v>230</v>
      </c>
      <c r="B16" s="78" t="s">
        <v>164</v>
      </c>
      <c r="C16" s="52">
        <v>254</v>
      </c>
      <c r="D16" s="174">
        <v>8</v>
      </c>
      <c r="E16" s="174">
        <v>4</v>
      </c>
      <c r="F16" s="174">
        <v>14</v>
      </c>
      <c r="G16" s="174">
        <v>1</v>
      </c>
      <c r="H16" s="174">
        <v>14</v>
      </c>
      <c r="I16" s="174">
        <v>19</v>
      </c>
      <c r="J16" s="174">
        <v>2</v>
      </c>
      <c r="K16" s="174">
        <v>6</v>
      </c>
      <c r="L16" s="52">
        <v>179</v>
      </c>
      <c r="M16" s="176">
        <v>0</v>
      </c>
      <c r="N16" s="52">
        <v>11</v>
      </c>
      <c r="O16" s="233" t="s">
        <v>263</v>
      </c>
    </row>
    <row r="17" spans="1:15" s="95" customFormat="1" ht="15" customHeight="1">
      <c r="A17" s="148">
        <v>10</v>
      </c>
      <c r="B17" s="78" t="s">
        <v>165</v>
      </c>
      <c r="C17" s="52">
        <v>112</v>
      </c>
      <c r="D17" s="174">
        <v>2</v>
      </c>
      <c r="E17" s="174">
        <v>0</v>
      </c>
      <c r="F17" s="174">
        <v>4</v>
      </c>
      <c r="G17" s="174">
        <v>0</v>
      </c>
      <c r="H17" s="174">
        <v>17</v>
      </c>
      <c r="I17" s="174">
        <v>3</v>
      </c>
      <c r="J17" s="174">
        <v>0</v>
      </c>
      <c r="K17" s="174">
        <v>5</v>
      </c>
      <c r="L17" s="52">
        <v>71</v>
      </c>
      <c r="M17" s="52">
        <v>3</v>
      </c>
      <c r="N17" s="52">
        <v>7</v>
      </c>
      <c r="O17" s="235" t="s">
        <v>246</v>
      </c>
    </row>
    <row r="18" spans="1:15" s="95" customFormat="1" ht="15" customHeight="1">
      <c r="A18" s="148">
        <v>11</v>
      </c>
      <c r="B18" s="117" t="s">
        <v>308</v>
      </c>
      <c r="C18" s="52">
        <v>160</v>
      </c>
      <c r="D18" s="174">
        <v>2</v>
      </c>
      <c r="E18" s="174">
        <v>1</v>
      </c>
      <c r="F18" s="174">
        <v>37</v>
      </c>
      <c r="G18" s="174">
        <v>1</v>
      </c>
      <c r="H18" s="174">
        <v>12</v>
      </c>
      <c r="I18" s="174">
        <v>3</v>
      </c>
      <c r="J18" s="174">
        <v>0</v>
      </c>
      <c r="K18" s="174">
        <v>1</v>
      </c>
      <c r="L18" s="52">
        <v>99</v>
      </c>
      <c r="M18" s="176">
        <v>1</v>
      </c>
      <c r="N18" s="52">
        <v>4</v>
      </c>
      <c r="O18" s="235" t="s">
        <v>257</v>
      </c>
    </row>
    <row r="19" spans="1:15" s="70" customFormat="1" ht="15" customHeight="1">
      <c r="A19" s="149">
        <v>12</v>
      </c>
      <c r="B19" s="79" t="s">
        <v>9</v>
      </c>
      <c r="C19" s="172">
        <v>24028</v>
      </c>
      <c r="D19" s="173">
        <v>513</v>
      </c>
      <c r="E19" s="173">
        <v>283</v>
      </c>
      <c r="F19" s="173">
        <v>16813</v>
      </c>
      <c r="G19" s="173">
        <v>122</v>
      </c>
      <c r="H19" s="173">
        <v>1053</v>
      </c>
      <c r="I19" s="173">
        <v>1890</v>
      </c>
      <c r="J19" s="173">
        <v>287</v>
      </c>
      <c r="K19" s="173">
        <v>526</v>
      </c>
      <c r="L19" s="172">
        <v>2047</v>
      </c>
      <c r="M19" s="172">
        <v>31</v>
      </c>
      <c r="N19" s="172">
        <v>746</v>
      </c>
      <c r="O19" s="236" t="s">
        <v>265</v>
      </c>
    </row>
    <row r="20" spans="1:15">
      <c r="C20" s="88"/>
      <c r="D20" s="89"/>
      <c r="E20" s="87"/>
      <c r="F20" s="86"/>
      <c r="G20" s="87"/>
      <c r="H20" s="174"/>
      <c r="I20" s="174"/>
      <c r="J20" s="87"/>
      <c r="K20" s="87"/>
      <c r="L20" s="88"/>
      <c r="M20" s="88"/>
      <c r="N20" s="88"/>
    </row>
    <row r="21" spans="1:15">
      <c r="C21" s="239"/>
      <c r="D21" s="239"/>
      <c r="E21" s="239"/>
      <c r="F21" s="239"/>
      <c r="G21" s="239"/>
      <c r="H21" s="239"/>
      <c r="I21" s="239"/>
      <c r="J21" s="239"/>
      <c r="K21" s="239"/>
      <c r="L21" s="239"/>
      <c r="M21" s="239"/>
      <c r="N21" s="239"/>
    </row>
  </sheetData>
  <mergeCells count="5">
    <mergeCell ref="O5:O6"/>
    <mergeCell ref="A5:A6"/>
    <mergeCell ref="B5:B6"/>
    <mergeCell ref="C5:C6"/>
    <mergeCell ref="D5:N5"/>
  </mergeCells>
  <phoneticPr fontId="6" type="noConversion"/>
  <pageMargins left="0.78740157480314965" right="0.78740157480314965" top="0.86614173228346458" bottom="0.78740157480314965" header="0.51181102362204722" footer="0.51181102362204722"/>
  <pageSetup paperSize="9" firstPageNumber="68" orientation="portrait" r:id="rId1"/>
  <headerFooter>
    <oddHeader>&amp;C&amp;9&amp;P</oddHeader>
    <oddFooter>&amp;C&amp;6© Statistisches Landesamt des Freistaates Sachsen - K V 1 - j/16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showGridLines="0" zoomScaleNormal="100" workbookViewId="0"/>
  </sheetViews>
  <sheetFormatPr baseColWidth="10" defaultRowHeight="12.75"/>
  <cols>
    <col min="1" max="1" width="3.7109375" customWidth="1"/>
    <col min="2" max="2" width="25.85546875" customWidth="1"/>
    <col min="3" max="7" width="11.42578125" customWidth="1"/>
    <col min="8" max="11" width="11.140625" customWidth="1"/>
    <col min="12" max="14" width="12.7109375" customWidth="1"/>
    <col min="15" max="15" width="3.7109375" customWidth="1"/>
  </cols>
  <sheetData>
    <row r="1" spans="1:15" s="95" customFormat="1" ht="12.75" customHeight="1">
      <c r="A1" s="131" t="s">
        <v>405</v>
      </c>
      <c r="B1" s="98"/>
      <c r="C1" s="98"/>
      <c r="D1" s="98"/>
      <c r="E1" s="98"/>
      <c r="F1" s="98"/>
      <c r="G1" s="98"/>
      <c r="H1" s="98"/>
    </row>
    <row r="2" spans="1:15" s="95" customFormat="1" ht="12.75" customHeight="1">
      <c r="A2" s="132" t="s">
        <v>393</v>
      </c>
      <c r="B2" s="98"/>
      <c r="C2" s="98"/>
      <c r="D2" s="98"/>
      <c r="E2" s="98"/>
      <c r="F2" s="98"/>
      <c r="G2" s="98"/>
      <c r="H2" s="98"/>
    </row>
    <row r="3" spans="1:15" s="95" customFormat="1" ht="12.75" customHeight="1">
      <c r="A3" s="132" t="s">
        <v>217</v>
      </c>
      <c r="B3" s="98"/>
      <c r="C3" s="98"/>
      <c r="D3" s="98"/>
      <c r="E3" s="98"/>
      <c r="F3" s="98"/>
      <c r="G3" s="98"/>
      <c r="H3" s="98"/>
    </row>
    <row r="5" spans="1:15" ht="13.5" customHeight="1">
      <c r="A5" s="391" t="s">
        <v>146</v>
      </c>
      <c r="B5" s="396" t="s">
        <v>154</v>
      </c>
      <c r="C5" s="419" t="s">
        <v>9</v>
      </c>
      <c r="D5" s="408" t="s">
        <v>463</v>
      </c>
      <c r="E5" s="409"/>
      <c r="F5" s="409"/>
      <c r="G5" s="409"/>
      <c r="H5" s="409"/>
      <c r="I5" s="409"/>
      <c r="J5" s="409"/>
      <c r="K5" s="409"/>
      <c r="L5" s="409"/>
      <c r="M5" s="409"/>
      <c r="N5" s="410"/>
      <c r="O5" s="397" t="s">
        <v>116</v>
      </c>
    </row>
    <row r="6" spans="1:15" ht="66.75" customHeight="1">
      <c r="A6" s="430"/>
      <c r="B6" s="431"/>
      <c r="C6" s="418"/>
      <c r="D6" s="378" t="s">
        <v>93</v>
      </c>
      <c r="E6" s="378" t="s">
        <v>13</v>
      </c>
      <c r="F6" s="378" t="s">
        <v>95</v>
      </c>
      <c r="G6" s="378" t="s">
        <v>96</v>
      </c>
      <c r="H6" s="377" t="s">
        <v>97</v>
      </c>
      <c r="I6" s="378" t="s">
        <v>94</v>
      </c>
      <c r="J6" s="378" t="s">
        <v>98</v>
      </c>
      <c r="K6" s="378" t="s">
        <v>99</v>
      </c>
      <c r="L6" s="378" t="s">
        <v>100</v>
      </c>
      <c r="M6" s="378" t="s">
        <v>101</v>
      </c>
      <c r="N6" s="378" t="s">
        <v>102</v>
      </c>
      <c r="O6" s="416"/>
    </row>
    <row r="7" spans="1:15">
      <c r="A7" s="109"/>
      <c r="B7" s="110"/>
      <c r="C7" s="103"/>
      <c r="D7" s="80"/>
      <c r="E7" s="80"/>
      <c r="F7" s="80"/>
      <c r="G7" s="80"/>
      <c r="H7" s="80"/>
      <c r="I7" s="80"/>
      <c r="J7" s="80"/>
      <c r="K7" s="80"/>
      <c r="L7" s="80"/>
      <c r="M7" s="80"/>
      <c r="N7" s="97"/>
      <c r="O7" s="96"/>
    </row>
    <row r="8" spans="1:15" s="95" customFormat="1" ht="48" customHeight="1">
      <c r="A8" s="153" t="s">
        <v>238</v>
      </c>
      <c r="B8" s="78" t="s">
        <v>155</v>
      </c>
      <c r="C8" s="174">
        <v>282</v>
      </c>
      <c r="D8" s="174">
        <v>3</v>
      </c>
      <c r="E8" s="174">
        <v>3</v>
      </c>
      <c r="F8" s="174">
        <v>16</v>
      </c>
      <c r="G8" s="174">
        <v>0</v>
      </c>
      <c r="H8" s="174">
        <v>1</v>
      </c>
      <c r="I8" s="174">
        <v>33</v>
      </c>
      <c r="J8" s="174">
        <v>1</v>
      </c>
      <c r="K8" s="174">
        <v>90</v>
      </c>
      <c r="L8" s="174">
        <v>94</v>
      </c>
      <c r="M8" s="174">
        <v>2</v>
      </c>
      <c r="N8" s="174">
        <v>42</v>
      </c>
      <c r="O8" s="90">
        <v>1</v>
      </c>
    </row>
    <row r="9" spans="1:15" s="95" customFormat="1" ht="60">
      <c r="A9" s="153" t="s">
        <v>239</v>
      </c>
      <c r="B9" s="78" t="s">
        <v>156</v>
      </c>
      <c r="C9" s="174">
        <v>1710</v>
      </c>
      <c r="D9" s="174">
        <v>14</v>
      </c>
      <c r="E9" s="174">
        <v>9</v>
      </c>
      <c r="F9" s="174">
        <v>1612</v>
      </c>
      <c r="G9" s="174">
        <v>1</v>
      </c>
      <c r="H9" s="174">
        <v>16</v>
      </c>
      <c r="I9" s="174">
        <v>26</v>
      </c>
      <c r="J9" s="174">
        <v>5</v>
      </c>
      <c r="K9" s="174">
        <v>4</v>
      </c>
      <c r="L9" s="174">
        <v>21</v>
      </c>
      <c r="M9" s="174">
        <v>0</v>
      </c>
      <c r="N9" s="174">
        <v>11</v>
      </c>
      <c r="O9" s="90">
        <v>2</v>
      </c>
    </row>
    <row r="10" spans="1:15" s="95" customFormat="1" ht="48" customHeight="1">
      <c r="A10" s="263" t="s">
        <v>240</v>
      </c>
      <c r="B10" s="203" t="s">
        <v>316</v>
      </c>
      <c r="C10" s="174">
        <v>1478</v>
      </c>
      <c r="D10" s="174">
        <v>77</v>
      </c>
      <c r="E10" s="174">
        <v>47</v>
      </c>
      <c r="F10" s="174">
        <v>800</v>
      </c>
      <c r="G10" s="174">
        <v>9</v>
      </c>
      <c r="H10" s="174">
        <v>73</v>
      </c>
      <c r="I10" s="174">
        <v>273</v>
      </c>
      <c r="J10" s="174">
        <v>40</v>
      </c>
      <c r="K10" s="174">
        <v>30</v>
      </c>
      <c r="L10" s="174">
        <v>139</v>
      </c>
      <c r="M10" s="174">
        <v>1</v>
      </c>
      <c r="N10" s="174">
        <v>36</v>
      </c>
      <c r="O10" s="90">
        <v>3</v>
      </c>
    </row>
    <row r="11" spans="1:15" s="95" customFormat="1" ht="24">
      <c r="A11" s="153" t="s">
        <v>188</v>
      </c>
      <c r="B11" s="117" t="s">
        <v>422</v>
      </c>
      <c r="C11" s="174">
        <v>3111</v>
      </c>
      <c r="D11" s="174">
        <v>150</v>
      </c>
      <c r="E11" s="174">
        <v>84</v>
      </c>
      <c r="F11" s="174">
        <v>865</v>
      </c>
      <c r="G11" s="174">
        <v>39</v>
      </c>
      <c r="H11" s="174">
        <v>278</v>
      </c>
      <c r="I11" s="174">
        <v>428</v>
      </c>
      <c r="J11" s="174">
        <v>134</v>
      </c>
      <c r="K11" s="174">
        <v>219</v>
      </c>
      <c r="L11" s="174">
        <v>871</v>
      </c>
      <c r="M11" s="174">
        <v>17</v>
      </c>
      <c r="N11" s="174">
        <v>110</v>
      </c>
      <c r="O11" s="90">
        <v>4</v>
      </c>
    </row>
    <row r="12" spans="1:15" s="95" customFormat="1" ht="24">
      <c r="A12" s="153" t="s">
        <v>205</v>
      </c>
      <c r="B12" s="117" t="s">
        <v>423</v>
      </c>
      <c r="C12" s="174">
        <v>223</v>
      </c>
      <c r="D12" s="174">
        <v>8</v>
      </c>
      <c r="E12" s="174">
        <v>7</v>
      </c>
      <c r="F12" s="174">
        <v>46</v>
      </c>
      <c r="G12" s="174">
        <v>2</v>
      </c>
      <c r="H12" s="174">
        <v>15</v>
      </c>
      <c r="I12" s="174">
        <v>12</v>
      </c>
      <c r="J12" s="174">
        <v>4</v>
      </c>
      <c r="K12" s="174">
        <v>2</v>
      </c>
      <c r="L12" s="174">
        <v>42</v>
      </c>
      <c r="M12" s="174">
        <v>2</v>
      </c>
      <c r="N12" s="174">
        <v>90</v>
      </c>
      <c r="O12" s="90">
        <v>5</v>
      </c>
    </row>
    <row r="13" spans="1:15" s="95" customFormat="1" ht="36" customHeight="1">
      <c r="A13" s="263" t="s">
        <v>241</v>
      </c>
      <c r="B13" s="117" t="s">
        <v>317</v>
      </c>
      <c r="C13" s="174">
        <v>17224</v>
      </c>
      <c r="D13" s="174">
        <v>261</v>
      </c>
      <c r="E13" s="174">
        <v>133</v>
      </c>
      <c r="F13" s="174">
        <v>13474</v>
      </c>
      <c r="G13" s="174">
        <v>71</v>
      </c>
      <c r="H13" s="174">
        <v>670</v>
      </c>
      <c r="I13" s="174">
        <v>1118</v>
      </c>
      <c r="J13" s="174">
        <v>103</v>
      </c>
      <c r="K13" s="174">
        <v>181</v>
      </c>
      <c r="L13" s="174">
        <v>880</v>
      </c>
      <c r="M13" s="174">
        <v>9</v>
      </c>
      <c r="N13" s="174">
        <v>457</v>
      </c>
      <c r="O13" s="90">
        <v>6</v>
      </c>
    </row>
    <row r="14" spans="1:15" s="70" customFormat="1" ht="15" customHeight="1">
      <c r="A14" s="152">
        <v>7</v>
      </c>
      <c r="B14" s="79" t="s">
        <v>157</v>
      </c>
      <c r="C14" s="173">
        <v>24028</v>
      </c>
      <c r="D14" s="173">
        <v>513</v>
      </c>
      <c r="E14" s="173">
        <v>283</v>
      </c>
      <c r="F14" s="173">
        <v>16813</v>
      </c>
      <c r="G14" s="173">
        <v>122</v>
      </c>
      <c r="H14" s="173">
        <v>1053</v>
      </c>
      <c r="I14" s="173">
        <v>1890</v>
      </c>
      <c r="J14" s="173">
        <v>287</v>
      </c>
      <c r="K14" s="173">
        <v>526</v>
      </c>
      <c r="L14" s="173">
        <v>2047</v>
      </c>
      <c r="M14" s="173">
        <v>31</v>
      </c>
      <c r="N14" s="173">
        <v>746</v>
      </c>
      <c r="O14" s="92">
        <v>7</v>
      </c>
    </row>
    <row r="15" spans="1:15">
      <c r="A15" s="74"/>
      <c r="B15" s="74"/>
      <c r="C15" s="336"/>
      <c r="D15" s="336"/>
      <c r="E15" s="336"/>
      <c r="F15" s="336"/>
      <c r="G15" s="336"/>
      <c r="H15" s="336"/>
      <c r="I15" s="336"/>
      <c r="J15" s="336"/>
      <c r="K15" s="336"/>
      <c r="L15" s="336"/>
      <c r="M15" s="336"/>
      <c r="N15" s="336"/>
      <c r="O15" s="74"/>
    </row>
    <row r="16" spans="1:15">
      <c r="A16" s="74"/>
      <c r="B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</row>
    <row r="17" spans="1:15">
      <c r="A17" s="74"/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</row>
    <row r="18" spans="1:15">
      <c r="A18" s="74"/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</row>
    <row r="19" spans="1:15">
      <c r="A19" s="74"/>
      <c r="B19" s="74"/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</row>
    <row r="20" spans="1:15">
      <c r="A20" s="74"/>
      <c r="B20" s="74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</row>
    <row r="21" spans="1:15">
      <c r="A21" s="74"/>
      <c r="B21" s="7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</row>
    <row r="22" spans="1:15">
      <c r="A22" s="74"/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</row>
    <row r="23" spans="1:15">
      <c r="A23" s="74"/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</row>
  </sheetData>
  <mergeCells count="5">
    <mergeCell ref="O5:O6"/>
    <mergeCell ref="A5:A6"/>
    <mergeCell ref="B5:B6"/>
    <mergeCell ref="C5:C6"/>
    <mergeCell ref="D5:N5"/>
  </mergeCells>
  <phoneticPr fontId="6" type="noConversion"/>
  <pageMargins left="0.78740157480314965" right="0.78740157480314965" top="0.86614173228346458" bottom="0.78740157480314965" header="0.51181102362204722" footer="0.51181102362204722"/>
  <pageSetup paperSize="9" firstPageNumber="68" orientation="portrait" r:id="rId1"/>
  <headerFooter>
    <oddHeader>&amp;C&amp;9&amp;P</oddHeader>
    <oddFooter>&amp;C&amp;6© Statistisches Landesamt des Freistaates Sachsen - K V 1 - j/16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F144"/>
  <sheetViews>
    <sheetView showGridLines="0" zoomScaleNormal="100" workbookViewId="0"/>
  </sheetViews>
  <sheetFormatPr baseColWidth="10" defaultColWidth="11.42578125" defaultRowHeight="12.75"/>
  <cols>
    <col min="1" max="1" width="3.7109375" customWidth="1"/>
    <col min="2" max="2" width="3.85546875" customWidth="1"/>
    <col min="3" max="3" width="1.28515625" customWidth="1"/>
    <col min="4" max="4" width="3" customWidth="1"/>
    <col min="5" max="5" width="15" customWidth="1"/>
    <col min="6" max="10" width="12" customWidth="1"/>
    <col min="11" max="16" width="13.85546875" customWidth="1"/>
    <col min="17" max="17" width="3.7109375" customWidth="1"/>
    <col min="18" max="396" width="11.5703125" customWidth="1"/>
    <col min="397" max="16384" width="11.42578125" style="72"/>
  </cols>
  <sheetData>
    <row r="1" spans="1:396" s="284" customFormat="1" ht="12.75" customHeight="1">
      <c r="A1" s="142" t="s">
        <v>406</v>
      </c>
      <c r="B1" s="142"/>
      <c r="C1" s="142"/>
      <c r="D1" s="142"/>
      <c r="E1" s="142"/>
      <c r="F1" s="142"/>
      <c r="G1" s="142"/>
      <c r="H1" s="142"/>
      <c r="I1" s="142"/>
      <c r="J1" s="142"/>
      <c r="K1" s="282"/>
      <c r="L1" s="282"/>
      <c r="M1" s="282"/>
      <c r="N1" s="282"/>
      <c r="O1" s="282"/>
      <c r="P1" s="282"/>
      <c r="Q1" s="282"/>
    </row>
    <row r="2" spans="1:396" s="284" customFormat="1" ht="12.75" customHeight="1">
      <c r="A2" s="142" t="s">
        <v>394</v>
      </c>
      <c r="B2" s="142"/>
      <c r="C2" s="142"/>
      <c r="D2" s="142"/>
      <c r="E2" s="142"/>
      <c r="F2" s="142"/>
      <c r="G2" s="142"/>
      <c r="H2" s="142"/>
      <c r="I2" s="142"/>
      <c r="J2" s="142"/>
      <c r="K2" s="282"/>
      <c r="L2" s="282"/>
      <c r="M2" s="282"/>
      <c r="N2" s="282"/>
      <c r="O2" s="282"/>
      <c r="P2" s="282"/>
      <c r="Q2" s="282"/>
    </row>
    <row r="3" spans="1:396"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/>
      <c r="BN3" s="72"/>
      <c r="BO3" s="72"/>
      <c r="BP3" s="72"/>
      <c r="BQ3" s="72"/>
      <c r="BR3" s="72"/>
      <c r="BS3" s="72"/>
      <c r="BT3" s="72"/>
      <c r="BU3" s="72"/>
      <c r="BV3" s="72"/>
      <c r="BW3" s="72"/>
      <c r="BX3" s="72"/>
      <c r="BY3" s="72"/>
      <c r="BZ3" s="72"/>
      <c r="CA3" s="72"/>
      <c r="CB3" s="72"/>
      <c r="CC3" s="72"/>
      <c r="CD3" s="72"/>
      <c r="CE3" s="72"/>
      <c r="CF3" s="72"/>
      <c r="CG3" s="72"/>
      <c r="CH3" s="72"/>
      <c r="CI3" s="72"/>
      <c r="CJ3" s="72"/>
      <c r="CK3" s="72"/>
      <c r="CL3" s="72"/>
      <c r="CM3" s="72"/>
      <c r="CN3" s="72"/>
      <c r="CO3" s="72"/>
      <c r="CP3" s="72"/>
      <c r="CQ3" s="72"/>
      <c r="CR3" s="72"/>
      <c r="CS3" s="72"/>
      <c r="CT3" s="72"/>
      <c r="CU3" s="72"/>
      <c r="CV3" s="72"/>
      <c r="CW3" s="72"/>
      <c r="CX3" s="72"/>
      <c r="CY3" s="72"/>
      <c r="CZ3" s="72"/>
      <c r="DA3" s="72"/>
      <c r="DB3" s="72"/>
      <c r="DC3" s="72"/>
      <c r="DD3" s="72"/>
      <c r="DE3" s="72"/>
      <c r="DF3" s="72"/>
      <c r="DG3" s="72"/>
      <c r="DH3" s="72"/>
      <c r="DI3" s="72"/>
      <c r="DJ3" s="72"/>
      <c r="DK3" s="72"/>
      <c r="DL3" s="72"/>
      <c r="DM3" s="72"/>
      <c r="DN3" s="72"/>
      <c r="DO3" s="72"/>
      <c r="DP3" s="72"/>
      <c r="DQ3" s="72"/>
      <c r="DR3" s="72"/>
      <c r="DS3" s="72"/>
      <c r="DT3" s="72"/>
      <c r="DU3" s="72"/>
      <c r="DV3" s="72"/>
      <c r="DW3" s="72"/>
      <c r="DX3" s="72"/>
      <c r="DY3" s="72"/>
      <c r="DZ3" s="72"/>
      <c r="EA3" s="72"/>
      <c r="EB3" s="72"/>
      <c r="EC3" s="72"/>
      <c r="ED3" s="72"/>
      <c r="EE3" s="72"/>
      <c r="EF3" s="72"/>
      <c r="EG3" s="72"/>
      <c r="EH3" s="72"/>
      <c r="EI3" s="72"/>
      <c r="EJ3" s="72"/>
      <c r="EK3" s="72"/>
      <c r="EL3" s="72"/>
      <c r="EM3" s="72"/>
      <c r="EN3" s="72"/>
      <c r="EO3" s="72"/>
      <c r="EP3" s="72"/>
      <c r="EQ3" s="72"/>
      <c r="ER3" s="72"/>
      <c r="ES3" s="72"/>
      <c r="ET3" s="72"/>
      <c r="EU3" s="72"/>
      <c r="EV3" s="72"/>
      <c r="EW3" s="72"/>
      <c r="EX3" s="72"/>
      <c r="EY3" s="72"/>
      <c r="EZ3" s="72"/>
      <c r="FA3" s="72"/>
      <c r="FB3" s="72"/>
      <c r="FC3" s="72"/>
      <c r="FD3" s="72"/>
      <c r="FE3" s="72"/>
      <c r="FF3" s="72"/>
      <c r="FG3" s="72"/>
      <c r="FH3" s="72"/>
      <c r="FI3" s="72"/>
      <c r="FJ3" s="72"/>
      <c r="FK3" s="72"/>
      <c r="FL3" s="72"/>
      <c r="FM3" s="72"/>
      <c r="FN3" s="72"/>
      <c r="FO3" s="72"/>
      <c r="FP3" s="72"/>
      <c r="FQ3" s="72"/>
      <c r="FR3" s="72"/>
      <c r="FS3" s="72"/>
      <c r="FT3" s="72"/>
      <c r="FU3" s="72"/>
      <c r="FV3" s="72"/>
      <c r="FW3" s="72"/>
      <c r="FX3" s="72"/>
      <c r="FY3" s="72"/>
      <c r="FZ3" s="72"/>
      <c r="GA3" s="72"/>
      <c r="GB3" s="72"/>
      <c r="GC3" s="72"/>
      <c r="GD3" s="72"/>
      <c r="GE3" s="72"/>
      <c r="GF3" s="72"/>
      <c r="GG3" s="72"/>
      <c r="GH3" s="72"/>
      <c r="GI3" s="72"/>
      <c r="GJ3" s="72"/>
      <c r="GK3" s="72"/>
      <c r="GL3" s="72"/>
      <c r="GM3" s="72"/>
      <c r="GN3" s="72"/>
      <c r="GO3" s="72"/>
      <c r="GP3" s="72"/>
      <c r="GQ3" s="72"/>
      <c r="GR3" s="72"/>
      <c r="GS3" s="72"/>
      <c r="GT3" s="72"/>
      <c r="GU3" s="72"/>
      <c r="GV3" s="72"/>
      <c r="GW3" s="72"/>
      <c r="GX3" s="72"/>
      <c r="GY3" s="72"/>
      <c r="GZ3" s="72"/>
      <c r="HA3" s="72"/>
      <c r="HB3" s="72"/>
      <c r="HC3" s="72"/>
      <c r="HD3" s="72"/>
      <c r="HE3" s="72"/>
      <c r="HF3" s="72"/>
      <c r="HG3" s="72"/>
      <c r="HH3" s="72"/>
      <c r="HI3" s="72"/>
      <c r="HJ3" s="72"/>
      <c r="HK3" s="72"/>
      <c r="HL3" s="72"/>
      <c r="HM3" s="72"/>
      <c r="HN3" s="72"/>
      <c r="HO3" s="72"/>
      <c r="HP3" s="72"/>
      <c r="HQ3" s="72"/>
      <c r="HR3" s="72"/>
      <c r="HS3" s="72"/>
      <c r="HT3" s="72"/>
      <c r="HU3" s="72"/>
      <c r="HV3" s="72"/>
      <c r="HW3" s="72"/>
      <c r="HX3" s="72"/>
      <c r="HY3" s="72"/>
      <c r="HZ3" s="72"/>
      <c r="IA3" s="72"/>
      <c r="IB3" s="72"/>
      <c r="IC3" s="72"/>
      <c r="ID3" s="72"/>
      <c r="IE3" s="72"/>
      <c r="IF3" s="72"/>
      <c r="IG3" s="72"/>
      <c r="IH3" s="72"/>
      <c r="II3" s="72"/>
      <c r="IJ3" s="72"/>
      <c r="IK3" s="72"/>
      <c r="IL3" s="72"/>
      <c r="IM3" s="72"/>
      <c r="IN3" s="72"/>
      <c r="IO3" s="72"/>
      <c r="IP3" s="72"/>
      <c r="IQ3" s="72"/>
      <c r="IR3" s="72"/>
      <c r="IS3" s="72"/>
      <c r="IT3" s="72"/>
      <c r="IU3" s="72"/>
      <c r="IV3" s="72"/>
      <c r="IW3" s="72"/>
      <c r="IX3" s="72"/>
      <c r="IY3" s="72"/>
      <c r="IZ3" s="72"/>
      <c r="JA3" s="72"/>
      <c r="JB3" s="72"/>
      <c r="JC3" s="72"/>
      <c r="JD3" s="72"/>
      <c r="JE3" s="72"/>
      <c r="JF3" s="72"/>
      <c r="JG3" s="72"/>
      <c r="JH3" s="72"/>
      <c r="JI3" s="72"/>
      <c r="JJ3" s="72"/>
      <c r="JK3" s="72"/>
      <c r="JL3" s="72"/>
      <c r="JM3" s="72"/>
      <c r="JN3" s="72"/>
      <c r="JO3" s="72"/>
      <c r="JP3" s="72"/>
      <c r="JQ3" s="72"/>
      <c r="JR3" s="72"/>
      <c r="JS3" s="72"/>
      <c r="JT3" s="72"/>
      <c r="JU3" s="72"/>
      <c r="JV3" s="72"/>
      <c r="JW3" s="72"/>
      <c r="JX3" s="72"/>
      <c r="JY3" s="72"/>
      <c r="JZ3" s="72"/>
      <c r="KA3" s="72"/>
      <c r="KB3" s="72"/>
      <c r="KC3" s="72"/>
      <c r="KD3" s="72"/>
      <c r="KE3" s="72"/>
      <c r="KF3" s="72"/>
      <c r="KG3" s="72"/>
      <c r="KH3" s="72"/>
      <c r="KI3" s="72"/>
      <c r="KJ3" s="72"/>
      <c r="KK3" s="72"/>
      <c r="KL3" s="72"/>
      <c r="KM3" s="72"/>
      <c r="KN3" s="72"/>
      <c r="KO3" s="72"/>
      <c r="KP3" s="72"/>
      <c r="KQ3" s="72"/>
      <c r="KR3" s="72"/>
      <c r="KS3" s="72"/>
      <c r="KT3" s="72"/>
      <c r="KU3" s="72"/>
      <c r="KV3" s="72"/>
      <c r="KW3" s="72"/>
      <c r="KX3" s="72"/>
      <c r="KY3" s="72"/>
      <c r="KZ3" s="72"/>
      <c r="LA3" s="72"/>
      <c r="LB3" s="72"/>
      <c r="LC3" s="72"/>
      <c r="LD3" s="72"/>
      <c r="LE3" s="72"/>
      <c r="LF3" s="72"/>
      <c r="LG3" s="72"/>
      <c r="LH3" s="72"/>
      <c r="LI3" s="72"/>
      <c r="LJ3" s="72"/>
      <c r="LK3" s="72"/>
      <c r="LL3" s="72"/>
      <c r="LM3" s="72"/>
      <c r="LN3" s="72"/>
      <c r="LO3" s="72"/>
      <c r="LP3" s="72"/>
      <c r="LQ3" s="72"/>
      <c r="LR3" s="72"/>
      <c r="LS3" s="72"/>
      <c r="LT3" s="72"/>
      <c r="LU3" s="72"/>
      <c r="LV3" s="72"/>
      <c r="LW3" s="72"/>
      <c r="LX3" s="72"/>
      <c r="LY3" s="72"/>
      <c r="LZ3" s="72"/>
      <c r="MA3" s="72"/>
      <c r="MB3" s="72"/>
      <c r="MC3" s="72"/>
      <c r="MD3" s="72"/>
      <c r="ME3" s="72"/>
      <c r="MF3" s="72"/>
      <c r="MG3" s="72"/>
      <c r="MH3" s="72"/>
      <c r="MI3" s="72"/>
      <c r="MJ3" s="72"/>
      <c r="MK3" s="72"/>
      <c r="ML3" s="72"/>
      <c r="MM3" s="72"/>
      <c r="MN3" s="72"/>
      <c r="MO3" s="72"/>
      <c r="MP3" s="72"/>
      <c r="MQ3" s="72"/>
      <c r="MR3" s="72"/>
      <c r="MS3" s="72"/>
      <c r="MT3" s="72"/>
      <c r="MU3" s="72"/>
      <c r="MV3" s="72"/>
      <c r="MW3" s="72"/>
      <c r="MX3" s="72"/>
      <c r="MY3" s="72"/>
      <c r="MZ3" s="72"/>
      <c r="NA3" s="72"/>
      <c r="NB3" s="72"/>
      <c r="NC3" s="72"/>
      <c r="ND3" s="72"/>
      <c r="NE3" s="72"/>
      <c r="NF3" s="72"/>
      <c r="NG3" s="72"/>
      <c r="NH3" s="72"/>
      <c r="NI3" s="72"/>
      <c r="NJ3" s="72"/>
      <c r="NK3" s="72"/>
      <c r="NL3" s="72"/>
      <c r="NM3" s="72"/>
      <c r="NN3" s="72"/>
      <c r="NO3" s="72"/>
      <c r="NP3" s="72"/>
      <c r="NQ3" s="72"/>
      <c r="NR3" s="72"/>
      <c r="NS3" s="72"/>
      <c r="NT3" s="72"/>
      <c r="NU3" s="72"/>
      <c r="NV3" s="72"/>
      <c r="NW3" s="72"/>
      <c r="NX3" s="72"/>
      <c r="NY3" s="72"/>
      <c r="NZ3" s="72"/>
      <c r="OA3" s="72"/>
      <c r="OB3" s="72"/>
      <c r="OC3" s="72"/>
      <c r="OD3" s="72"/>
      <c r="OE3" s="72"/>
      <c r="OF3" s="72"/>
    </row>
    <row r="4" spans="1:396" ht="13.5" customHeight="1">
      <c r="A4" s="391" t="s">
        <v>146</v>
      </c>
      <c r="B4" s="413" t="s">
        <v>218</v>
      </c>
      <c r="C4" s="413"/>
      <c r="D4" s="413"/>
      <c r="E4" s="413"/>
      <c r="F4" s="419" t="s">
        <v>9</v>
      </c>
      <c r="G4" s="452" t="s">
        <v>466</v>
      </c>
      <c r="H4" s="453"/>
      <c r="I4" s="453"/>
      <c r="J4" s="453"/>
      <c r="K4" s="453"/>
      <c r="L4" s="453"/>
      <c r="M4" s="453"/>
      <c r="N4" s="453"/>
      <c r="O4" s="453"/>
      <c r="P4" s="454"/>
      <c r="Q4" s="435" t="s">
        <v>183</v>
      </c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/>
      <c r="BR4" s="72"/>
      <c r="BS4" s="72"/>
      <c r="BT4" s="72"/>
      <c r="BU4" s="72"/>
      <c r="BV4" s="72"/>
      <c r="BW4" s="72"/>
      <c r="BX4" s="72"/>
      <c r="BY4" s="72"/>
      <c r="BZ4" s="72"/>
      <c r="CA4" s="72"/>
      <c r="CB4" s="72"/>
      <c r="CC4" s="72"/>
      <c r="CD4" s="72"/>
      <c r="CE4" s="72"/>
      <c r="CF4" s="72"/>
      <c r="CG4" s="72"/>
      <c r="CH4" s="72"/>
      <c r="CI4" s="72"/>
      <c r="CJ4" s="72"/>
      <c r="CK4" s="72"/>
      <c r="CL4" s="72"/>
      <c r="CM4" s="72"/>
      <c r="CN4" s="72"/>
      <c r="CO4" s="72"/>
      <c r="CP4" s="72"/>
      <c r="CQ4" s="72"/>
      <c r="CR4" s="72"/>
      <c r="CS4" s="72"/>
      <c r="CT4" s="72"/>
      <c r="CU4" s="72"/>
      <c r="CV4" s="72"/>
      <c r="CW4" s="72"/>
      <c r="CX4" s="72"/>
      <c r="CY4" s="72"/>
      <c r="CZ4" s="72"/>
      <c r="DA4" s="72"/>
      <c r="DB4" s="72"/>
      <c r="DC4" s="72"/>
      <c r="DD4" s="72"/>
      <c r="DE4" s="72"/>
      <c r="DF4" s="72"/>
      <c r="DG4" s="72"/>
      <c r="DH4" s="72"/>
      <c r="DI4" s="72"/>
      <c r="DJ4" s="72"/>
      <c r="DK4" s="72"/>
      <c r="DL4" s="72"/>
      <c r="DM4" s="72"/>
      <c r="DN4" s="72"/>
      <c r="DO4" s="72"/>
      <c r="DP4" s="72"/>
      <c r="DQ4" s="72"/>
      <c r="DR4" s="72"/>
      <c r="DS4" s="72"/>
      <c r="DT4" s="72"/>
      <c r="DU4" s="72"/>
      <c r="DV4" s="72"/>
      <c r="DW4" s="72"/>
      <c r="DX4" s="72"/>
      <c r="DY4" s="72"/>
      <c r="DZ4" s="72"/>
      <c r="EA4" s="72"/>
      <c r="EB4" s="72"/>
      <c r="EC4" s="72"/>
      <c r="ED4" s="72"/>
      <c r="EE4" s="72"/>
      <c r="EF4" s="72"/>
      <c r="EG4" s="72"/>
      <c r="EH4" s="72"/>
      <c r="EI4" s="72"/>
      <c r="EJ4" s="72"/>
      <c r="EK4" s="72"/>
      <c r="EL4" s="72"/>
      <c r="EM4" s="72"/>
      <c r="EN4" s="72"/>
      <c r="EO4" s="72"/>
      <c r="EP4" s="72"/>
      <c r="EQ4" s="72"/>
      <c r="ER4" s="72"/>
      <c r="ES4" s="72"/>
      <c r="ET4" s="72"/>
      <c r="EU4" s="72"/>
      <c r="EV4" s="72"/>
      <c r="EW4" s="72"/>
      <c r="EX4" s="72"/>
      <c r="EY4" s="72"/>
      <c r="EZ4" s="72"/>
      <c r="FA4" s="72"/>
      <c r="FB4" s="72"/>
      <c r="FC4" s="72"/>
      <c r="FD4" s="72"/>
      <c r="FE4" s="72"/>
      <c r="FF4" s="72"/>
      <c r="FG4" s="72"/>
      <c r="FH4" s="72"/>
      <c r="FI4" s="72"/>
      <c r="FJ4" s="72"/>
      <c r="FK4" s="72"/>
      <c r="FL4" s="72"/>
      <c r="FM4" s="72"/>
      <c r="FN4" s="72"/>
      <c r="FO4" s="72"/>
      <c r="FP4" s="72"/>
      <c r="FQ4" s="72"/>
      <c r="FR4" s="72"/>
      <c r="FS4" s="72"/>
      <c r="FT4" s="72"/>
      <c r="FU4" s="72"/>
      <c r="FV4" s="72"/>
      <c r="FW4" s="72"/>
      <c r="FX4" s="72"/>
      <c r="FY4" s="72"/>
      <c r="FZ4" s="72"/>
      <c r="GA4" s="72"/>
      <c r="GB4" s="72"/>
      <c r="GC4" s="72"/>
      <c r="GD4" s="72"/>
      <c r="GE4" s="72"/>
      <c r="GF4" s="72"/>
      <c r="GG4" s="72"/>
      <c r="GH4" s="72"/>
      <c r="GI4" s="72"/>
      <c r="GJ4" s="72"/>
      <c r="GK4" s="72"/>
      <c r="GL4" s="72"/>
      <c r="GM4" s="72"/>
      <c r="GN4" s="72"/>
      <c r="GO4" s="72"/>
      <c r="GP4" s="72"/>
      <c r="GQ4" s="72"/>
      <c r="GR4" s="72"/>
      <c r="GS4" s="72"/>
      <c r="GT4" s="72"/>
      <c r="GU4" s="72"/>
      <c r="GV4" s="72"/>
      <c r="GW4" s="72"/>
      <c r="GX4" s="72"/>
      <c r="GY4" s="72"/>
      <c r="GZ4" s="72"/>
      <c r="HA4" s="72"/>
      <c r="HB4" s="72"/>
      <c r="HC4" s="72"/>
      <c r="HD4" s="72"/>
      <c r="HE4" s="72"/>
      <c r="HF4" s="72"/>
      <c r="HG4" s="72"/>
      <c r="HH4" s="72"/>
      <c r="HI4" s="72"/>
      <c r="HJ4" s="72"/>
      <c r="HK4" s="72"/>
      <c r="HL4" s="72"/>
      <c r="HM4" s="72"/>
      <c r="HN4" s="72"/>
      <c r="HO4" s="72"/>
      <c r="HP4" s="72"/>
      <c r="HQ4" s="72"/>
      <c r="HR4" s="72"/>
      <c r="HS4" s="72"/>
      <c r="HT4" s="72"/>
      <c r="HU4" s="72"/>
      <c r="HV4" s="72"/>
      <c r="HW4" s="72"/>
      <c r="HX4" s="72"/>
      <c r="HY4" s="72"/>
      <c r="HZ4" s="72"/>
      <c r="IA4" s="72"/>
      <c r="IB4" s="72"/>
      <c r="IC4" s="72"/>
      <c r="ID4" s="72"/>
      <c r="IE4" s="72"/>
      <c r="IF4" s="72"/>
      <c r="IG4" s="72"/>
      <c r="IH4" s="72"/>
      <c r="II4" s="72"/>
      <c r="IJ4" s="72"/>
      <c r="IK4" s="72"/>
      <c r="IL4" s="72"/>
      <c r="IM4" s="72"/>
      <c r="IN4" s="72"/>
      <c r="IO4" s="72"/>
      <c r="IP4" s="72"/>
      <c r="IQ4" s="72"/>
      <c r="IR4" s="72"/>
      <c r="IS4" s="72"/>
      <c r="IT4" s="72"/>
      <c r="IU4" s="72"/>
      <c r="IV4" s="72"/>
      <c r="IW4" s="72"/>
      <c r="IX4" s="72"/>
      <c r="IY4" s="72"/>
      <c r="IZ4" s="72"/>
      <c r="JA4" s="72"/>
      <c r="JB4" s="72"/>
      <c r="JC4" s="72"/>
      <c r="JD4" s="72"/>
      <c r="JE4" s="72"/>
      <c r="JF4" s="72"/>
      <c r="JG4" s="72"/>
      <c r="JH4" s="72"/>
      <c r="JI4" s="72"/>
      <c r="JJ4" s="72"/>
      <c r="JK4" s="72"/>
      <c r="JL4" s="72"/>
      <c r="JM4" s="72"/>
      <c r="JN4" s="72"/>
      <c r="JO4" s="72"/>
      <c r="JP4" s="72"/>
      <c r="JQ4" s="72"/>
      <c r="JR4" s="72"/>
      <c r="JS4" s="72"/>
      <c r="JT4" s="72"/>
      <c r="JU4" s="72"/>
      <c r="JV4" s="72"/>
      <c r="JW4" s="72"/>
      <c r="JX4" s="72"/>
      <c r="JY4" s="72"/>
      <c r="JZ4" s="72"/>
      <c r="KA4" s="72"/>
      <c r="KB4" s="72"/>
      <c r="KC4" s="72"/>
      <c r="KD4" s="72"/>
      <c r="KE4" s="72"/>
      <c r="KF4" s="72"/>
      <c r="KG4" s="72"/>
      <c r="KH4" s="72"/>
      <c r="KI4" s="72"/>
      <c r="KJ4" s="72"/>
      <c r="KK4" s="72"/>
      <c r="KL4" s="72"/>
      <c r="KM4" s="72"/>
      <c r="KN4" s="72"/>
      <c r="KO4" s="72"/>
      <c r="KP4" s="72"/>
      <c r="KQ4" s="72"/>
      <c r="KR4" s="72"/>
      <c r="KS4" s="72"/>
      <c r="KT4" s="72"/>
      <c r="KU4" s="72"/>
      <c r="KV4" s="72"/>
      <c r="KW4" s="72"/>
      <c r="KX4" s="72"/>
      <c r="KY4" s="72"/>
      <c r="KZ4" s="72"/>
      <c r="LA4" s="72"/>
      <c r="LB4" s="72"/>
      <c r="LC4" s="72"/>
      <c r="LD4" s="72"/>
      <c r="LE4" s="72"/>
      <c r="LF4" s="72"/>
      <c r="LG4" s="72"/>
      <c r="LH4" s="72"/>
      <c r="LI4" s="72"/>
      <c r="LJ4" s="72"/>
      <c r="LK4" s="72"/>
      <c r="LL4" s="72"/>
      <c r="LM4" s="72"/>
      <c r="LN4" s="72"/>
      <c r="LO4" s="72"/>
      <c r="LP4" s="72"/>
      <c r="LQ4" s="72"/>
      <c r="LR4" s="72"/>
      <c r="LS4" s="72"/>
      <c r="LT4" s="72"/>
      <c r="LU4" s="72"/>
      <c r="LV4" s="72"/>
      <c r="LW4" s="72"/>
      <c r="LX4" s="72"/>
      <c r="LY4" s="72"/>
      <c r="LZ4" s="72"/>
      <c r="MA4" s="72"/>
      <c r="MB4" s="72"/>
      <c r="MC4" s="72"/>
      <c r="MD4" s="72"/>
      <c r="ME4" s="72"/>
      <c r="MF4" s="72"/>
      <c r="MG4" s="72"/>
      <c r="MH4" s="72"/>
      <c r="MI4" s="72"/>
      <c r="MJ4" s="72"/>
      <c r="MK4" s="72"/>
      <c r="ML4" s="72"/>
      <c r="MM4" s="72"/>
      <c r="MN4" s="72"/>
      <c r="MO4" s="72"/>
      <c r="MP4" s="72"/>
      <c r="MQ4" s="72"/>
      <c r="MR4" s="72"/>
      <c r="MS4" s="72"/>
      <c r="MT4" s="72"/>
      <c r="MU4" s="72"/>
      <c r="MV4" s="72"/>
      <c r="MW4" s="72"/>
      <c r="MX4" s="72"/>
      <c r="MY4" s="72"/>
      <c r="MZ4" s="72"/>
      <c r="NA4" s="72"/>
      <c r="NB4" s="72"/>
      <c r="NC4" s="72"/>
      <c r="ND4" s="72"/>
      <c r="NE4" s="72"/>
      <c r="NF4" s="72"/>
      <c r="NG4" s="72"/>
      <c r="NH4" s="72"/>
      <c r="NI4" s="72"/>
      <c r="NJ4" s="72"/>
      <c r="NK4" s="72"/>
      <c r="NL4" s="72"/>
      <c r="NM4" s="72"/>
      <c r="NN4" s="72"/>
      <c r="NO4" s="72"/>
      <c r="NP4" s="72"/>
      <c r="NQ4" s="72"/>
      <c r="NR4" s="72"/>
      <c r="NS4" s="72"/>
      <c r="NT4" s="72"/>
      <c r="NU4" s="72"/>
      <c r="NV4" s="72"/>
      <c r="NW4" s="72"/>
      <c r="NX4" s="72"/>
      <c r="NY4" s="72"/>
      <c r="NZ4" s="72"/>
      <c r="OA4" s="72"/>
      <c r="OB4" s="72"/>
      <c r="OC4" s="72"/>
      <c r="OD4" s="72"/>
      <c r="OE4" s="72"/>
      <c r="OF4" s="72"/>
    </row>
    <row r="5" spans="1:396" ht="24" customHeight="1">
      <c r="A5" s="430"/>
      <c r="B5" s="431"/>
      <c r="C5" s="431"/>
      <c r="D5" s="431"/>
      <c r="E5" s="431"/>
      <c r="F5" s="418"/>
      <c r="G5" s="288" t="s">
        <v>174</v>
      </c>
      <c r="H5" s="289" t="s">
        <v>175</v>
      </c>
      <c r="I5" s="289" t="s">
        <v>176</v>
      </c>
      <c r="J5" s="289" t="s">
        <v>177</v>
      </c>
      <c r="K5" s="290" t="s">
        <v>178</v>
      </c>
      <c r="L5" s="289" t="s">
        <v>179</v>
      </c>
      <c r="M5" s="376" t="s">
        <v>180</v>
      </c>
      <c r="N5" s="376" t="s">
        <v>181</v>
      </c>
      <c r="O5" s="376" t="s">
        <v>182</v>
      </c>
      <c r="P5" s="376" t="s">
        <v>252</v>
      </c>
      <c r="Q5" s="436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72"/>
      <c r="BK5" s="72"/>
      <c r="BL5" s="72"/>
      <c r="BM5" s="72"/>
      <c r="BN5" s="72"/>
      <c r="BO5" s="72"/>
      <c r="BP5" s="72"/>
      <c r="BQ5" s="72"/>
      <c r="BR5" s="72"/>
      <c r="BS5" s="72"/>
      <c r="BT5" s="72"/>
      <c r="BU5" s="72"/>
      <c r="BV5" s="72"/>
      <c r="BW5" s="72"/>
      <c r="BX5" s="72"/>
      <c r="BY5" s="72"/>
      <c r="BZ5" s="72"/>
      <c r="CA5" s="72"/>
      <c r="CB5" s="72"/>
      <c r="CC5" s="72"/>
      <c r="CD5" s="72"/>
      <c r="CE5" s="72"/>
      <c r="CF5" s="72"/>
      <c r="CG5" s="72"/>
      <c r="CH5" s="72"/>
      <c r="CI5" s="72"/>
      <c r="CJ5" s="72"/>
      <c r="CK5" s="72"/>
      <c r="CL5" s="72"/>
      <c r="CM5" s="72"/>
      <c r="CN5" s="72"/>
      <c r="CO5" s="72"/>
      <c r="CP5" s="72"/>
      <c r="CQ5" s="72"/>
      <c r="CR5" s="72"/>
      <c r="CS5" s="72"/>
      <c r="CT5" s="72"/>
      <c r="CU5" s="72"/>
      <c r="CV5" s="72"/>
      <c r="CW5" s="72"/>
      <c r="CX5" s="72"/>
      <c r="CY5" s="72"/>
      <c r="CZ5" s="72"/>
      <c r="DA5" s="72"/>
      <c r="DB5" s="72"/>
      <c r="DC5" s="72"/>
      <c r="DD5" s="72"/>
      <c r="DE5" s="72"/>
      <c r="DF5" s="72"/>
      <c r="DG5" s="72"/>
      <c r="DH5" s="72"/>
      <c r="DI5" s="72"/>
      <c r="DJ5" s="72"/>
      <c r="DK5" s="72"/>
      <c r="DL5" s="72"/>
      <c r="DM5" s="72"/>
      <c r="DN5" s="72"/>
      <c r="DO5" s="72"/>
      <c r="DP5" s="72"/>
      <c r="DQ5" s="72"/>
      <c r="DR5" s="72"/>
      <c r="DS5" s="72"/>
      <c r="DT5" s="72"/>
      <c r="DU5" s="72"/>
      <c r="DV5" s="72"/>
      <c r="DW5" s="72"/>
      <c r="DX5" s="72"/>
      <c r="DY5" s="72"/>
      <c r="DZ5" s="72"/>
      <c r="EA5" s="72"/>
      <c r="EB5" s="72"/>
      <c r="EC5" s="72"/>
      <c r="ED5" s="72"/>
      <c r="EE5" s="72"/>
      <c r="EF5" s="72"/>
      <c r="EG5" s="72"/>
      <c r="EH5" s="72"/>
      <c r="EI5" s="72"/>
      <c r="EJ5" s="72"/>
      <c r="EK5" s="72"/>
      <c r="EL5" s="72"/>
      <c r="EM5" s="72"/>
      <c r="EN5" s="72"/>
      <c r="EO5" s="72"/>
      <c r="EP5" s="72"/>
      <c r="EQ5" s="72"/>
      <c r="ER5" s="72"/>
      <c r="ES5" s="72"/>
      <c r="ET5" s="72"/>
      <c r="EU5" s="72"/>
      <c r="EV5" s="72"/>
      <c r="EW5" s="72"/>
      <c r="EX5" s="72"/>
      <c r="EY5" s="72"/>
      <c r="EZ5" s="72"/>
      <c r="FA5" s="72"/>
      <c r="FB5" s="72"/>
      <c r="FC5" s="72"/>
      <c r="FD5" s="72"/>
      <c r="FE5" s="72"/>
      <c r="FF5" s="72"/>
      <c r="FG5" s="72"/>
      <c r="FH5" s="72"/>
      <c r="FI5" s="72"/>
      <c r="FJ5" s="72"/>
      <c r="FK5" s="72"/>
      <c r="FL5" s="72"/>
      <c r="FM5" s="72"/>
      <c r="FN5" s="72"/>
      <c r="FO5" s="72"/>
      <c r="FP5" s="72"/>
      <c r="FQ5" s="72"/>
      <c r="FR5" s="72"/>
      <c r="FS5" s="72"/>
      <c r="FT5" s="72"/>
      <c r="FU5" s="72"/>
      <c r="FV5" s="72"/>
      <c r="FW5" s="72"/>
      <c r="FX5" s="72"/>
      <c r="FY5" s="72"/>
      <c r="FZ5" s="72"/>
      <c r="GA5" s="72"/>
      <c r="GB5" s="72"/>
      <c r="GC5" s="72"/>
      <c r="GD5" s="72"/>
      <c r="GE5" s="72"/>
      <c r="GF5" s="72"/>
      <c r="GG5" s="72"/>
      <c r="GH5" s="72"/>
      <c r="GI5" s="72"/>
      <c r="GJ5" s="72"/>
      <c r="GK5" s="72"/>
      <c r="GL5" s="72"/>
      <c r="GM5" s="72"/>
      <c r="GN5" s="72"/>
      <c r="GO5" s="72"/>
      <c r="GP5" s="72"/>
      <c r="GQ5" s="72"/>
      <c r="GR5" s="72"/>
      <c r="GS5" s="72"/>
      <c r="GT5" s="72"/>
      <c r="GU5" s="72"/>
      <c r="GV5" s="72"/>
      <c r="GW5" s="72"/>
      <c r="GX5" s="72"/>
      <c r="GY5" s="72"/>
      <c r="GZ5" s="72"/>
      <c r="HA5" s="72"/>
      <c r="HB5" s="72"/>
      <c r="HC5" s="72"/>
      <c r="HD5" s="72"/>
      <c r="HE5" s="72"/>
      <c r="HF5" s="72"/>
      <c r="HG5" s="72"/>
      <c r="HH5" s="72"/>
      <c r="HI5" s="72"/>
      <c r="HJ5" s="72"/>
      <c r="HK5" s="72"/>
      <c r="HL5" s="72"/>
      <c r="HM5" s="72"/>
      <c r="HN5" s="72"/>
      <c r="HO5" s="72"/>
      <c r="HP5" s="72"/>
      <c r="HQ5" s="72"/>
      <c r="HR5" s="72"/>
      <c r="HS5" s="72"/>
      <c r="HT5" s="72"/>
      <c r="HU5" s="72"/>
      <c r="HV5" s="72"/>
      <c r="HW5" s="72"/>
      <c r="HX5" s="72"/>
      <c r="HY5" s="72"/>
      <c r="HZ5" s="72"/>
      <c r="IA5" s="72"/>
      <c r="IB5" s="72"/>
      <c r="IC5" s="72"/>
      <c r="ID5" s="72"/>
      <c r="IE5" s="72"/>
      <c r="IF5" s="72"/>
      <c r="IG5" s="72"/>
      <c r="IH5" s="72"/>
      <c r="II5" s="72"/>
      <c r="IJ5" s="72"/>
      <c r="IK5" s="72"/>
      <c r="IL5" s="72"/>
      <c r="IM5" s="72"/>
      <c r="IN5" s="72"/>
      <c r="IO5" s="72"/>
      <c r="IP5" s="72"/>
      <c r="IQ5" s="72"/>
      <c r="IR5" s="72"/>
      <c r="IS5" s="72"/>
      <c r="IT5" s="72"/>
      <c r="IU5" s="72"/>
      <c r="IV5" s="72"/>
      <c r="IW5" s="72"/>
      <c r="IX5" s="72"/>
      <c r="IY5" s="72"/>
      <c r="IZ5" s="72"/>
      <c r="JA5" s="72"/>
      <c r="JB5" s="72"/>
      <c r="JC5" s="72"/>
      <c r="JD5" s="72"/>
      <c r="JE5" s="72"/>
      <c r="JF5" s="72"/>
      <c r="JG5" s="72"/>
      <c r="JH5" s="72"/>
      <c r="JI5" s="72"/>
      <c r="JJ5" s="72"/>
      <c r="JK5" s="72"/>
      <c r="JL5" s="72"/>
      <c r="JM5" s="72"/>
      <c r="JN5" s="72"/>
      <c r="JO5" s="72"/>
      <c r="JP5" s="72"/>
      <c r="JQ5" s="72"/>
      <c r="JR5" s="72"/>
      <c r="JS5" s="72"/>
      <c r="JT5" s="72"/>
      <c r="JU5" s="72"/>
      <c r="JV5" s="72"/>
      <c r="JW5" s="72"/>
      <c r="JX5" s="72"/>
      <c r="JY5" s="72"/>
      <c r="JZ5" s="72"/>
      <c r="KA5" s="72"/>
      <c r="KB5" s="72"/>
      <c r="KC5" s="72"/>
      <c r="KD5" s="72"/>
      <c r="KE5" s="72"/>
      <c r="KF5" s="72"/>
      <c r="KG5" s="72"/>
      <c r="KH5" s="72"/>
      <c r="KI5" s="72"/>
      <c r="KJ5" s="72"/>
      <c r="KK5" s="72"/>
      <c r="KL5" s="72"/>
      <c r="KM5" s="72"/>
      <c r="KN5" s="72"/>
      <c r="KO5" s="72"/>
      <c r="KP5" s="72"/>
      <c r="KQ5" s="72"/>
      <c r="KR5" s="72"/>
      <c r="KS5" s="72"/>
      <c r="KT5" s="72"/>
      <c r="KU5" s="72"/>
      <c r="KV5" s="72"/>
      <c r="KW5" s="72"/>
      <c r="KX5" s="72"/>
      <c r="KY5" s="72"/>
      <c r="KZ5" s="72"/>
      <c r="LA5" s="72"/>
      <c r="LB5" s="72"/>
      <c r="LC5" s="72"/>
      <c r="LD5" s="72"/>
      <c r="LE5" s="72"/>
      <c r="LF5" s="72"/>
      <c r="LG5" s="72"/>
      <c r="LH5" s="72"/>
      <c r="LI5" s="72"/>
      <c r="LJ5" s="72"/>
      <c r="LK5" s="72"/>
      <c r="LL5" s="72"/>
      <c r="LM5" s="72"/>
      <c r="LN5" s="72"/>
      <c r="LO5" s="72"/>
      <c r="LP5" s="72"/>
      <c r="LQ5" s="72"/>
      <c r="LR5" s="72"/>
      <c r="LS5" s="72"/>
      <c r="LT5" s="72"/>
      <c r="LU5" s="72"/>
      <c r="LV5" s="72"/>
      <c r="LW5" s="72"/>
      <c r="LX5" s="72"/>
      <c r="LY5" s="72"/>
      <c r="LZ5" s="72"/>
      <c r="MA5" s="72"/>
      <c r="MB5" s="72"/>
      <c r="MC5" s="72"/>
      <c r="MD5" s="72"/>
      <c r="ME5" s="72"/>
      <c r="MF5" s="72"/>
      <c r="MG5" s="72"/>
      <c r="MH5" s="72"/>
      <c r="MI5" s="72"/>
      <c r="MJ5" s="72"/>
      <c r="MK5" s="72"/>
      <c r="ML5" s="72"/>
      <c r="MM5" s="72"/>
      <c r="MN5" s="72"/>
      <c r="MO5" s="72"/>
      <c r="MP5" s="72"/>
      <c r="MQ5" s="72"/>
      <c r="MR5" s="72"/>
      <c r="MS5" s="72"/>
      <c r="MT5" s="72"/>
      <c r="MU5" s="72"/>
      <c r="MV5" s="72"/>
      <c r="MW5" s="72"/>
      <c r="MX5" s="72"/>
      <c r="MY5" s="72"/>
      <c r="MZ5" s="72"/>
      <c r="NA5" s="72"/>
      <c r="NB5" s="72"/>
      <c r="NC5" s="72"/>
      <c r="ND5" s="72"/>
      <c r="NE5" s="72"/>
      <c r="NF5" s="72"/>
      <c r="NG5" s="72"/>
      <c r="NH5" s="72"/>
      <c r="NI5" s="72"/>
      <c r="NJ5" s="72"/>
      <c r="NK5" s="72"/>
      <c r="NL5" s="72"/>
      <c r="NM5" s="72"/>
      <c r="NN5" s="72"/>
      <c r="NO5" s="72"/>
      <c r="NP5" s="72"/>
      <c r="NQ5" s="72"/>
      <c r="NR5" s="72"/>
      <c r="NS5" s="72"/>
      <c r="NT5" s="72"/>
      <c r="NU5" s="72"/>
      <c r="NV5" s="72"/>
      <c r="NW5" s="72"/>
      <c r="NX5" s="72"/>
      <c r="NY5" s="72"/>
      <c r="NZ5" s="72"/>
      <c r="OA5" s="72"/>
      <c r="OB5" s="72"/>
      <c r="OC5" s="72"/>
      <c r="OD5" s="72"/>
      <c r="OE5" s="72"/>
      <c r="OF5" s="72"/>
    </row>
    <row r="6" spans="1:396" ht="12" customHeight="1">
      <c r="A6" s="76"/>
      <c r="B6" s="286"/>
      <c r="C6" s="76"/>
      <c r="D6" s="76"/>
      <c r="E6" s="76"/>
      <c r="F6" s="291"/>
      <c r="G6" s="292"/>
      <c r="H6" s="293"/>
      <c r="I6" s="293"/>
      <c r="J6" s="293"/>
      <c r="K6" s="293"/>
      <c r="L6" s="293"/>
      <c r="M6" s="291"/>
      <c r="N6" s="291"/>
      <c r="O6" s="291"/>
      <c r="P6" s="291"/>
      <c r="Q6" s="294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 s="72"/>
      <c r="AN6" s="72"/>
      <c r="AO6" s="72"/>
      <c r="AP6" s="72"/>
      <c r="AQ6" s="72"/>
      <c r="AR6" s="72"/>
      <c r="AS6" s="72"/>
      <c r="AT6" s="72"/>
      <c r="AU6" s="72"/>
      <c r="AV6" s="72"/>
      <c r="AW6" s="72"/>
      <c r="AX6" s="72"/>
      <c r="AY6" s="72"/>
      <c r="AZ6" s="72"/>
      <c r="BA6" s="72"/>
      <c r="BB6" s="72"/>
      <c r="BC6" s="72"/>
      <c r="BD6" s="72"/>
      <c r="BE6" s="72"/>
      <c r="BF6" s="72"/>
      <c r="BG6" s="72"/>
      <c r="BH6" s="72"/>
      <c r="BI6" s="72"/>
      <c r="BJ6" s="72"/>
      <c r="BK6" s="72"/>
      <c r="BL6" s="72"/>
      <c r="BM6" s="72"/>
      <c r="BN6" s="72"/>
      <c r="BO6" s="72"/>
      <c r="BP6" s="72"/>
      <c r="BQ6" s="72"/>
      <c r="BR6" s="72"/>
      <c r="BS6" s="72"/>
      <c r="BT6" s="72"/>
      <c r="BU6" s="72"/>
      <c r="BV6" s="72"/>
      <c r="BW6" s="72"/>
      <c r="BX6" s="72"/>
      <c r="BY6" s="72"/>
      <c r="BZ6" s="72"/>
      <c r="CA6" s="72"/>
      <c r="CB6" s="72"/>
      <c r="CC6" s="72"/>
      <c r="CD6" s="72"/>
      <c r="CE6" s="72"/>
      <c r="CF6" s="72"/>
      <c r="CG6" s="72"/>
      <c r="CH6" s="72"/>
      <c r="CI6" s="72"/>
      <c r="CJ6" s="72"/>
      <c r="CK6" s="72"/>
      <c r="CL6" s="72"/>
      <c r="CM6" s="72"/>
      <c r="CN6" s="72"/>
      <c r="CO6" s="72"/>
      <c r="CP6" s="72"/>
      <c r="CQ6" s="72"/>
      <c r="CR6" s="72"/>
      <c r="CS6" s="72"/>
      <c r="CT6" s="72"/>
      <c r="CU6" s="72"/>
      <c r="CV6" s="72"/>
      <c r="CW6" s="72"/>
      <c r="CX6" s="72"/>
      <c r="CY6" s="72"/>
      <c r="CZ6" s="72"/>
      <c r="DA6" s="72"/>
      <c r="DB6" s="72"/>
      <c r="DC6" s="72"/>
      <c r="DD6" s="72"/>
      <c r="DE6" s="72"/>
      <c r="DF6" s="72"/>
      <c r="DG6" s="72"/>
      <c r="DH6" s="72"/>
      <c r="DI6" s="72"/>
      <c r="DJ6" s="72"/>
      <c r="DK6" s="72"/>
      <c r="DL6" s="72"/>
      <c r="DM6" s="72"/>
      <c r="DN6" s="72"/>
      <c r="DO6" s="72"/>
      <c r="DP6" s="72"/>
      <c r="DQ6" s="72"/>
      <c r="DR6" s="72"/>
      <c r="DS6" s="72"/>
      <c r="DT6" s="72"/>
      <c r="DU6" s="72"/>
      <c r="DV6" s="72"/>
      <c r="DW6" s="72"/>
      <c r="DX6" s="72"/>
      <c r="DY6" s="72"/>
      <c r="DZ6" s="72"/>
      <c r="EA6" s="72"/>
      <c r="EB6" s="72"/>
      <c r="EC6" s="72"/>
      <c r="ED6" s="72"/>
      <c r="EE6" s="72"/>
      <c r="EF6" s="72"/>
      <c r="EG6" s="72"/>
      <c r="EH6" s="72"/>
      <c r="EI6" s="72"/>
      <c r="EJ6" s="72"/>
      <c r="EK6" s="72"/>
      <c r="EL6" s="72"/>
      <c r="EM6" s="72"/>
      <c r="EN6" s="72"/>
      <c r="EO6" s="72"/>
      <c r="EP6" s="72"/>
      <c r="EQ6" s="72"/>
      <c r="ER6" s="72"/>
      <c r="ES6" s="72"/>
      <c r="ET6" s="72"/>
      <c r="EU6" s="72"/>
      <c r="EV6" s="72"/>
      <c r="EW6" s="72"/>
      <c r="EX6" s="72"/>
      <c r="EY6" s="72"/>
      <c r="EZ6" s="72"/>
      <c r="FA6" s="72"/>
      <c r="FB6" s="72"/>
      <c r="FC6" s="72"/>
      <c r="FD6" s="72"/>
      <c r="FE6" s="72"/>
      <c r="FF6" s="72"/>
      <c r="FG6" s="72"/>
      <c r="FH6" s="72"/>
      <c r="FI6" s="72"/>
      <c r="FJ6" s="72"/>
      <c r="FK6" s="72"/>
      <c r="FL6" s="72"/>
      <c r="FM6" s="72"/>
      <c r="FN6" s="72"/>
      <c r="FO6" s="72"/>
      <c r="FP6" s="72"/>
      <c r="FQ6" s="72"/>
      <c r="FR6" s="72"/>
      <c r="FS6" s="72"/>
      <c r="FT6" s="72"/>
      <c r="FU6" s="72"/>
      <c r="FV6" s="72"/>
      <c r="FW6" s="72"/>
      <c r="FX6" s="72"/>
      <c r="FY6" s="72"/>
      <c r="FZ6" s="72"/>
      <c r="GA6" s="72"/>
      <c r="GB6" s="72"/>
      <c r="GC6" s="72"/>
      <c r="GD6" s="72"/>
      <c r="GE6" s="72"/>
      <c r="GF6" s="72"/>
      <c r="GG6" s="72"/>
      <c r="GH6" s="72"/>
      <c r="GI6" s="72"/>
      <c r="GJ6" s="72"/>
      <c r="GK6" s="72"/>
      <c r="GL6" s="72"/>
      <c r="GM6" s="72"/>
      <c r="GN6" s="72"/>
      <c r="GO6" s="72"/>
      <c r="GP6" s="72"/>
      <c r="GQ6" s="72"/>
      <c r="GR6" s="72"/>
      <c r="GS6" s="72"/>
      <c r="GT6" s="72"/>
      <c r="GU6" s="72"/>
      <c r="GV6" s="72"/>
      <c r="GW6" s="72"/>
      <c r="GX6" s="72"/>
      <c r="GY6" s="72"/>
      <c r="GZ6" s="72"/>
      <c r="HA6" s="72"/>
      <c r="HB6" s="72"/>
      <c r="HC6" s="72"/>
      <c r="HD6" s="72"/>
      <c r="HE6" s="72"/>
      <c r="HF6" s="72"/>
      <c r="HG6" s="72"/>
      <c r="HH6" s="72"/>
      <c r="HI6" s="72"/>
      <c r="HJ6" s="72"/>
      <c r="HK6" s="72"/>
      <c r="HL6" s="72"/>
      <c r="HM6" s="72"/>
      <c r="HN6" s="72"/>
      <c r="HO6" s="72"/>
      <c r="HP6" s="72"/>
      <c r="HQ6" s="72"/>
      <c r="HR6" s="72"/>
      <c r="HS6" s="72"/>
      <c r="HT6" s="72"/>
      <c r="HU6" s="72"/>
      <c r="HV6" s="72"/>
      <c r="HW6" s="72"/>
      <c r="HX6" s="72"/>
      <c r="HY6" s="72"/>
      <c r="HZ6" s="72"/>
      <c r="IA6" s="72"/>
      <c r="IB6" s="72"/>
      <c r="IC6" s="72"/>
      <c r="ID6" s="72"/>
      <c r="IE6" s="72"/>
      <c r="IF6" s="72"/>
      <c r="IG6" s="72"/>
      <c r="IH6" s="72"/>
      <c r="II6" s="72"/>
      <c r="IJ6" s="72"/>
      <c r="IK6" s="72"/>
      <c r="IL6" s="72"/>
      <c r="IM6" s="72"/>
      <c r="IN6" s="72"/>
      <c r="IO6" s="72"/>
      <c r="IP6" s="72"/>
      <c r="IQ6" s="72"/>
      <c r="IR6" s="72"/>
      <c r="IS6" s="72"/>
      <c r="IT6" s="72"/>
      <c r="IU6" s="72"/>
      <c r="IV6" s="72"/>
      <c r="IW6" s="72"/>
      <c r="IX6" s="72"/>
      <c r="IY6" s="72"/>
      <c r="IZ6" s="72"/>
      <c r="JA6" s="72"/>
      <c r="JB6" s="72"/>
      <c r="JC6" s="72"/>
      <c r="JD6" s="72"/>
      <c r="JE6" s="72"/>
      <c r="JF6" s="72"/>
      <c r="JG6" s="72"/>
      <c r="JH6" s="72"/>
      <c r="JI6" s="72"/>
      <c r="JJ6" s="72"/>
      <c r="JK6" s="72"/>
      <c r="JL6" s="72"/>
      <c r="JM6" s="72"/>
      <c r="JN6" s="72"/>
      <c r="JO6" s="72"/>
      <c r="JP6" s="72"/>
      <c r="JQ6" s="72"/>
      <c r="JR6" s="72"/>
      <c r="JS6" s="72"/>
      <c r="JT6" s="72"/>
      <c r="JU6" s="72"/>
      <c r="JV6" s="72"/>
      <c r="JW6" s="72"/>
      <c r="JX6" s="72"/>
      <c r="JY6" s="72"/>
      <c r="JZ6" s="72"/>
      <c r="KA6" s="72"/>
      <c r="KB6" s="72"/>
      <c r="KC6" s="72"/>
      <c r="KD6" s="72"/>
      <c r="KE6" s="72"/>
      <c r="KF6" s="72"/>
      <c r="KG6" s="72"/>
      <c r="KH6" s="72"/>
      <c r="KI6" s="72"/>
      <c r="KJ6" s="72"/>
      <c r="KK6" s="72"/>
      <c r="KL6" s="72"/>
      <c r="KM6" s="72"/>
      <c r="KN6" s="72"/>
      <c r="KO6" s="72"/>
      <c r="KP6" s="72"/>
      <c r="KQ6" s="72"/>
      <c r="KR6" s="72"/>
      <c r="KS6" s="72"/>
      <c r="KT6" s="72"/>
      <c r="KU6" s="72"/>
      <c r="KV6" s="72"/>
      <c r="KW6" s="72"/>
      <c r="KX6" s="72"/>
      <c r="KY6" s="72"/>
      <c r="KZ6" s="72"/>
      <c r="LA6" s="72"/>
      <c r="LB6" s="72"/>
      <c r="LC6" s="72"/>
      <c r="LD6" s="72"/>
      <c r="LE6" s="72"/>
      <c r="LF6" s="72"/>
      <c r="LG6" s="72"/>
      <c r="LH6" s="72"/>
      <c r="LI6" s="72"/>
      <c r="LJ6" s="72"/>
      <c r="LK6" s="72"/>
      <c r="LL6" s="72"/>
      <c r="LM6" s="72"/>
      <c r="LN6" s="72"/>
      <c r="LO6" s="72"/>
      <c r="LP6" s="72"/>
      <c r="LQ6" s="72"/>
      <c r="LR6" s="72"/>
      <c r="LS6" s="72"/>
      <c r="LT6" s="72"/>
      <c r="LU6" s="72"/>
      <c r="LV6" s="72"/>
      <c r="LW6" s="72"/>
      <c r="LX6" s="72"/>
      <c r="LY6" s="72"/>
      <c r="LZ6" s="72"/>
      <c r="MA6" s="72"/>
      <c r="MB6" s="72"/>
      <c r="MC6" s="72"/>
      <c r="MD6" s="72"/>
      <c r="ME6" s="72"/>
      <c r="MF6" s="72"/>
      <c r="MG6" s="72"/>
      <c r="MH6" s="72"/>
      <c r="MI6" s="72"/>
      <c r="MJ6" s="72"/>
      <c r="MK6" s="72"/>
      <c r="ML6" s="72"/>
      <c r="MM6" s="72"/>
      <c r="MN6" s="72"/>
      <c r="MO6" s="72"/>
      <c r="MP6" s="72"/>
      <c r="MQ6" s="72"/>
      <c r="MR6" s="72"/>
      <c r="MS6" s="72"/>
      <c r="MT6" s="72"/>
      <c r="MU6" s="72"/>
      <c r="MV6" s="72"/>
      <c r="MW6" s="72"/>
      <c r="MX6" s="72"/>
      <c r="MY6" s="72"/>
      <c r="MZ6" s="72"/>
      <c r="NA6" s="72"/>
      <c r="NB6" s="72"/>
      <c r="NC6" s="72"/>
      <c r="ND6" s="72"/>
      <c r="NE6" s="72"/>
      <c r="NF6" s="72"/>
      <c r="NG6" s="72"/>
      <c r="NH6" s="72"/>
      <c r="NI6" s="72"/>
      <c r="NJ6" s="72"/>
      <c r="NK6" s="72"/>
      <c r="NL6" s="72"/>
      <c r="NM6" s="72"/>
      <c r="NN6" s="72"/>
      <c r="NO6" s="72"/>
      <c r="NP6" s="72"/>
      <c r="NQ6" s="72"/>
      <c r="NR6" s="72"/>
      <c r="NS6" s="72"/>
      <c r="NT6" s="72"/>
      <c r="NU6" s="72"/>
      <c r="NV6" s="72"/>
      <c r="NW6" s="72"/>
      <c r="NX6" s="72"/>
      <c r="NY6" s="72"/>
      <c r="NZ6" s="72"/>
      <c r="OA6" s="72"/>
      <c r="OB6" s="72"/>
      <c r="OC6" s="72"/>
      <c r="OD6" s="72"/>
      <c r="OE6" s="72"/>
      <c r="OF6" s="72"/>
    </row>
    <row r="7" spans="1:396" ht="12.75" customHeight="1">
      <c r="A7" s="4"/>
      <c r="B7" s="4"/>
      <c r="C7" s="4"/>
      <c r="D7" s="4"/>
      <c r="E7" s="4"/>
      <c r="F7" s="456" t="s">
        <v>67</v>
      </c>
      <c r="G7" s="456"/>
      <c r="H7" s="456"/>
      <c r="I7" s="456"/>
      <c r="J7" s="456"/>
      <c r="K7" s="456"/>
      <c r="L7" s="456"/>
      <c r="M7" s="456"/>
      <c r="N7" s="456"/>
      <c r="O7" s="456"/>
      <c r="P7" s="456"/>
      <c r="Q7" s="4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2"/>
      <c r="AN7" s="72"/>
      <c r="AO7" s="72"/>
      <c r="AP7" s="72"/>
      <c r="AQ7" s="72"/>
      <c r="AR7" s="72"/>
      <c r="AS7" s="72"/>
      <c r="AT7" s="72"/>
      <c r="AU7" s="72"/>
      <c r="AV7" s="72"/>
      <c r="AW7" s="72"/>
      <c r="AX7" s="72"/>
      <c r="AY7" s="72"/>
      <c r="AZ7" s="72"/>
      <c r="BA7" s="72"/>
      <c r="BB7" s="72"/>
      <c r="BC7" s="72"/>
      <c r="BD7" s="72"/>
      <c r="BE7" s="72"/>
      <c r="BF7" s="72"/>
      <c r="BG7" s="72"/>
      <c r="BH7" s="72"/>
      <c r="BI7" s="72"/>
      <c r="BJ7" s="72"/>
      <c r="BK7" s="72"/>
      <c r="BL7" s="72"/>
      <c r="BM7" s="72"/>
      <c r="BN7" s="72"/>
      <c r="BO7" s="72"/>
      <c r="BP7" s="72"/>
      <c r="BQ7" s="72"/>
      <c r="BR7" s="72"/>
      <c r="BS7" s="72"/>
      <c r="BT7" s="72"/>
      <c r="BU7" s="72"/>
      <c r="BV7" s="72"/>
      <c r="BW7" s="72"/>
      <c r="BX7" s="72"/>
      <c r="BY7" s="72"/>
      <c r="BZ7" s="72"/>
      <c r="CA7" s="72"/>
      <c r="CB7" s="72"/>
      <c r="CC7" s="72"/>
      <c r="CD7" s="72"/>
      <c r="CE7" s="72"/>
      <c r="CF7" s="72"/>
      <c r="CG7" s="72"/>
      <c r="CH7" s="72"/>
      <c r="CI7" s="72"/>
      <c r="CJ7" s="72"/>
      <c r="CK7" s="72"/>
      <c r="CL7" s="72"/>
      <c r="CM7" s="72"/>
      <c r="CN7" s="72"/>
      <c r="CO7" s="72"/>
      <c r="CP7" s="72"/>
      <c r="CQ7" s="72"/>
      <c r="CR7" s="72"/>
      <c r="CS7" s="72"/>
      <c r="CT7" s="72"/>
      <c r="CU7" s="72"/>
      <c r="CV7" s="72"/>
      <c r="CW7" s="72"/>
      <c r="CX7" s="72"/>
      <c r="CY7" s="72"/>
      <c r="CZ7" s="72"/>
      <c r="DA7" s="72"/>
      <c r="DB7" s="72"/>
      <c r="DC7" s="72"/>
      <c r="DD7" s="72"/>
      <c r="DE7" s="72"/>
      <c r="DF7" s="72"/>
      <c r="DG7" s="72"/>
      <c r="DH7" s="72"/>
      <c r="DI7" s="72"/>
      <c r="DJ7" s="72"/>
      <c r="DK7" s="72"/>
      <c r="DL7" s="72"/>
      <c r="DM7" s="72"/>
      <c r="DN7" s="72"/>
      <c r="DO7" s="72"/>
      <c r="DP7" s="72"/>
      <c r="DQ7" s="72"/>
      <c r="DR7" s="72"/>
      <c r="DS7" s="72"/>
      <c r="DT7" s="72"/>
      <c r="DU7" s="72"/>
      <c r="DV7" s="72"/>
      <c r="DW7" s="72"/>
      <c r="DX7" s="72"/>
      <c r="DY7" s="72"/>
      <c r="DZ7" s="72"/>
      <c r="EA7" s="72"/>
      <c r="EB7" s="72"/>
      <c r="EC7" s="72"/>
      <c r="ED7" s="72"/>
      <c r="EE7" s="72"/>
      <c r="EF7" s="72"/>
      <c r="EG7" s="72"/>
      <c r="EH7" s="72"/>
      <c r="EI7" s="72"/>
      <c r="EJ7" s="72"/>
      <c r="EK7" s="72"/>
      <c r="EL7" s="72"/>
      <c r="EM7" s="72"/>
      <c r="EN7" s="72"/>
      <c r="EO7" s="72"/>
      <c r="EP7" s="72"/>
      <c r="EQ7" s="72"/>
      <c r="ER7" s="72"/>
      <c r="ES7" s="72"/>
      <c r="ET7" s="72"/>
      <c r="EU7" s="72"/>
      <c r="EV7" s="72"/>
      <c r="EW7" s="72"/>
      <c r="EX7" s="72"/>
      <c r="EY7" s="72"/>
      <c r="EZ7" s="72"/>
      <c r="FA7" s="72"/>
      <c r="FB7" s="72"/>
      <c r="FC7" s="72"/>
      <c r="FD7" s="72"/>
      <c r="FE7" s="72"/>
      <c r="FF7" s="72"/>
      <c r="FG7" s="72"/>
      <c r="FH7" s="72"/>
      <c r="FI7" s="72"/>
      <c r="FJ7" s="72"/>
      <c r="FK7" s="72"/>
      <c r="FL7" s="72"/>
      <c r="FM7" s="72"/>
      <c r="FN7" s="72"/>
      <c r="FO7" s="72"/>
      <c r="FP7" s="72"/>
      <c r="FQ7" s="72"/>
      <c r="FR7" s="72"/>
      <c r="FS7" s="72"/>
      <c r="FT7" s="72"/>
      <c r="FU7" s="72"/>
      <c r="FV7" s="72"/>
      <c r="FW7" s="72"/>
      <c r="FX7" s="72"/>
      <c r="FY7" s="72"/>
      <c r="FZ7" s="72"/>
      <c r="GA7" s="72"/>
      <c r="GB7" s="72"/>
      <c r="GC7" s="72"/>
      <c r="GD7" s="72"/>
      <c r="GE7" s="72"/>
      <c r="GF7" s="72"/>
      <c r="GG7" s="72"/>
      <c r="GH7" s="72"/>
      <c r="GI7" s="72"/>
      <c r="GJ7" s="72"/>
      <c r="GK7" s="72"/>
      <c r="GL7" s="72"/>
      <c r="GM7" s="72"/>
      <c r="GN7" s="72"/>
      <c r="GO7" s="72"/>
      <c r="GP7" s="72"/>
      <c r="GQ7" s="72"/>
      <c r="GR7" s="72"/>
      <c r="GS7" s="72"/>
      <c r="GT7" s="72"/>
      <c r="GU7" s="72"/>
      <c r="GV7" s="72"/>
      <c r="GW7" s="72"/>
      <c r="GX7" s="72"/>
      <c r="GY7" s="72"/>
      <c r="GZ7" s="72"/>
      <c r="HA7" s="72"/>
      <c r="HB7" s="72"/>
      <c r="HC7" s="72"/>
      <c r="HD7" s="72"/>
      <c r="HE7" s="72"/>
      <c r="HF7" s="72"/>
      <c r="HG7" s="72"/>
      <c r="HH7" s="72"/>
      <c r="HI7" s="72"/>
      <c r="HJ7" s="72"/>
      <c r="HK7" s="72"/>
      <c r="HL7" s="72"/>
      <c r="HM7" s="72"/>
      <c r="HN7" s="72"/>
      <c r="HO7" s="72"/>
      <c r="HP7" s="72"/>
      <c r="HQ7" s="72"/>
      <c r="HR7" s="72"/>
      <c r="HS7" s="72"/>
      <c r="HT7" s="72"/>
      <c r="HU7" s="72"/>
      <c r="HV7" s="72"/>
      <c r="HW7" s="72"/>
      <c r="HX7" s="72"/>
      <c r="HY7" s="72"/>
      <c r="HZ7" s="72"/>
      <c r="IA7" s="72"/>
      <c r="IB7" s="72"/>
      <c r="IC7" s="72"/>
      <c r="ID7" s="72"/>
      <c r="IE7" s="72"/>
      <c r="IF7" s="72"/>
      <c r="IG7" s="72"/>
      <c r="IH7" s="72"/>
      <c r="II7" s="72"/>
      <c r="IJ7" s="72"/>
      <c r="IK7" s="72"/>
      <c r="IL7" s="72"/>
      <c r="IM7" s="72"/>
      <c r="IN7" s="72"/>
      <c r="IO7" s="72"/>
      <c r="IP7" s="72"/>
      <c r="IQ7" s="72"/>
      <c r="IR7" s="72"/>
      <c r="IS7" s="72"/>
      <c r="IT7" s="72"/>
      <c r="IU7" s="72"/>
      <c r="IV7" s="72"/>
      <c r="IW7" s="72"/>
      <c r="IX7" s="72"/>
      <c r="IY7" s="72"/>
      <c r="IZ7" s="72"/>
      <c r="JA7" s="72"/>
      <c r="JB7" s="72"/>
      <c r="JC7" s="72"/>
      <c r="JD7" s="72"/>
      <c r="JE7" s="72"/>
      <c r="JF7" s="72"/>
      <c r="JG7" s="72"/>
      <c r="JH7" s="72"/>
      <c r="JI7" s="72"/>
      <c r="JJ7" s="72"/>
      <c r="JK7" s="72"/>
      <c r="JL7" s="72"/>
      <c r="JM7" s="72"/>
      <c r="JN7" s="72"/>
      <c r="JO7" s="72"/>
      <c r="JP7" s="72"/>
      <c r="JQ7" s="72"/>
      <c r="JR7" s="72"/>
      <c r="JS7" s="72"/>
      <c r="JT7" s="72"/>
      <c r="JU7" s="72"/>
      <c r="JV7" s="72"/>
      <c r="JW7" s="72"/>
      <c r="JX7" s="72"/>
      <c r="JY7" s="72"/>
      <c r="JZ7" s="72"/>
      <c r="KA7" s="72"/>
      <c r="KB7" s="72"/>
      <c r="KC7" s="72"/>
      <c r="KD7" s="72"/>
      <c r="KE7" s="72"/>
      <c r="KF7" s="72"/>
      <c r="KG7" s="72"/>
      <c r="KH7" s="72"/>
      <c r="KI7" s="72"/>
      <c r="KJ7" s="72"/>
      <c r="KK7" s="72"/>
      <c r="KL7" s="72"/>
      <c r="KM7" s="72"/>
      <c r="KN7" s="72"/>
      <c r="KO7" s="72"/>
      <c r="KP7" s="72"/>
      <c r="KQ7" s="72"/>
      <c r="KR7" s="72"/>
      <c r="KS7" s="72"/>
      <c r="KT7" s="72"/>
      <c r="KU7" s="72"/>
      <c r="KV7" s="72"/>
      <c r="KW7" s="72"/>
      <c r="KX7" s="72"/>
      <c r="KY7" s="72"/>
      <c r="KZ7" s="72"/>
      <c r="LA7" s="72"/>
      <c r="LB7" s="72"/>
      <c r="LC7" s="72"/>
      <c r="LD7" s="72"/>
      <c r="LE7" s="72"/>
      <c r="LF7" s="72"/>
      <c r="LG7" s="72"/>
      <c r="LH7" s="72"/>
      <c r="LI7" s="72"/>
      <c r="LJ7" s="72"/>
      <c r="LK7" s="72"/>
      <c r="LL7" s="72"/>
      <c r="LM7" s="72"/>
      <c r="LN7" s="72"/>
      <c r="LO7" s="72"/>
      <c r="LP7" s="72"/>
      <c r="LQ7" s="72"/>
      <c r="LR7" s="72"/>
      <c r="LS7" s="72"/>
      <c r="LT7" s="72"/>
      <c r="LU7" s="72"/>
      <c r="LV7" s="72"/>
      <c r="LW7" s="72"/>
      <c r="LX7" s="72"/>
      <c r="LY7" s="72"/>
      <c r="LZ7" s="72"/>
      <c r="MA7" s="72"/>
      <c r="MB7" s="72"/>
      <c r="MC7" s="72"/>
      <c r="MD7" s="72"/>
      <c r="ME7" s="72"/>
      <c r="MF7" s="72"/>
      <c r="MG7" s="72"/>
      <c r="MH7" s="72"/>
      <c r="MI7" s="72"/>
      <c r="MJ7" s="72"/>
      <c r="MK7" s="72"/>
      <c r="ML7" s="72"/>
      <c r="MM7" s="72"/>
      <c r="MN7" s="72"/>
      <c r="MO7" s="72"/>
      <c r="MP7" s="72"/>
      <c r="MQ7" s="72"/>
      <c r="MR7" s="72"/>
      <c r="MS7" s="72"/>
      <c r="MT7" s="72"/>
      <c r="MU7" s="72"/>
      <c r="MV7" s="72"/>
      <c r="MW7" s="72"/>
      <c r="MX7" s="72"/>
      <c r="MY7" s="72"/>
      <c r="MZ7" s="72"/>
      <c r="NA7" s="72"/>
      <c r="NB7" s="72"/>
      <c r="NC7" s="72"/>
      <c r="ND7" s="72"/>
      <c r="NE7" s="72"/>
      <c r="NF7" s="72"/>
      <c r="NG7" s="72"/>
      <c r="NH7" s="72"/>
      <c r="NI7" s="72"/>
      <c r="NJ7" s="72"/>
      <c r="NK7" s="72"/>
      <c r="NL7" s="72"/>
      <c r="NM7" s="72"/>
      <c r="NN7" s="72"/>
      <c r="NO7" s="72"/>
      <c r="NP7" s="72"/>
      <c r="NQ7" s="72"/>
      <c r="NR7" s="72"/>
      <c r="NS7" s="72"/>
      <c r="NT7" s="72"/>
      <c r="NU7" s="72"/>
      <c r="NV7" s="72"/>
      <c r="NW7" s="72"/>
      <c r="NX7" s="72"/>
      <c r="NY7" s="72"/>
      <c r="NZ7" s="72"/>
      <c r="OA7" s="72"/>
      <c r="OB7" s="72"/>
      <c r="OC7" s="72"/>
      <c r="OD7" s="72"/>
      <c r="OE7" s="72"/>
      <c r="OF7" s="72"/>
    </row>
    <row r="8" spans="1:396" s="284" customFormat="1" ht="36.75" customHeight="1">
      <c r="A8" s="5"/>
      <c r="B8" s="446" t="s">
        <v>424</v>
      </c>
      <c r="C8" s="405"/>
      <c r="D8" s="405"/>
      <c r="E8" s="405"/>
      <c r="F8" s="295"/>
      <c r="G8" s="296"/>
      <c r="H8" s="5"/>
      <c r="I8" s="5"/>
      <c r="J8" s="5"/>
      <c r="K8" s="5"/>
      <c r="L8" s="5"/>
      <c r="M8" s="2"/>
      <c r="N8" s="2"/>
      <c r="O8" s="2"/>
      <c r="P8" s="2"/>
      <c r="Q8" s="297"/>
    </row>
    <row r="9" spans="1:396" s="284" customFormat="1" ht="12" customHeight="1">
      <c r="A9" s="65">
        <v>1</v>
      </c>
      <c r="B9" s="171" t="s">
        <v>168</v>
      </c>
      <c r="C9" s="212"/>
      <c r="D9" s="212"/>
      <c r="E9" s="212"/>
      <c r="F9" s="210">
        <v>242</v>
      </c>
      <c r="G9" s="52">
        <v>21</v>
      </c>
      <c r="H9" s="52">
        <v>36</v>
      </c>
      <c r="I9" s="52">
        <v>22</v>
      </c>
      <c r="J9" s="52">
        <v>30</v>
      </c>
      <c r="K9" s="52">
        <v>56</v>
      </c>
      <c r="L9" s="52">
        <v>24</v>
      </c>
      <c r="M9" s="52">
        <v>46</v>
      </c>
      <c r="N9" s="52">
        <v>6</v>
      </c>
      <c r="O9" s="52">
        <v>1</v>
      </c>
      <c r="P9" s="175">
        <v>0</v>
      </c>
      <c r="Q9" s="59">
        <v>1</v>
      </c>
    </row>
    <row r="10" spans="1:396" s="284" customFormat="1" ht="12" customHeight="1">
      <c r="A10" s="65">
        <v>2</v>
      </c>
      <c r="B10" s="116" t="s">
        <v>251</v>
      </c>
      <c r="C10" s="285"/>
      <c r="D10" s="285"/>
      <c r="E10" s="285"/>
      <c r="F10" s="210">
        <v>137</v>
      </c>
      <c r="G10" s="52">
        <v>21</v>
      </c>
      <c r="H10" s="52">
        <v>23</v>
      </c>
      <c r="I10" s="52">
        <v>16</v>
      </c>
      <c r="J10" s="52">
        <v>25</v>
      </c>
      <c r="K10" s="52">
        <v>21</v>
      </c>
      <c r="L10" s="52">
        <v>15</v>
      </c>
      <c r="M10" s="52">
        <v>15</v>
      </c>
      <c r="N10" s="52">
        <v>1</v>
      </c>
      <c r="O10" s="175">
        <v>0</v>
      </c>
      <c r="P10" s="175">
        <v>0</v>
      </c>
      <c r="Q10" s="59">
        <v>2</v>
      </c>
    </row>
    <row r="11" spans="1:396" s="284" customFormat="1" ht="12.75" customHeight="1">
      <c r="A11" s="65">
        <v>3</v>
      </c>
      <c r="B11" s="183" t="s">
        <v>169</v>
      </c>
      <c r="C11" s="205"/>
      <c r="D11" s="205"/>
      <c r="E11" s="205"/>
      <c r="F11" s="210">
        <v>40</v>
      </c>
      <c r="G11" s="52">
        <v>16</v>
      </c>
      <c r="H11" s="52">
        <v>6</v>
      </c>
      <c r="I11" s="52">
        <v>5</v>
      </c>
      <c r="J11" s="52">
        <v>1</v>
      </c>
      <c r="K11" s="52">
        <v>6</v>
      </c>
      <c r="L11" s="175">
        <v>2</v>
      </c>
      <c r="M11" s="52">
        <v>3</v>
      </c>
      <c r="N11" s="175">
        <v>0</v>
      </c>
      <c r="O11" s="175">
        <v>0</v>
      </c>
      <c r="P11" s="175">
        <v>1</v>
      </c>
      <c r="Q11" s="59">
        <v>3</v>
      </c>
    </row>
    <row r="12" spans="1:396" s="284" customFormat="1" ht="12" customHeight="1">
      <c r="A12" s="65">
        <v>4</v>
      </c>
      <c r="B12" s="116" t="s">
        <v>170</v>
      </c>
      <c r="C12" s="285"/>
      <c r="D12" s="285"/>
      <c r="E12" s="285"/>
      <c r="F12" s="229">
        <v>13</v>
      </c>
      <c r="G12" s="49">
        <v>7</v>
      </c>
      <c r="H12" s="49">
        <v>1</v>
      </c>
      <c r="I12" s="52">
        <v>2</v>
      </c>
      <c r="J12" s="175">
        <v>0</v>
      </c>
      <c r="K12" s="49">
        <v>3</v>
      </c>
      <c r="L12" s="175">
        <v>0</v>
      </c>
      <c r="M12" s="175">
        <v>0</v>
      </c>
      <c r="N12" s="175">
        <v>0</v>
      </c>
      <c r="O12" s="175">
        <v>0</v>
      </c>
      <c r="P12" s="175">
        <v>0</v>
      </c>
      <c r="Q12" s="59">
        <v>4</v>
      </c>
    </row>
    <row r="13" spans="1:396" s="284" customFormat="1" ht="12" customHeight="1">
      <c r="A13" s="65">
        <v>5</v>
      </c>
      <c r="B13" s="208" t="s">
        <v>171</v>
      </c>
      <c r="C13" s="283"/>
      <c r="D13" s="283"/>
      <c r="E13" s="283"/>
      <c r="F13" s="229">
        <v>2</v>
      </c>
      <c r="G13" s="52">
        <v>2</v>
      </c>
      <c r="H13" s="49">
        <v>0</v>
      </c>
      <c r="I13" s="52">
        <v>0</v>
      </c>
      <c r="J13" s="49">
        <v>0</v>
      </c>
      <c r="K13" s="49">
        <v>0</v>
      </c>
      <c r="L13" s="175">
        <v>0</v>
      </c>
      <c r="M13" s="175">
        <v>0</v>
      </c>
      <c r="N13" s="175">
        <v>0</v>
      </c>
      <c r="O13" s="175">
        <v>0</v>
      </c>
      <c r="P13" s="175">
        <v>0</v>
      </c>
      <c r="Q13" s="59">
        <v>5</v>
      </c>
    </row>
    <row r="14" spans="1:396" s="284" customFormat="1" ht="32.25" customHeight="1">
      <c r="A14" s="65"/>
      <c r="B14" s="446" t="s">
        <v>231</v>
      </c>
      <c r="C14" s="405"/>
      <c r="D14" s="405"/>
      <c r="E14" s="405"/>
      <c r="F14" s="229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59"/>
    </row>
    <row r="15" spans="1:396" s="284" customFormat="1" ht="12" customHeight="1">
      <c r="A15" s="65">
        <v>6</v>
      </c>
      <c r="B15" s="446" t="s">
        <v>172</v>
      </c>
      <c r="C15" s="405"/>
      <c r="D15" s="405"/>
      <c r="E15" s="405"/>
      <c r="F15" s="210">
        <v>56</v>
      </c>
      <c r="G15" s="52">
        <v>10</v>
      </c>
      <c r="H15" s="52">
        <v>5</v>
      </c>
      <c r="I15" s="52">
        <v>5</v>
      </c>
      <c r="J15" s="52">
        <v>7</v>
      </c>
      <c r="K15" s="52">
        <v>10</v>
      </c>
      <c r="L15" s="52">
        <v>5</v>
      </c>
      <c r="M15" s="52">
        <v>12</v>
      </c>
      <c r="N15" s="52">
        <v>1</v>
      </c>
      <c r="O15" s="175">
        <v>1</v>
      </c>
      <c r="P15" s="175">
        <v>0</v>
      </c>
      <c r="Q15" s="59">
        <v>6</v>
      </c>
    </row>
    <row r="16" spans="1:396" s="284" customFormat="1" ht="12" customHeight="1">
      <c r="A16" s="65">
        <v>7</v>
      </c>
      <c r="B16" s="446" t="s">
        <v>173</v>
      </c>
      <c r="C16" s="405"/>
      <c r="D16" s="405"/>
      <c r="E16" s="405"/>
      <c r="F16" s="210">
        <v>23</v>
      </c>
      <c r="G16" s="52">
        <v>9</v>
      </c>
      <c r="H16" s="52">
        <v>2</v>
      </c>
      <c r="I16" s="52">
        <v>7</v>
      </c>
      <c r="J16" s="175">
        <v>0</v>
      </c>
      <c r="K16" s="52">
        <v>4</v>
      </c>
      <c r="L16" s="52">
        <v>1</v>
      </c>
      <c r="M16" s="175">
        <v>0</v>
      </c>
      <c r="N16" s="175">
        <v>0</v>
      </c>
      <c r="O16" s="175">
        <v>0</v>
      </c>
      <c r="P16" s="175">
        <v>0</v>
      </c>
      <c r="Q16" s="59">
        <v>7</v>
      </c>
    </row>
    <row r="17" spans="1:396" s="118" customFormat="1" ht="16.5" customHeight="1">
      <c r="A17" s="298">
        <v>8</v>
      </c>
      <c r="B17" s="447" t="s">
        <v>9</v>
      </c>
      <c r="C17" s="448"/>
      <c r="D17" s="448"/>
      <c r="E17" s="448"/>
      <c r="F17" s="211">
        <v>513</v>
      </c>
      <c r="G17" s="172">
        <v>86</v>
      </c>
      <c r="H17" s="172">
        <v>73</v>
      </c>
      <c r="I17" s="172">
        <v>57</v>
      </c>
      <c r="J17" s="172">
        <v>63</v>
      </c>
      <c r="K17" s="172">
        <v>100</v>
      </c>
      <c r="L17" s="172">
        <v>47</v>
      </c>
      <c r="M17" s="172">
        <v>76</v>
      </c>
      <c r="N17" s="172">
        <v>8</v>
      </c>
      <c r="O17" s="172">
        <v>2</v>
      </c>
      <c r="P17" s="164">
        <v>1</v>
      </c>
      <c r="Q17" s="299">
        <v>8</v>
      </c>
    </row>
    <row r="18" spans="1:396">
      <c r="A18" s="300"/>
      <c r="B18" s="287"/>
      <c r="C18" s="287"/>
      <c r="D18" s="287"/>
      <c r="E18" s="287"/>
      <c r="F18" s="301"/>
      <c r="G18" s="301"/>
      <c r="H18" s="301"/>
      <c r="I18" s="301"/>
      <c r="J18" s="301"/>
      <c r="K18" s="301"/>
      <c r="L18" s="301"/>
      <c r="M18" s="301"/>
      <c r="N18" s="301"/>
      <c r="O18" s="301"/>
      <c r="P18" s="301"/>
      <c r="Q18" s="237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72"/>
      <c r="AM18" s="72"/>
      <c r="AN18" s="72"/>
      <c r="AO18" s="72"/>
      <c r="AP18" s="72"/>
      <c r="AQ18" s="72"/>
      <c r="AR18" s="72"/>
      <c r="AS18" s="72"/>
      <c r="AT18" s="72"/>
      <c r="AU18" s="72"/>
      <c r="AV18" s="72"/>
      <c r="AW18" s="72"/>
      <c r="AX18" s="72"/>
      <c r="AY18" s="72"/>
      <c r="AZ18" s="72"/>
      <c r="BA18" s="72"/>
      <c r="BB18" s="72"/>
      <c r="BC18" s="72"/>
      <c r="BD18" s="72"/>
      <c r="BE18" s="72"/>
      <c r="BF18" s="72"/>
      <c r="BG18" s="72"/>
      <c r="BH18" s="72"/>
      <c r="BI18" s="72"/>
      <c r="BJ18" s="72"/>
      <c r="BK18" s="72"/>
      <c r="BL18" s="72"/>
      <c r="BM18" s="72"/>
      <c r="BN18" s="72"/>
      <c r="BO18" s="72"/>
      <c r="BP18" s="72"/>
      <c r="BQ18" s="72"/>
      <c r="BR18" s="72"/>
      <c r="BS18" s="72"/>
      <c r="BT18" s="72"/>
      <c r="BU18" s="72"/>
      <c r="BV18" s="72"/>
      <c r="BW18" s="72"/>
      <c r="BX18" s="72"/>
      <c r="BY18" s="72"/>
      <c r="BZ18" s="72"/>
      <c r="CA18" s="72"/>
      <c r="CB18" s="72"/>
      <c r="CC18" s="72"/>
      <c r="CD18" s="72"/>
      <c r="CE18" s="72"/>
      <c r="CF18" s="72"/>
      <c r="CG18" s="72"/>
      <c r="CH18" s="72"/>
      <c r="CI18" s="72"/>
      <c r="CJ18" s="72"/>
      <c r="CK18" s="72"/>
      <c r="CL18" s="72"/>
      <c r="CM18" s="72"/>
      <c r="CN18" s="72"/>
      <c r="CO18" s="72"/>
      <c r="CP18" s="72"/>
      <c r="CQ18" s="72"/>
      <c r="CR18" s="72"/>
      <c r="CS18" s="72"/>
      <c r="CT18" s="72"/>
      <c r="CU18" s="72"/>
      <c r="CV18" s="72"/>
      <c r="CW18" s="72"/>
      <c r="CX18" s="72"/>
      <c r="CY18" s="72"/>
      <c r="CZ18" s="72"/>
      <c r="DA18" s="72"/>
      <c r="DB18" s="72"/>
      <c r="DC18" s="72"/>
      <c r="DD18" s="72"/>
      <c r="DE18" s="72"/>
      <c r="DF18" s="72"/>
      <c r="DG18" s="72"/>
      <c r="DH18" s="72"/>
      <c r="DI18" s="72"/>
      <c r="DJ18" s="72"/>
      <c r="DK18" s="72"/>
      <c r="DL18" s="72"/>
      <c r="DM18" s="72"/>
      <c r="DN18" s="72"/>
      <c r="DO18" s="72"/>
      <c r="DP18" s="72"/>
      <c r="DQ18" s="72"/>
      <c r="DR18" s="72"/>
      <c r="DS18" s="72"/>
      <c r="DT18" s="72"/>
      <c r="DU18" s="72"/>
      <c r="DV18" s="72"/>
      <c r="DW18" s="72"/>
      <c r="DX18" s="72"/>
      <c r="DY18" s="72"/>
      <c r="DZ18" s="72"/>
      <c r="EA18" s="72"/>
      <c r="EB18" s="72"/>
      <c r="EC18" s="72"/>
      <c r="ED18" s="72"/>
      <c r="EE18" s="72"/>
      <c r="EF18" s="72"/>
      <c r="EG18" s="72"/>
      <c r="EH18" s="72"/>
      <c r="EI18" s="72"/>
      <c r="EJ18" s="72"/>
      <c r="EK18" s="72"/>
      <c r="EL18" s="72"/>
      <c r="EM18" s="72"/>
      <c r="EN18" s="72"/>
      <c r="EO18" s="72"/>
      <c r="EP18" s="72"/>
      <c r="EQ18" s="72"/>
      <c r="ER18" s="72"/>
      <c r="ES18" s="72"/>
      <c r="ET18" s="72"/>
      <c r="EU18" s="72"/>
      <c r="EV18" s="72"/>
      <c r="EW18" s="72"/>
      <c r="EX18" s="72"/>
      <c r="EY18" s="72"/>
      <c r="EZ18" s="72"/>
      <c r="FA18" s="72"/>
      <c r="FB18" s="72"/>
      <c r="FC18" s="72"/>
      <c r="FD18" s="72"/>
      <c r="FE18" s="72"/>
      <c r="FF18" s="72"/>
      <c r="FG18" s="72"/>
      <c r="FH18" s="72"/>
      <c r="FI18" s="72"/>
      <c r="FJ18" s="72"/>
      <c r="FK18" s="72"/>
      <c r="FL18" s="72"/>
      <c r="FM18" s="72"/>
      <c r="FN18" s="72"/>
      <c r="FO18" s="72"/>
      <c r="FP18" s="72"/>
      <c r="FQ18" s="72"/>
      <c r="FR18" s="72"/>
      <c r="FS18" s="72"/>
      <c r="FT18" s="72"/>
      <c r="FU18" s="72"/>
      <c r="FV18" s="72"/>
      <c r="FW18" s="72"/>
      <c r="FX18" s="72"/>
      <c r="FY18" s="72"/>
      <c r="FZ18" s="72"/>
      <c r="GA18" s="72"/>
      <c r="GB18" s="72"/>
      <c r="GC18" s="72"/>
      <c r="GD18" s="72"/>
      <c r="GE18" s="72"/>
      <c r="GF18" s="72"/>
      <c r="GG18" s="72"/>
      <c r="GH18" s="72"/>
      <c r="GI18" s="72"/>
      <c r="GJ18" s="72"/>
      <c r="GK18" s="72"/>
      <c r="GL18" s="72"/>
      <c r="GM18" s="72"/>
      <c r="GN18" s="72"/>
      <c r="GO18" s="72"/>
      <c r="GP18" s="72"/>
      <c r="GQ18" s="72"/>
      <c r="GR18" s="72"/>
      <c r="GS18" s="72"/>
      <c r="GT18" s="72"/>
      <c r="GU18" s="72"/>
      <c r="GV18" s="72"/>
      <c r="GW18" s="72"/>
      <c r="GX18" s="72"/>
      <c r="GY18" s="72"/>
      <c r="GZ18" s="72"/>
      <c r="HA18" s="72"/>
      <c r="HB18" s="72"/>
      <c r="HC18" s="72"/>
      <c r="HD18" s="72"/>
      <c r="HE18" s="72"/>
      <c r="HF18" s="72"/>
      <c r="HG18" s="72"/>
      <c r="HH18" s="72"/>
      <c r="HI18" s="72"/>
      <c r="HJ18" s="72"/>
      <c r="HK18" s="72"/>
      <c r="HL18" s="72"/>
      <c r="HM18" s="72"/>
      <c r="HN18" s="72"/>
      <c r="HO18" s="72"/>
      <c r="HP18" s="72"/>
      <c r="HQ18" s="72"/>
      <c r="HR18" s="72"/>
      <c r="HS18" s="72"/>
      <c r="HT18" s="72"/>
      <c r="HU18" s="72"/>
      <c r="HV18" s="72"/>
      <c r="HW18" s="72"/>
      <c r="HX18" s="72"/>
      <c r="HY18" s="72"/>
      <c r="HZ18" s="72"/>
      <c r="IA18" s="72"/>
      <c r="IB18" s="72"/>
      <c r="IC18" s="72"/>
      <c r="ID18" s="72"/>
      <c r="IE18" s="72"/>
      <c r="IF18" s="72"/>
      <c r="IG18" s="72"/>
      <c r="IH18" s="72"/>
      <c r="II18" s="72"/>
      <c r="IJ18" s="72"/>
      <c r="IK18" s="72"/>
      <c r="IL18" s="72"/>
      <c r="IM18" s="72"/>
      <c r="IN18" s="72"/>
      <c r="IO18" s="72"/>
      <c r="IP18" s="72"/>
      <c r="IQ18" s="72"/>
      <c r="IR18" s="72"/>
      <c r="IS18" s="72"/>
      <c r="IT18" s="72"/>
      <c r="IU18" s="72"/>
      <c r="IV18" s="72"/>
      <c r="IW18" s="72"/>
      <c r="IX18" s="72"/>
      <c r="IY18" s="72"/>
      <c r="IZ18" s="72"/>
      <c r="JA18" s="72"/>
      <c r="JB18" s="72"/>
      <c r="JC18" s="72"/>
      <c r="JD18" s="72"/>
      <c r="JE18" s="72"/>
      <c r="JF18" s="72"/>
      <c r="JG18" s="72"/>
      <c r="JH18" s="72"/>
      <c r="JI18" s="72"/>
      <c r="JJ18" s="72"/>
      <c r="JK18" s="72"/>
      <c r="JL18" s="72"/>
      <c r="JM18" s="72"/>
      <c r="JN18" s="72"/>
      <c r="JO18" s="72"/>
      <c r="JP18" s="72"/>
      <c r="JQ18" s="72"/>
      <c r="JR18" s="72"/>
      <c r="JS18" s="72"/>
      <c r="JT18" s="72"/>
      <c r="JU18" s="72"/>
      <c r="JV18" s="72"/>
      <c r="JW18" s="72"/>
      <c r="JX18" s="72"/>
      <c r="JY18" s="72"/>
      <c r="JZ18" s="72"/>
      <c r="KA18" s="72"/>
      <c r="KB18" s="72"/>
      <c r="KC18" s="72"/>
      <c r="KD18" s="72"/>
      <c r="KE18" s="72"/>
      <c r="KF18" s="72"/>
      <c r="KG18" s="72"/>
      <c r="KH18" s="72"/>
      <c r="KI18" s="72"/>
      <c r="KJ18" s="72"/>
      <c r="KK18" s="72"/>
      <c r="KL18" s="72"/>
      <c r="KM18" s="72"/>
      <c r="KN18" s="72"/>
      <c r="KO18" s="72"/>
      <c r="KP18" s="72"/>
      <c r="KQ18" s="72"/>
      <c r="KR18" s="72"/>
      <c r="KS18" s="72"/>
      <c r="KT18" s="72"/>
      <c r="KU18" s="72"/>
      <c r="KV18" s="72"/>
      <c r="KW18" s="72"/>
      <c r="KX18" s="72"/>
      <c r="KY18" s="72"/>
      <c r="KZ18" s="72"/>
      <c r="LA18" s="72"/>
      <c r="LB18" s="72"/>
      <c r="LC18" s="72"/>
      <c r="LD18" s="72"/>
      <c r="LE18" s="72"/>
      <c r="LF18" s="72"/>
      <c r="LG18" s="72"/>
      <c r="LH18" s="72"/>
      <c r="LI18" s="72"/>
      <c r="LJ18" s="72"/>
      <c r="LK18" s="72"/>
      <c r="LL18" s="72"/>
      <c r="LM18" s="72"/>
      <c r="LN18" s="72"/>
      <c r="LO18" s="72"/>
      <c r="LP18" s="72"/>
      <c r="LQ18" s="72"/>
      <c r="LR18" s="72"/>
      <c r="LS18" s="72"/>
      <c r="LT18" s="72"/>
      <c r="LU18" s="72"/>
      <c r="LV18" s="72"/>
      <c r="LW18" s="72"/>
      <c r="LX18" s="72"/>
      <c r="LY18" s="72"/>
      <c r="LZ18" s="72"/>
      <c r="MA18" s="72"/>
      <c r="MB18" s="72"/>
      <c r="MC18" s="72"/>
      <c r="MD18" s="72"/>
      <c r="ME18" s="72"/>
      <c r="MF18" s="72"/>
      <c r="MG18" s="72"/>
      <c r="MH18" s="72"/>
      <c r="MI18" s="72"/>
      <c r="MJ18" s="72"/>
      <c r="MK18" s="72"/>
      <c r="ML18" s="72"/>
      <c r="MM18" s="72"/>
      <c r="MN18" s="72"/>
      <c r="MO18" s="72"/>
      <c r="MP18" s="72"/>
      <c r="MQ18" s="72"/>
      <c r="MR18" s="72"/>
      <c r="MS18" s="72"/>
      <c r="MT18" s="72"/>
      <c r="MU18" s="72"/>
      <c r="MV18" s="72"/>
      <c r="MW18" s="72"/>
      <c r="MX18" s="72"/>
      <c r="MY18" s="72"/>
      <c r="MZ18" s="72"/>
      <c r="NA18" s="72"/>
      <c r="NB18" s="72"/>
      <c r="NC18" s="72"/>
      <c r="ND18" s="72"/>
      <c r="NE18" s="72"/>
      <c r="NF18" s="72"/>
      <c r="NG18" s="72"/>
      <c r="NH18" s="72"/>
      <c r="NI18" s="72"/>
      <c r="NJ18" s="72"/>
      <c r="NK18" s="72"/>
      <c r="NL18" s="72"/>
      <c r="NM18" s="72"/>
      <c r="NN18" s="72"/>
      <c r="NO18" s="72"/>
      <c r="NP18" s="72"/>
      <c r="NQ18" s="72"/>
      <c r="NR18" s="72"/>
      <c r="NS18" s="72"/>
      <c r="NT18" s="72"/>
      <c r="NU18" s="72"/>
      <c r="NV18" s="72"/>
      <c r="NW18" s="72"/>
      <c r="NX18" s="72"/>
      <c r="NY18" s="72"/>
      <c r="NZ18" s="72"/>
      <c r="OA18" s="72"/>
      <c r="OB18" s="72"/>
      <c r="OC18" s="72"/>
      <c r="OD18" s="72"/>
      <c r="OE18" s="72"/>
      <c r="OF18" s="72"/>
    </row>
    <row r="19" spans="1:396" ht="12.75" customHeight="1">
      <c r="A19" s="300"/>
      <c r="B19" s="1"/>
      <c r="C19" s="1"/>
      <c r="D19" s="1"/>
      <c r="E19" s="1"/>
      <c r="F19" s="455" t="s">
        <v>299</v>
      </c>
      <c r="G19" s="455"/>
      <c r="H19" s="455"/>
      <c r="I19" s="455"/>
      <c r="J19" s="455"/>
      <c r="K19" s="455"/>
      <c r="L19" s="455"/>
      <c r="M19" s="455"/>
      <c r="N19" s="455"/>
      <c r="O19" s="455"/>
      <c r="P19" s="455"/>
      <c r="Q19" s="300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72"/>
      <c r="BE19" s="72"/>
      <c r="BF19" s="72"/>
      <c r="BG19" s="72"/>
      <c r="BH19" s="72"/>
      <c r="BI19" s="72"/>
      <c r="BJ19" s="72"/>
      <c r="BK19" s="72"/>
      <c r="BL19" s="72"/>
      <c r="BM19" s="72"/>
      <c r="BN19" s="72"/>
      <c r="BO19" s="72"/>
      <c r="BP19" s="72"/>
      <c r="BQ19" s="72"/>
      <c r="BR19" s="72"/>
      <c r="BS19" s="72"/>
      <c r="BT19" s="72"/>
      <c r="BU19" s="72"/>
      <c r="BV19" s="72"/>
      <c r="BW19" s="72"/>
      <c r="BX19" s="72"/>
      <c r="BY19" s="72"/>
      <c r="BZ19" s="72"/>
      <c r="CA19" s="72"/>
      <c r="CB19" s="72"/>
      <c r="CC19" s="72"/>
      <c r="CD19" s="72"/>
      <c r="CE19" s="72"/>
      <c r="CF19" s="72"/>
      <c r="CG19" s="72"/>
      <c r="CH19" s="72"/>
      <c r="CI19" s="72"/>
      <c r="CJ19" s="72"/>
      <c r="CK19" s="72"/>
      <c r="CL19" s="72"/>
      <c r="CM19" s="72"/>
      <c r="CN19" s="72"/>
      <c r="CO19" s="72"/>
      <c r="CP19" s="72"/>
      <c r="CQ19" s="72"/>
      <c r="CR19" s="72"/>
      <c r="CS19" s="72"/>
      <c r="CT19" s="72"/>
      <c r="CU19" s="72"/>
      <c r="CV19" s="72"/>
      <c r="CW19" s="72"/>
      <c r="CX19" s="72"/>
      <c r="CY19" s="72"/>
      <c r="CZ19" s="72"/>
      <c r="DA19" s="72"/>
      <c r="DB19" s="72"/>
      <c r="DC19" s="72"/>
      <c r="DD19" s="72"/>
      <c r="DE19" s="72"/>
      <c r="DF19" s="72"/>
      <c r="DG19" s="72"/>
      <c r="DH19" s="72"/>
      <c r="DI19" s="72"/>
      <c r="DJ19" s="72"/>
      <c r="DK19" s="72"/>
      <c r="DL19" s="72"/>
      <c r="DM19" s="72"/>
      <c r="DN19" s="72"/>
      <c r="DO19" s="72"/>
      <c r="DP19" s="72"/>
      <c r="DQ19" s="72"/>
      <c r="DR19" s="72"/>
      <c r="DS19" s="72"/>
      <c r="DT19" s="72"/>
      <c r="DU19" s="72"/>
      <c r="DV19" s="72"/>
      <c r="DW19" s="72"/>
      <c r="DX19" s="72"/>
      <c r="DY19" s="72"/>
      <c r="DZ19" s="72"/>
      <c r="EA19" s="72"/>
      <c r="EB19" s="72"/>
      <c r="EC19" s="72"/>
      <c r="ED19" s="72"/>
      <c r="EE19" s="72"/>
      <c r="EF19" s="72"/>
      <c r="EG19" s="72"/>
      <c r="EH19" s="72"/>
      <c r="EI19" s="72"/>
      <c r="EJ19" s="72"/>
      <c r="EK19" s="72"/>
      <c r="EL19" s="72"/>
      <c r="EM19" s="72"/>
      <c r="EN19" s="72"/>
      <c r="EO19" s="72"/>
      <c r="EP19" s="72"/>
      <c r="EQ19" s="72"/>
      <c r="ER19" s="72"/>
      <c r="ES19" s="72"/>
      <c r="ET19" s="72"/>
      <c r="EU19" s="72"/>
      <c r="EV19" s="72"/>
      <c r="EW19" s="72"/>
      <c r="EX19" s="72"/>
      <c r="EY19" s="72"/>
      <c r="EZ19" s="72"/>
      <c r="FA19" s="72"/>
      <c r="FB19" s="72"/>
      <c r="FC19" s="72"/>
      <c r="FD19" s="72"/>
      <c r="FE19" s="72"/>
      <c r="FF19" s="72"/>
      <c r="FG19" s="72"/>
      <c r="FH19" s="72"/>
      <c r="FI19" s="72"/>
      <c r="FJ19" s="72"/>
      <c r="FK19" s="72"/>
      <c r="FL19" s="72"/>
      <c r="FM19" s="72"/>
      <c r="FN19" s="72"/>
      <c r="FO19" s="72"/>
      <c r="FP19" s="72"/>
      <c r="FQ19" s="72"/>
      <c r="FR19" s="72"/>
      <c r="FS19" s="72"/>
      <c r="FT19" s="72"/>
      <c r="FU19" s="72"/>
      <c r="FV19" s="72"/>
      <c r="FW19" s="72"/>
      <c r="FX19" s="72"/>
      <c r="FY19" s="72"/>
      <c r="FZ19" s="72"/>
      <c r="GA19" s="72"/>
      <c r="GB19" s="72"/>
      <c r="GC19" s="72"/>
      <c r="GD19" s="72"/>
      <c r="GE19" s="72"/>
      <c r="GF19" s="72"/>
      <c r="GG19" s="72"/>
      <c r="GH19" s="72"/>
      <c r="GI19" s="72"/>
      <c r="GJ19" s="72"/>
      <c r="GK19" s="72"/>
      <c r="GL19" s="72"/>
      <c r="GM19" s="72"/>
      <c r="GN19" s="72"/>
      <c r="GO19" s="72"/>
      <c r="GP19" s="72"/>
      <c r="GQ19" s="72"/>
      <c r="GR19" s="72"/>
      <c r="GS19" s="72"/>
      <c r="GT19" s="72"/>
      <c r="GU19" s="72"/>
      <c r="GV19" s="72"/>
      <c r="GW19" s="72"/>
      <c r="GX19" s="72"/>
      <c r="GY19" s="72"/>
      <c r="GZ19" s="72"/>
      <c r="HA19" s="72"/>
      <c r="HB19" s="72"/>
      <c r="HC19" s="72"/>
      <c r="HD19" s="72"/>
      <c r="HE19" s="72"/>
      <c r="HF19" s="72"/>
      <c r="HG19" s="72"/>
      <c r="HH19" s="72"/>
      <c r="HI19" s="72"/>
      <c r="HJ19" s="72"/>
      <c r="HK19" s="72"/>
      <c r="HL19" s="72"/>
      <c r="HM19" s="72"/>
      <c r="HN19" s="72"/>
      <c r="HO19" s="72"/>
      <c r="HP19" s="72"/>
      <c r="HQ19" s="72"/>
      <c r="HR19" s="72"/>
      <c r="HS19" s="72"/>
      <c r="HT19" s="72"/>
      <c r="HU19" s="72"/>
      <c r="HV19" s="72"/>
      <c r="HW19" s="72"/>
      <c r="HX19" s="72"/>
      <c r="HY19" s="72"/>
      <c r="HZ19" s="72"/>
      <c r="IA19" s="72"/>
      <c r="IB19" s="72"/>
      <c r="IC19" s="72"/>
      <c r="ID19" s="72"/>
      <c r="IE19" s="72"/>
      <c r="IF19" s="72"/>
      <c r="IG19" s="72"/>
      <c r="IH19" s="72"/>
      <c r="II19" s="72"/>
      <c r="IJ19" s="72"/>
      <c r="IK19" s="72"/>
      <c r="IL19" s="72"/>
      <c r="IM19" s="72"/>
      <c r="IN19" s="72"/>
      <c r="IO19" s="72"/>
      <c r="IP19" s="72"/>
      <c r="IQ19" s="72"/>
      <c r="IR19" s="72"/>
      <c r="IS19" s="72"/>
      <c r="IT19" s="72"/>
      <c r="IU19" s="72"/>
      <c r="IV19" s="72"/>
      <c r="IW19" s="72"/>
      <c r="IX19" s="72"/>
      <c r="IY19" s="72"/>
      <c r="IZ19" s="72"/>
      <c r="JA19" s="72"/>
      <c r="JB19" s="72"/>
      <c r="JC19" s="72"/>
      <c r="JD19" s="72"/>
      <c r="JE19" s="72"/>
      <c r="JF19" s="72"/>
      <c r="JG19" s="72"/>
      <c r="JH19" s="72"/>
      <c r="JI19" s="72"/>
      <c r="JJ19" s="72"/>
      <c r="JK19" s="72"/>
      <c r="JL19" s="72"/>
      <c r="JM19" s="72"/>
      <c r="JN19" s="72"/>
      <c r="JO19" s="72"/>
      <c r="JP19" s="72"/>
      <c r="JQ19" s="72"/>
      <c r="JR19" s="72"/>
      <c r="JS19" s="72"/>
      <c r="JT19" s="72"/>
      <c r="JU19" s="72"/>
      <c r="JV19" s="72"/>
      <c r="JW19" s="72"/>
      <c r="JX19" s="72"/>
      <c r="JY19" s="72"/>
      <c r="JZ19" s="72"/>
      <c r="KA19" s="72"/>
      <c r="KB19" s="72"/>
      <c r="KC19" s="72"/>
      <c r="KD19" s="72"/>
      <c r="KE19" s="72"/>
      <c r="KF19" s="72"/>
      <c r="KG19" s="72"/>
      <c r="KH19" s="72"/>
      <c r="KI19" s="72"/>
      <c r="KJ19" s="72"/>
      <c r="KK19" s="72"/>
      <c r="KL19" s="72"/>
      <c r="KM19" s="72"/>
      <c r="KN19" s="72"/>
      <c r="KO19" s="72"/>
      <c r="KP19" s="72"/>
      <c r="KQ19" s="72"/>
      <c r="KR19" s="72"/>
      <c r="KS19" s="72"/>
      <c r="KT19" s="72"/>
      <c r="KU19" s="72"/>
      <c r="KV19" s="72"/>
      <c r="KW19" s="72"/>
      <c r="KX19" s="72"/>
      <c r="KY19" s="72"/>
      <c r="KZ19" s="72"/>
      <c r="LA19" s="72"/>
      <c r="LB19" s="72"/>
      <c r="LC19" s="72"/>
      <c r="LD19" s="72"/>
      <c r="LE19" s="72"/>
      <c r="LF19" s="72"/>
      <c r="LG19" s="72"/>
      <c r="LH19" s="72"/>
      <c r="LI19" s="72"/>
      <c r="LJ19" s="72"/>
      <c r="LK19" s="72"/>
      <c r="LL19" s="72"/>
      <c r="LM19" s="72"/>
      <c r="LN19" s="72"/>
      <c r="LO19" s="72"/>
      <c r="LP19" s="72"/>
      <c r="LQ19" s="72"/>
      <c r="LR19" s="72"/>
      <c r="LS19" s="72"/>
      <c r="LT19" s="72"/>
      <c r="LU19" s="72"/>
      <c r="LV19" s="72"/>
      <c r="LW19" s="72"/>
      <c r="LX19" s="72"/>
      <c r="LY19" s="72"/>
      <c r="LZ19" s="72"/>
      <c r="MA19" s="72"/>
      <c r="MB19" s="72"/>
      <c r="MC19" s="72"/>
      <c r="MD19" s="72"/>
      <c r="ME19" s="72"/>
      <c r="MF19" s="72"/>
      <c r="MG19" s="72"/>
      <c r="MH19" s="72"/>
      <c r="MI19" s="72"/>
      <c r="MJ19" s="72"/>
      <c r="MK19" s="72"/>
      <c r="ML19" s="72"/>
      <c r="MM19" s="72"/>
      <c r="MN19" s="72"/>
      <c r="MO19" s="72"/>
      <c r="MP19" s="72"/>
      <c r="MQ19" s="72"/>
      <c r="MR19" s="72"/>
      <c r="MS19" s="72"/>
      <c r="MT19" s="72"/>
      <c r="MU19" s="72"/>
      <c r="MV19" s="72"/>
      <c r="MW19" s="72"/>
      <c r="MX19" s="72"/>
      <c r="MY19" s="72"/>
      <c r="MZ19" s="72"/>
      <c r="NA19" s="72"/>
      <c r="NB19" s="72"/>
      <c r="NC19" s="72"/>
      <c r="ND19" s="72"/>
      <c r="NE19" s="72"/>
      <c r="NF19" s="72"/>
      <c r="NG19" s="72"/>
      <c r="NH19" s="72"/>
      <c r="NI19" s="72"/>
      <c r="NJ19" s="72"/>
      <c r="NK19" s="72"/>
      <c r="NL19" s="72"/>
      <c r="NM19" s="72"/>
      <c r="NN19" s="72"/>
      <c r="NO19" s="72"/>
      <c r="NP19" s="72"/>
      <c r="NQ19" s="72"/>
      <c r="NR19" s="72"/>
      <c r="NS19" s="72"/>
      <c r="NT19" s="72"/>
      <c r="NU19" s="72"/>
      <c r="NV19" s="72"/>
      <c r="NW19" s="72"/>
      <c r="NX19" s="72"/>
      <c r="NY19" s="72"/>
      <c r="NZ19" s="72"/>
      <c r="OA19" s="72"/>
      <c r="OB19" s="72"/>
      <c r="OC19" s="72"/>
      <c r="OD19" s="72"/>
      <c r="OE19" s="72"/>
      <c r="OF19" s="72"/>
    </row>
    <row r="20" spans="1:396" s="284" customFormat="1" ht="28.5" customHeight="1">
      <c r="A20" s="65"/>
      <c r="B20" s="446" t="s">
        <v>425</v>
      </c>
      <c r="C20" s="405"/>
      <c r="D20" s="405"/>
      <c r="E20" s="405"/>
      <c r="F20" s="210"/>
      <c r="G20" s="52"/>
      <c r="H20" s="52"/>
      <c r="I20" s="52"/>
      <c r="J20" s="52"/>
      <c r="K20" s="52"/>
      <c r="L20" s="52"/>
      <c r="M20" s="52"/>
      <c r="N20" s="52"/>
      <c r="O20" s="52"/>
      <c r="P20" s="347"/>
      <c r="Q20" s="65"/>
    </row>
    <row r="21" spans="1:396" s="284" customFormat="1" ht="12" customHeight="1">
      <c r="A21" s="65">
        <v>9</v>
      </c>
      <c r="B21" s="215"/>
      <c r="C21" s="216"/>
      <c r="D21" s="207" t="s">
        <v>258</v>
      </c>
      <c r="E21" s="205"/>
      <c r="F21" s="210">
        <v>7027</v>
      </c>
      <c r="G21" s="52">
        <v>3945</v>
      </c>
      <c r="H21" s="52">
        <v>1988</v>
      </c>
      <c r="I21" s="52">
        <v>960</v>
      </c>
      <c r="J21" s="52">
        <v>81</v>
      </c>
      <c r="K21" s="52">
        <v>41</v>
      </c>
      <c r="L21" s="52">
        <v>6</v>
      </c>
      <c r="M21" s="52">
        <v>2</v>
      </c>
      <c r="N21" s="175">
        <v>1</v>
      </c>
      <c r="O21" s="175">
        <v>3</v>
      </c>
      <c r="P21" s="348">
        <v>0</v>
      </c>
      <c r="Q21" s="65">
        <v>9</v>
      </c>
      <c r="R21" s="333"/>
    </row>
    <row r="22" spans="1:396" s="284" customFormat="1" ht="12" customHeight="1">
      <c r="A22" s="65">
        <v>10</v>
      </c>
      <c r="B22" s="213">
        <v>6</v>
      </c>
      <c r="C22" s="217" t="s">
        <v>10</v>
      </c>
      <c r="D22" s="207">
        <v>10</v>
      </c>
      <c r="E22" s="205"/>
      <c r="F22" s="210">
        <v>3588</v>
      </c>
      <c r="G22" s="52">
        <v>1237</v>
      </c>
      <c r="H22" s="52">
        <v>1300</v>
      </c>
      <c r="I22" s="52">
        <v>729</v>
      </c>
      <c r="J22" s="52">
        <v>221</v>
      </c>
      <c r="K22" s="52">
        <v>76</v>
      </c>
      <c r="L22" s="52">
        <v>22</v>
      </c>
      <c r="M22" s="52">
        <v>2</v>
      </c>
      <c r="N22" s="175">
        <v>0</v>
      </c>
      <c r="O22" s="175">
        <v>1</v>
      </c>
      <c r="P22" s="348">
        <v>0</v>
      </c>
      <c r="Q22" s="65">
        <v>10</v>
      </c>
      <c r="R22" s="333"/>
    </row>
    <row r="23" spans="1:396" s="284" customFormat="1" ht="12" customHeight="1">
      <c r="A23" s="65">
        <v>11</v>
      </c>
      <c r="B23" s="213" t="s">
        <v>257</v>
      </c>
      <c r="C23" s="217" t="s">
        <v>10</v>
      </c>
      <c r="D23" s="207" t="s">
        <v>248</v>
      </c>
      <c r="E23" s="356"/>
      <c r="F23" s="52">
        <v>3041</v>
      </c>
      <c r="G23" s="52">
        <v>410</v>
      </c>
      <c r="H23" s="52">
        <v>940</v>
      </c>
      <c r="I23" s="52">
        <v>766</v>
      </c>
      <c r="J23" s="52">
        <v>469</v>
      </c>
      <c r="K23" s="52">
        <v>364</v>
      </c>
      <c r="L23" s="52">
        <v>74</v>
      </c>
      <c r="M23" s="52">
        <v>13</v>
      </c>
      <c r="N23" s="175">
        <v>4</v>
      </c>
      <c r="O23" s="175">
        <v>0</v>
      </c>
      <c r="P23" s="348">
        <v>1</v>
      </c>
      <c r="Q23" s="65">
        <v>11</v>
      </c>
      <c r="R23" s="333"/>
    </row>
    <row r="24" spans="1:396" s="284" customFormat="1" ht="12" customHeight="1">
      <c r="A24" s="65">
        <v>12</v>
      </c>
      <c r="B24" s="208" t="s">
        <v>297</v>
      </c>
      <c r="C24" s="358"/>
      <c r="D24" s="4"/>
      <c r="E24" s="359"/>
      <c r="F24" s="52">
        <v>3157</v>
      </c>
      <c r="G24" s="52">
        <v>191</v>
      </c>
      <c r="H24" s="52">
        <v>426</v>
      </c>
      <c r="I24" s="52">
        <v>453</v>
      </c>
      <c r="J24" s="52">
        <v>536</v>
      </c>
      <c r="K24" s="52">
        <v>777</v>
      </c>
      <c r="L24" s="52">
        <v>386</v>
      </c>
      <c r="M24" s="52">
        <v>276</v>
      </c>
      <c r="N24" s="175">
        <v>90</v>
      </c>
      <c r="O24" s="175">
        <v>22</v>
      </c>
      <c r="P24" s="348">
        <v>0</v>
      </c>
      <c r="Q24" s="65">
        <v>12</v>
      </c>
      <c r="R24" s="333"/>
    </row>
    <row r="25" spans="1:396" s="284" customFormat="1" ht="32.25" customHeight="1">
      <c r="A25" s="65"/>
      <c r="B25" s="446" t="s">
        <v>231</v>
      </c>
      <c r="C25" s="405"/>
      <c r="D25" s="405"/>
      <c r="E25" s="457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347"/>
      <c r="Q25" s="65"/>
      <c r="R25" s="333"/>
    </row>
    <row r="26" spans="1:396" s="284" customFormat="1" ht="12" customHeight="1">
      <c r="A26" s="65">
        <v>13</v>
      </c>
      <c r="B26" s="446" t="s">
        <v>172</v>
      </c>
      <c r="C26" s="405"/>
      <c r="D26" s="405"/>
      <c r="E26" s="457"/>
      <c r="F26" s="175">
        <v>0</v>
      </c>
      <c r="G26" s="175">
        <v>0</v>
      </c>
      <c r="H26" s="175">
        <v>0</v>
      </c>
      <c r="I26" s="175">
        <v>0</v>
      </c>
      <c r="J26" s="175">
        <v>0</v>
      </c>
      <c r="K26" s="175">
        <v>0</v>
      </c>
      <c r="L26" s="175">
        <v>0</v>
      </c>
      <c r="M26" s="175">
        <v>0</v>
      </c>
      <c r="N26" s="175">
        <v>0</v>
      </c>
      <c r="O26" s="175">
        <v>0</v>
      </c>
      <c r="P26" s="348">
        <v>0</v>
      </c>
      <c r="Q26" s="65">
        <v>13</v>
      </c>
      <c r="R26" s="333"/>
    </row>
    <row r="27" spans="1:396" s="284" customFormat="1" ht="12" customHeight="1">
      <c r="A27" s="65">
        <v>14</v>
      </c>
      <c r="B27" s="446" t="s">
        <v>173</v>
      </c>
      <c r="C27" s="405"/>
      <c r="D27" s="405"/>
      <c r="E27" s="457"/>
      <c r="F27" s="175">
        <v>0</v>
      </c>
      <c r="G27" s="175">
        <v>0</v>
      </c>
      <c r="H27" s="175">
        <v>0</v>
      </c>
      <c r="I27" s="175">
        <v>0</v>
      </c>
      <c r="J27" s="175">
        <v>0</v>
      </c>
      <c r="K27" s="175">
        <v>0</v>
      </c>
      <c r="L27" s="175">
        <v>0</v>
      </c>
      <c r="M27" s="175">
        <v>0</v>
      </c>
      <c r="N27" s="175">
        <v>0</v>
      </c>
      <c r="O27" s="175">
        <v>0</v>
      </c>
      <c r="P27" s="348">
        <v>0</v>
      </c>
      <c r="Q27" s="65">
        <v>14</v>
      </c>
      <c r="R27" s="333"/>
    </row>
    <row r="28" spans="1:396" s="118" customFormat="1" ht="16.5" customHeight="1">
      <c r="A28" s="298">
        <v>15</v>
      </c>
      <c r="B28" s="447" t="s">
        <v>9</v>
      </c>
      <c r="C28" s="448"/>
      <c r="D28" s="448"/>
      <c r="E28" s="458"/>
      <c r="F28" s="172">
        <v>16813</v>
      </c>
      <c r="G28" s="172">
        <v>5783</v>
      </c>
      <c r="H28" s="172">
        <v>4654</v>
      </c>
      <c r="I28" s="172">
        <v>2908</v>
      </c>
      <c r="J28" s="172">
        <v>1307</v>
      </c>
      <c r="K28" s="172">
        <v>1258</v>
      </c>
      <c r="L28" s="172">
        <v>488</v>
      </c>
      <c r="M28" s="172">
        <v>293</v>
      </c>
      <c r="N28" s="164">
        <v>95</v>
      </c>
      <c r="O28" s="164">
        <v>26</v>
      </c>
      <c r="P28" s="349">
        <v>1</v>
      </c>
      <c r="Q28" s="298">
        <v>15</v>
      </c>
      <c r="R28" s="333"/>
    </row>
    <row r="29" spans="1:396">
      <c r="A29" s="300"/>
      <c r="B29" s="1"/>
      <c r="C29" s="1"/>
      <c r="D29" s="1"/>
      <c r="E29" s="1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300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2"/>
      <c r="AX29" s="72"/>
      <c r="AY29" s="72"/>
      <c r="AZ29" s="72"/>
      <c r="BA29" s="72"/>
      <c r="BB29" s="72"/>
      <c r="BC29" s="72"/>
      <c r="BD29" s="72"/>
      <c r="BE29" s="72"/>
      <c r="BF29" s="72"/>
      <c r="BG29" s="72"/>
      <c r="BH29" s="72"/>
      <c r="BI29" s="72"/>
      <c r="BJ29" s="72"/>
      <c r="BK29" s="72"/>
      <c r="BL29" s="72"/>
      <c r="BM29" s="72"/>
      <c r="BN29" s="72"/>
      <c r="BO29" s="72"/>
      <c r="BP29" s="72"/>
      <c r="BQ29" s="72"/>
      <c r="BR29" s="72"/>
      <c r="BS29" s="72"/>
      <c r="BT29" s="72"/>
      <c r="BU29" s="72"/>
      <c r="BV29" s="72"/>
      <c r="BW29" s="72"/>
      <c r="BX29" s="72"/>
      <c r="BY29" s="72"/>
      <c r="BZ29" s="72"/>
      <c r="CA29" s="72"/>
      <c r="CB29" s="72"/>
      <c r="CC29" s="72"/>
      <c r="CD29" s="72"/>
      <c r="CE29" s="72"/>
      <c r="CF29" s="72"/>
      <c r="CG29" s="72"/>
      <c r="CH29" s="72"/>
      <c r="CI29" s="72"/>
      <c r="CJ29" s="72"/>
      <c r="CK29" s="72"/>
      <c r="CL29" s="72"/>
      <c r="CM29" s="72"/>
      <c r="CN29" s="72"/>
      <c r="CO29" s="72"/>
      <c r="CP29" s="72"/>
      <c r="CQ29" s="72"/>
      <c r="CR29" s="72"/>
      <c r="CS29" s="72"/>
      <c r="CT29" s="72"/>
      <c r="CU29" s="72"/>
      <c r="CV29" s="72"/>
      <c r="CW29" s="72"/>
      <c r="CX29" s="72"/>
      <c r="CY29" s="72"/>
      <c r="CZ29" s="72"/>
      <c r="DA29" s="72"/>
      <c r="DB29" s="72"/>
      <c r="DC29" s="72"/>
      <c r="DD29" s="72"/>
      <c r="DE29" s="72"/>
      <c r="DF29" s="72"/>
      <c r="DG29" s="72"/>
      <c r="DH29" s="72"/>
      <c r="DI29" s="72"/>
      <c r="DJ29" s="72"/>
      <c r="DK29" s="72"/>
      <c r="DL29" s="72"/>
      <c r="DM29" s="72"/>
      <c r="DN29" s="72"/>
      <c r="DO29" s="72"/>
      <c r="DP29" s="72"/>
      <c r="DQ29" s="72"/>
      <c r="DR29" s="72"/>
      <c r="DS29" s="72"/>
      <c r="DT29" s="72"/>
      <c r="DU29" s="72"/>
      <c r="DV29" s="72"/>
      <c r="DW29" s="72"/>
      <c r="DX29" s="72"/>
      <c r="DY29" s="72"/>
      <c r="DZ29" s="72"/>
      <c r="EA29" s="72"/>
      <c r="EB29" s="72"/>
      <c r="EC29" s="72"/>
      <c r="ED29" s="72"/>
      <c r="EE29" s="72"/>
      <c r="EF29" s="72"/>
      <c r="EG29" s="72"/>
      <c r="EH29" s="72"/>
      <c r="EI29" s="72"/>
      <c r="EJ29" s="72"/>
      <c r="EK29" s="72"/>
      <c r="EL29" s="72"/>
      <c r="EM29" s="72"/>
      <c r="EN29" s="72"/>
      <c r="EO29" s="72"/>
      <c r="EP29" s="72"/>
      <c r="EQ29" s="72"/>
      <c r="ER29" s="72"/>
      <c r="ES29" s="72"/>
      <c r="ET29" s="72"/>
      <c r="EU29" s="72"/>
      <c r="EV29" s="72"/>
      <c r="EW29" s="72"/>
      <c r="EX29" s="72"/>
      <c r="EY29" s="72"/>
      <c r="EZ29" s="72"/>
      <c r="FA29" s="72"/>
      <c r="FB29" s="72"/>
      <c r="FC29" s="72"/>
      <c r="FD29" s="72"/>
      <c r="FE29" s="72"/>
      <c r="FF29" s="72"/>
      <c r="FG29" s="72"/>
      <c r="FH29" s="72"/>
      <c r="FI29" s="72"/>
      <c r="FJ29" s="72"/>
      <c r="FK29" s="72"/>
      <c r="FL29" s="72"/>
      <c r="FM29" s="72"/>
      <c r="FN29" s="72"/>
      <c r="FO29" s="72"/>
      <c r="FP29" s="72"/>
      <c r="FQ29" s="72"/>
      <c r="FR29" s="72"/>
      <c r="FS29" s="72"/>
      <c r="FT29" s="72"/>
      <c r="FU29" s="72"/>
      <c r="FV29" s="72"/>
      <c r="FW29" s="72"/>
      <c r="FX29" s="72"/>
      <c r="FY29" s="72"/>
      <c r="FZ29" s="72"/>
      <c r="GA29" s="72"/>
      <c r="GB29" s="72"/>
      <c r="GC29" s="72"/>
      <c r="GD29" s="72"/>
      <c r="GE29" s="72"/>
      <c r="GF29" s="72"/>
      <c r="GG29" s="72"/>
      <c r="GH29" s="72"/>
      <c r="GI29" s="72"/>
      <c r="GJ29" s="72"/>
      <c r="GK29" s="72"/>
      <c r="GL29" s="72"/>
      <c r="GM29" s="72"/>
      <c r="GN29" s="72"/>
      <c r="GO29" s="72"/>
      <c r="GP29" s="72"/>
      <c r="GQ29" s="72"/>
      <c r="GR29" s="72"/>
      <c r="GS29" s="72"/>
      <c r="GT29" s="72"/>
      <c r="GU29" s="72"/>
      <c r="GV29" s="72"/>
      <c r="GW29" s="72"/>
      <c r="GX29" s="72"/>
      <c r="GY29" s="72"/>
      <c r="GZ29" s="72"/>
      <c r="HA29" s="72"/>
      <c r="HB29" s="72"/>
      <c r="HC29" s="72"/>
      <c r="HD29" s="72"/>
      <c r="HE29" s="72"/>
      <c r="HF29" s="72"/>
      <c r="HG29" s="72"/>
      <c r="HH29" s="72"/>
      <c r="HI29" s="72"/>
      <c r="HJ29" s="72"/>
      <c r="HK29" s="72"/>
      <c r="HL29" s="72"/>
      <c r="HM29" s="72"/>
      <c r="HN29" s="72"/>
      <c r="HO29" s="72"/>
      <c r="HP29" s="72"/>
      <c r="HQ29" s="72"/>
      <c r="HR29" s="72"/>
      <c r="HS29" s="72"/>
      <c r="HT29" s="72"/>
      <c r="HU29" s="72"/>
      <c r="HV29" s="72"/>
      <c r="HW29" s="72"/>
      <c r="HX29" s="72"/>
      <c r="HY29" s="72"/>
      <c r="HZ29" s="72"/>
      <c r="IA29" s="72"/>
      <c r="IB29" s="72"/>
      <c r="IC29" s="72"/>
      <c r="ID29" s="72"/>
      <c r="IE29" s="72"/>
      <c r="IF29" s="72"/>
      <c r="IG29" s="72"/>
      <c r="IH29" s="72"/>
      <c r="II29" s="72"/>
      <c r="IJ29" s="72"/>
      <c r="IK29" s="72"/>
      <c r="IL29" s="72"/>
      <c r="IM29" s="72"/>
      <c r="IN29" s="72"/>
      <c r="IO29" s="72"/>
      <c r="IP29" s="72"/>
      <c r="IQ29" s="72"/>
      <c r="IR29" s="72"/>
      <c r="IS29" s="72"/>
      <c r="IT29" s="72"/>
      <c r="IU29" s="72"/>
      <c r="IV29" s="72"/>
      <c r="IW29" s="72"/>
      <c r="IX29" s="72"/>
      <c r="IY29" s="72"/>
      <c r="IZ29" s="72"/>
      <c r="JA29" s="72"/>
      <c r="JB29" s="72"/>
      <c r="JC29" s="72"/>
      <c r="JD29" s="72"/>
      <c r="JE29" s="72"/>
      <c r="JF29" s="72"/>
      <c r="JG29" s="72"/>
      <c r="JH29" s="72"/>
      <c r="JI29" s="72"/>
      <c r="JJ29" s="72"/>
      <c r="JK29" s="72"/>
      <c r="JL29" s="72"/>
      <c r="JM29" s="72"/>
      <c r="JN29" s="72"/>
      <c r="JO29" s="72"/>
      <c r="JP29" s="72"/>
      <c r="JQ29" s="72"/>
      <c r="JR29" s="72"/>
      <c r="JS29" s="72"/>
      <c r="JT29" s="72"/>
      <c r="JU29" s="72"/>
      <c r="JV29" s="72"/>
      <c r="JW29" s="72"/>
      <c r="JX29" s="72"/>
      <c r="JY29" s="72"/>
      <c r="JZ29" s="72"/>
      <c r="KA29" s="72"/>
      <c r="KB29" s="72"/>
      <c r="KC29" s="72"/>
      <c r="KD29" s="72"/>
      <c r="KE29" s="72"/>
      <c r="KF29" s="72"/>
      <c r="KG29" s="72"/>
      <c r="KH29" s="72"/>
      <c r="KI29" s="72"/>
      <c r="KJ29" s="72"/>
      <c r="KK29" s="72"/>
      <c r="KL29" s="72"/>
      <c r="KM29" s="72"/>
      <c r="KN29" s="72"/>
      <c r="KO29" s="72"/>
      <c r="KP29" s="72"/>
      <c r="KQ29" s="72"/>
      <c r="KR29" s="72"/>
      <c r="KS29" s="72"/>
      <c r="KT29" s="72"/>
      <c r="KU29" s="72"/>
      <c r="KV29" s="72"/>
      <c r="KW29" s="72"/>
      <c r="KX29" s="72"/>
      <c r="KY29" s="72"/>
      <c r="KZ29" s="72"/>
      <c r="LA29" s="72"/>
      <c r="LB29" s="72"/>
      <c r="LC29" s="72"/>
      <c r="LD29" s="72"/>
      <c r="LE29" s="72"/>
      <c r="LF29" s="72"/>
      <c r="LG29" s="72"/>
      <c r="LH29" s="72"/>
      <c r="LI29" s="72"/>
      <c r="LJ29" s="72"/>
      <c r="LK29" s="72"/>
      <c r="LL29" s="72"/>
      <c r="LM29" s="72"/>
      <c r="LN29" s="72"/>
      <c r="LO29" s="72"/>
      <c r="LP29" s="72"/>
      <c r="LQ29" s="72"/>
      <c r="LR29" s="72"/>
      <c r="LS29" s="72"/>
      <c r="LT29" s="72"/>
      <c r="LU29" s="72"/>
      <c r="LV29" s="72"/>
      <c r="LW29" s="72"/>
      <c r="LX29" s="72"/>
      <c r="LY29" s="72"/>
      <c r="LZ29" s="72"/>
      <c r="MA29" s="72"/>
      <c r="MB29" s="72"/>
      <c r="MC29" s="72"/>
      <c r="MD29" s="72"/>
      <c r="ME29" s="72"/>
      <c r="MF29" s="72"/>
      <c r="MG29" s="72"/>
      <c r="MH29" s="72"/>
      <c r="MI29" s="72"/>
      <c r="MJ29" s="72"/>
      <c r="MK29" s="72"/>
      <c r="ML29" s="72"/>
      <c r="MM29" s="72"/>
      <c r="MN29" s="72"/>
      <c r="MO29" s="72"/>
      <c r="MP29" s="72"/>
      <c r="MQ29" s="72"/>
      <c r="MR29" s="72"/>
      <c r="MS29" s="72"/>
      <c r="MT29" s="72"/>
      <c r="MU29" s="72"/>
      <c r="MV29" s="72"/>
      <c r="MW29" s="72"/>
      <c r="MX29" s="72"/>
      <c r="MY29" s="72"/>
      <c r="MZ29" s="72"/>
      <c r="NA29" s="72"/>
      <c r="NB29" s="72"/>
      <c r="NC29" s="72"/>
      <c r="ND29" s="72"/>
      <c r="NE29" s="72"/>
      <c r="NF29" s="72"/>
      <c r="NG29" s="72"/>
      <c r="NH29" s="72"/>
      <c r="NI29" s="72"/>
      <c r="NJ29" s="72"/>
      <c r="NK29" s="72"/>
      <c r="NL29" s="72"/>
      <c r="NM29" s="72"/>
      <c r="NN29" s="72"/>
      <c r="NO29" s="72"/>
      <c r="NP29" s="72"/>
      <c r="NQ29" s="72"/>
      <c r="NR29" s="72"/>
      <c r="NS29" s="72"/>
      <c r="NT29" s="72"/>
      <c r="NU29" s="72"/>
      <c r="NV29" s="72"/>
      <c r="NW29" s="72"/>
      <c r="NX29" s="72"/>
      <c r="NY29" s="72"/>
      <c r="NZ29" s="72"/>
      <c r="OA29" s="72"/>
      <c r="OB29" s="72"/>
      <c r="OC29" s="72"/>
      <c r="OD29" s="72"/>
      <c r="OE29" s="72"/>
      <c r="OF29" s="72"/>
    </row>
    <row r="30" spans="1:396" ht="12.75" customHeight="1">
      <c r="A30" s="65"/>
      <c r="B30" s="4"/>
      <c r="C30" s="4"/>
      <c r="D30" s="4"/>
      <c r="E30" s="4"/>
      <c r="F30" s="456" t="s">
        <v>300</v>
      </c>
      <c r="G30" s="456"/>
      <c r="H30" s="456"/>
      <c r="I30" s="456"/>
      <c r="J30" s="456"/>
      <c r="K30" s="456"/>
      <c r="L30" s="456"/>
      <c r="M30" s="456"/>
      <c r="N30" s="456"/>
      <c r="O30" s="456"/>
      <c r="P30" s="456"/>
      <c r="Q30" s="65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72"/>
      <c r="BK30" s="72"/>
      <c r="BL30" s="72"/>
      <c r="BM30" s="72"/>
      <c r="BN30" s="72"/>
      <c r="BO30" s="72"/>
      <c r="BP30" s="72"/>
      <c r="BQ30" s="72"/>
      <c r="BR30" s="72"/>
      <c r="BS30" s="72"/>
      <c r="BT30" s="72"/>
      <c r="BU30" s="72"/>
      <c r="BV30" s="72"/>
      <c r="BW30" s="72"/>
      <c r="BX30" s="72"/>
      <c r="BY30" s="72"/>
      <c r="BZ30" s="72"/>
      <c r="CA30" s="72"/>
      <c r="CB30" s="72"/>
      <c r="CC30" s="72"/>
      <c r="CD30" s="72"/>
      <c r="CE30" s="72"/>
      <c r="CF30" s="72"/>
      <c r="CG30" s="72"/>
      <c r="CH30" s="72"/>
      <c r="CI30" s="72"/>
      <c r="CJ30" s="72"/>
      <c r="CK30" s="72"/>
      <c r="CL30" s="72"/>
      <c r="CM30" s="72"/>
      <c r="CN30" s="72"/>
      <c r="CO30" s="72"/>
      <c r="CP30" s="72"/>
      <c r="CQ30" s="72"/>
      <c r="CR30" s="72"/>
      <c r="CS30" s="72"/>
      <c r="CT30" s="72"/>
      <c r="CU30" s="72"/>
      <c r="CV30" s="72"/>
      <c r="CW30" s="72"/>
      <c r="CX30" s="72"/>
      <c r="CY30" s="72"/>
      <c r="CZ30" s="72"/>
      <c r="DA30" s="72"/>
      <c r="DB30" s="72"/>
      <c r="DC30" s="72"/>
      <c r="DD30" s="72"/>
      <c r="DE30" s="72"/>
      <c r="DF30" s="72"/>
      <c r="DG30" s="72"/>
      <c r="DH30" s="72"/>
      <c r="DI30" s="72"/>
      <c r="DJ30" s="72"/>
      <c r="DK30" s="72"/>
      <c r="DL30" s="72"/>
      <c r="DM30" s="72"/>
      <c r="DN30" s="72"/>
      <c r="DO30" s="72"/>
      <c r="DP30" s="72"/>
      <c r="DQ30" s="72"/>
      <c r="DR30" s="72"/>
      <c r="DS30" s="72"/>
      <c r="DT30" s="72"/>
      <c r="DU30" s="72"/>
      <c r="DV30" s="72"/>
      <c r="DW30" s="72"/>
      <c r="DX30" s="72"/>
      <c r="DY30" s="72"/>
      <c r="DZ30" s="72"/>
      <c r="EA30" s="72"/>
      <c r="EB30" s="72"/>
      <c r="EC30" s="72"/>
      <c r="ED30" s="72"/>
      <c r="EE30" s="72"/>
      <c r="EF30" s="72"/>
      <c r="EG30" s="72"/>
      <c r="EH30" s="72"/>
      <c r="EI30" s="72"/>
      <c r="EJ30" s="72"/>
      <c r="EK30" s="72"/>
      <c r="EL30" s="72"/>
      <c r="EM30" s="72"/>
      <c r="EN30" s="72"/>
      <c r="EO30" s="72"/>
      <c r="EP30" s="72"/>
      <c r="EQ30" s="72"/>
      <c r="ER30" s="72"/>
      <c r="ES30" s="72"/>
      <c r="ET30" s="72"/>
      <c r="EU30" s="72"/>
      <c r="EV30" s="72"/>
      <c r="EW30" s="72"/>
      <c r="EX30" s="72"/>
      <c r="EY30" s="72"/>
      <c r="EZ30" s="72"/>
      <c r="FA30" s="72"/>
      <c r="FB30" s="72"/>
      <c r="FC30" s="72"/>
      <c r="FD30" s="72"/>
      <c r="FE30" s="72"/>
      <c r="FF30" s="72"/>
      <c r="FG30" s="72"/>
      <c r="FH30" s="72"/>
      <c r="FI30" s="72"/>
      <c r="FJ30" s="72"/>
      <c r="FK30" s="72"/>
      <c r="FL30" s="72"/>
      <c r="FM30" s="72"/>
      <c r="FN30" s="72"/>
      <c r="FO30" s="72"/>
      <c r="FP30" s="72"/>
      <c r="FQ30" s="72"/>
      <c r="FR30" s="72"/>
      <c r="FS30" s="72"/>
      <c r="FT30" s="72"/>
      <c r="FU30" s="72"/>
      <c r="FV30" s="72"/>
      <c r="FW30" s="72"/>
      <c r="FX30" s="72"/>
      <c r="FY30" s="72"/>
      <c r="FZ30" s="72"/>
      <c r="GA30" s="72"/>
      <c r="GB30" s="72"/>
      <c r="GC30" s="72"/>
      <c r="GD30" s="72"/>
      <c r="GE30" s="72"/>
      <c r="GF30" s="72"/>
      <c r="GG30" s="72"/>
      <c r="GH30" s="72"/>
      <c r="GI30" s="72"/>
      <c r="GJ30" s="72"/>
      <c r="GK30" s="72"/>
      <c r="GL30" s="72"/>
      <c r="GM30" s="72"/>
      <c r="GN30" s="72"/>
      <c r="GO30" s="72"/>
      <c r="GP30" s="72"/>
      <c r="GQ30" s="72"/>
      <c r="GR30" s="72"/>
      <c r="GS30" s="72"/>
      <c r="GT30" s="72"/>
      <c r="GU30" s="72"/>
      <c r="GV30" s="72"/>
      <c r="GW30" s="72"/>
      <c r="GX30" s="72"/>
      <c r="GY30" s="72"/>
      <c r="GZ30" s="72"/>
      <c r="HA30" s="72"/>
      <c r="HB30" s="72"/>
      <c r="HC30" s="72"/>
      <c r="HD30" s="72"/>
      <c r="HE30" s="72"/>
      <c r="HF30" s="72"/>
      <c r="HG30" s="72"/>
      <c r="HH30" s="72"/>
      <c r="HI30" s="72"/>
      <c r="HJ30" s="72"/>
      <c r="HK30" s="72"/>
      <c r="HL30" s="72"/>
      <c r="HM30" s="72"/>
      <c r="HN30" s="72"/>
      <c r="HO30" s="72"/>
      <c r="HP30" s="72"/>
      <c r="HQ30" s="72"/>
      <c r="HR30" s="72"/>
      <c r="HS30" s="72"/>
      <c r="HT30" s="72"/>
      <c r="HU30" s="72"/>
      <c r="HV30" s="72"/>
      <c r="HW30" s="72"/>
      <c r="HX30" s="72"/>
      <c r="HY30" s="72"/>
      <c r="HZ30" s="72"/>
      <c r="IA30" s="72"/>
      <c r="IB30" s="72"/>
      <c r="IC30" s="72"/>
      <c r="ID30" s="72"/>
      <c r="IE30" s="72"/>
      <c r="IF30" s="72"/>
      <c r="IG30" s="72"/>
      <c r="IH30" s="72"/>
      <c r="II30" s="72"/>
      <c r="IJ30" s="72"/>
      <c r="IK30" s="72"/>
      <c r="IL30" s="72"/>
      <c r="IM30" s="72"/>
      <c r="IN30" s="72"/>
      <c r="IO30" s="72"/>
      <c r="IP30" s="72"/>
      <c r="IQ30" s="72"/>
      <c r="IR30" s="72"/>
      <c r="IS30" s="72"/>
      <c r="IT30" s="72"/>
      <c r="IU30" s="72"/>
      <c r="IV30" s="72"/>
      <c r="IW30" s="72"/>
      <c r="IX30" s="72"/>
      <c r="IY30" s="72"/>
      <c r="IZ30" s="72"/>
      <c r="JA30" s="72"/>
      <c r="JB30" s="72"/>
      <c r="JC30" s="72"/>
      <c r="JD30" s="72"/>
      <c r="JE30" s="72"/>
      <c r="JF30" s="72"/>
      <c r="JG30" s="72"/>
      <c r="JH30" s="72"/>
      <c r="JI30" s="72"/>
      <c r="JJ30" s="72"/>
      <c r="JK30" s="72"/>
      <c r="JL30" s="72"/>
      <c r="JM30" s="72"/>
      <c r="JN30" s="72"/>
      <c r="JO30" s="72"/>
      <c r="JP30" s="72"/>
      <c r="JQ30" s="72"/>
      <c r="JR30" s="72"/>
      <c r="JS30" s="72"/>
      <c r="JT30" s="72"/>
      <c r="JU30" s="72"/>
      <c r="JV30" s="72"/>
      <c r="JW30" s="72"/>
      <c r="JX30" s="72"/>
      <c r="JY30" s="72"/>
      <c r="JZ30" s="72"/>
      <c r="KA30" s="72"/>
      <c r="KB30" s="72"/>
      <c r="KC30" s="72"/>
      <c r="KD30" s="72"/>
      <c r="KE30" s="72"/>
      <c r="KF30" s="72"/>
      <c r="KG30" s="72"/>
      <c r="KH30" s="72"/>
      <c r="KI30" s="72"/>
      <c r="KJ30" s="72"/>
      <c r="KK30" s="72"/>
      <c r="KL30" s="72"/>
      <c r="KM30" s="72"/>
      <c r="KN30" s="72"/>
      <c r="KO30" s="72"/>
      <c r="KP30" s="72"/>
      <c r="KQ30" s="72"/>
      <c r="KR30" s="72"/>
      <c r="KS30" s="72"/>
      <c r="KT30" s="72"/>
      <c r="KU30" s="72"/>
      <c r="KV30" s="72"/>
      <c r="KW30" s="72"/>
      <c r="KX30" s="72"/>
      <c r="KY30" s="72"/>
      <c r="KZ30" s="72"/>
      <c r="LA30" s="72"/>
      <c r="LB30" s="72"/>
      <c r="LC30" s="72"/>
      <c r="LD30" s="72"/>
      <c r="LE30" s="72"/>
      <c r="LF30" s="72"/>
      <c r="LG30" s="72"/>
      <c r="LH30" s="72"/>
      <c r="LI30" s="72"/>
      <c r="LJ30" s="72"/>
      <c r="LK30" s="72"/>
      <c r="LL30" s="72"/>
      <c r="LM30" s="72"/>
      <c r="LN30" s="72"/>
      <c r="LO30" s="72"/>
      <c r="LP30" s="72"/>
      <c r="LQ30" s="72"/>
      <c r="LR30" s="72"/>
      <c r="LS30" s="72"/>
      <c r="LT30" s="72"/>
      <c r="LU30" s="72"/>
      <c r="LV30" s="72"/>
      <c r="LW30" s="72"/>
      <c r="LX30" s="72"/>
      <c r="LY30" s="72"/>
      <c r="LZ30" s="72"/>
      <c r="MA30" s="72"/>
      <c r="MB30" s="72"/>
      <c r="MC30" s="72"/>
      <c r="MD30" s="72"/>
      <c r="ME30" s="72"/>
      <c r="MF30" s="72"/>
      <c r="MG30" s="72"/>
      <c r="MH30" s="72"/>
      <c r="MI30" s="72"/>
      <c r="MJ30" s="72"/>
      <c r="MK30" s="72"/>
      <c r="ML30" s="72"/>
      <c r="MM30" s="72"/>
      <c r="MN30" s="72"/>
      <c r="MO30" s="72"/>
      <c r="MP30" s="72"/>
      <c r="MQ30" s="72"/>
      <c r="MR30" s="72"/>
      <c r="MS30" s="72"/>
      <c r="MT30" s="72"/>
      <c r="MU30" s="72"/>
      <c r="MV30" s="72"/>
      <c r="MW30" s="72"/>
      <c r="MX30" s="72"/>
      <c r="MY30" s="72"/>
      <c r="MZ30" s="72"/>
      <c r="NA30" s="72"/>
      <c r="NB30" s="72"/>
      <c r="NC30" s="72"/>
      <c r="ND30" s="72"/>
      <c r="NE30" s="72"/>
      <c r="NF30" s="72"/>
      <c r="NG30" s="72"/>
      <c r="NH30" s="72"/>
      <c r="NI30" s="72"/>
      <c r="NJ30" s="72"/>
      <c r="NK30" s="72"/>
      <c r="NL30" s="72"/>
      <c r="NM30" s="72"/>
      <c r="NN30" s="72"/>
      <c r="NO30" s="72"/>
      <c r="NP30" s="72"/>
      <c r="NQ30" s="72"/>
      <c r="NR30" s="72"/>
      <c r="NS30" s="72"/>
      <c r="NT30" s="72"/>
      <c r="NU30" s="72"/>
      <c r="NV30" s="72"/>
      <c r="NW30" s="72"/>
      <c r="NX30" s="72"/>
      <c r="NY30" s="72"/>
      <c r="NZ30" s="72"/>
      <c r="OA30" s="72"/>
      <c r="OB30" s="72"/>
      <c r="OC30" s="72"/>
      <c r="OD30" s="72"/>
      <c r="OE30" s="72"/>
      <c r="OF30" s="72"/>
    </row>
    <row r="31" spans="1:396" s="374" customFormat="1" ht="36.75" customHeight="1">
      <c r="A31" s="5"/>
      <c r="B31" s="446" t="s">
        <v>424</v>
      </c>
      <c r="C31" s="405"/>
      <c r="D31" s="405"/>
      <c r="E31" s="405"/>
      <c r="F31" s="295"/>
      <c r="G31" s="296"/>
      <c r="H31" s="5"/>
      <c r="I31" s="5"/>
      <c r="J31" s="5"/>
      <c r="K31" s="5"/>
      <c r="L31" s="5"/>
      <c r="M31" s="2"/>
      <c r="N31" s="2"/>
      <c r="O31" s="2"/>
      <c r="P31" s="2"/>
      <c r="Q31" s="297"/>
    </row>
    <row r="32" spans="1:396" s="284" customFormat="1" ht="12" customHeight="1">
      <c r="A32" s="65">
        <v>16</v>
      </c>
      <c r="B32" s="171" t="s">
        <v>168</v>
      </c>
      <c r="C32" s="212"/>
      <c r="D32" s="212"/>
      <c r="E32" s="212"/>
      <c r="F32" s="210">
        <v>55</v>
      </c>
      <c r="G32" s="52">
        <v>21</v>
      </c>
      <c r="H32" s="52">
        <v>8</v>
      </c>
      <c r="I32" s="52">
        <v>12</v>
      </c>
      <c r="J32" s="52">
        <v>3</v>
      </c>
      <c r="K32" s="52">
        <v>6</v>
      </c>
      <c r="L32" s="52">
        <v>3</v>
      </c>
      <c r="M32" s="52">
        <v>2</v>
      </c>
      <c r="N32" s="175">
        <v>0</v>
      </c>
      <c r="O32" s="175">
        <v>0</v>
      </c>
      <c r="P32" s="317">
        <v>0</v>
      </c>
      <c r="Q32" s="65">
        <v>16</v>
      </c>
      <c r="R32" s="333"/>
    </row>
    <row r="33" spans="1:396" s="284" customFormat="1" ht="12" customHeight="1">
      <c r="A33" s="65">
        <v>17</v>
      </c>
      <c r="B33" s="116" t="s">
        <v>251</v>
      </c>
      <c r="C33" s="285"/>
      <c r="D33" s="285"/>
      <c r="E33" s="285"/>
      <c r="F33" s="210">
        <v>21</v>
      </c>
      <c r="G33" s="52">
        <v>4</v>
      </c>
      <c r="H33" s="52">
        <v>5</v>
      </c>
      <c r="I33" s="52">
        <v>2</v>
      </c>
      <c r="J33" s="52">
        <v>7</v>
      </c>
      <c r="K33" s="52">
        <v>2</v>
      </c>
      <c r="L33" s="175">
        <v>0</v>
      </c>
      <c r="M33" s="52">
        <v>1</v>
      </c>
      <c r="N33" s="175">
        <v>0</v>
      </c>
      <c r="O33" s="175">
        <v>0</v>
      </c>
      <c r="P33" s="317">
        <v>0</v>
      </c>
      <c r="Q33" s="65">
        <v>17</v>
      </c>
      <c r="R33" s="333"/>
    </row>
    <row r="34" spans="1:396" s="284" customFormat="1" ht="12" customHeight="1">
      <c r="A34" s="65">
        <v>18</v>
      </c>
      <c r="B34" s="183" t="s">
        <v>169</v>
      </c>
      <c r="C34" s="205"/>
      <c r="D34" s="205"/>
      <c r="E34" s="205"/>
      <c r="F34" s="210">
        <v>17</v>
      </c>
      <c r="G34" s="52">
        <v>2</v>
      </c>
      <c r="H34" s="52">
        <v>3</v>
      </c>
      <c r="I34" s="52">
        <v>2</v>
      </c>
      <c r="J34" s="52">
        <v>1</v>
      </c>
      <c r="K34" s="52">
        <v>7</v>
      </c>
      <c r="L34" s="52">
        <v>2</v>
      </c>
      <c r="M34" s="175">
        <v>0</v>
      </c>
      <c r="N34" s="175">
        <v>0</v>
      </c>
      <c r="O34" s="175">
        <v>0</v>
      </c>
      <c r="P34" s="317">
        <v>0</v>
      </c>
      <c r="Q34" s="65">
        <v>18</v>
      </c>
      <c r="R34" s="333"/>
    </row>
    <row r="35" spans="1:396" s="284" customFormat="1" ht="12" customHeight="1">
      <c r="A35" s="65">
        <v>19</v>
      </c>
      <c r="B35" s="116" t="s">
        <v>170</v>
      </c>
      <c r="C35" s="285"/>
      <c r="D35" s="285"/>
      <c r="E35" s="285"/>
      <c r="F35" s="229">
        <v>24</v>
      </c>
      <c r="G35" s="52">
        <v>8</v>
      </c>
      <c r="H35" s="52">
        <v>4</v>
      </c>
      <c r="I35" s="49">
        <v>4</v>
      </c>
      <c r="J35" s="175">
        <v>4</v>
      </c>
      <c r="K35" s="52">
        <v>1</v>
      </c>
      <c r="L35" s="49">
        <v>3</v>
      </c>
      <c r="M35" s="175">
        <v>0</v>
      </c>
      <c r="N35" s="175">
        <v>0</v>
      </c>
      <c r="O35" s="175">
        <v>0</v>
      </c>
      <c r="P35" s="317">
        <v>0</v>
      </c>
      <c r="Q35" s="65">
        <v>19</v>
      </c>
      <c r="R35" s="333"/>
    </row>
    <row r="36" spans="1:396" s="284" customFormat="1" ht="12" customHeight="1">
      <c r="A36" s="65">
        <v>20</v>
      </c>
      <c r="B36" s="208" t="s">
        <v>171</v>
      </c>
      <c r="C36" s="283"/>
      <c r="D36" s="283"/>
      <c r="E36" s="283"/>
      <c r="F36" s="229">
        <v>5</v>
      </c>
      <c r="G36" s="52">
        <v>3</v>
      </c>
      <c r="H36" s="175">
        <v>0</v>
      </c>
      <c r="I36" s="175">
        <v>0</v>
      </c>
      <c r="J36" s="52">
        <v>2</v>
      </c>
      <c r="K36" s="175">
        <v>0</v>
      </c>
      <c r="L36" s="175">
        <v>0</v>
      </c>
      <c r="M36" s="175">
        <v>0</v>
      </c>
      <c r="N36" s="175">
        <v>0</v>
      </c>
      <c r="O36" s="175">
        <v>0</v>
      </c>
      <c r="P36" s="317">
        <v>0</v>
      </c>
      <c r="Q36" s="65">
        <v>20</v>
      </c>
      <c r="R36" s="333"/>
    </row>
    <row r="37" spans="1:396" s="284" customFormat="1" ht="32.25" customHeight="1">
      <c r="A37" s="65"/>
      <c r="B37" s="446" t="s">
        <v>231</v>
      </c>
      <c r="C37" s="405"/>
      <c r="D37" s="405"/>
      <c r="E37" s="405"/>
      <c r="F37" s="210"/>
      <c r="G37" s="52"/>
      <c r="H37" s="52"/>
      <c r="I37" s="52"/>
      <c r="J37" s="52"/>
      <c r="K37" s="52"/>
      <c r="L37" s="52"/>
      <c r="M37" s="52"/>
      <c r="N37" s="52"/>
      <c r="O37" s="52"/>
      <c r="P37" s="318"/>
      <c r="Q37" s="65"/>
    </row>
    <row r="38" spans="1:396" s="284" customFormat="1" ht="12" customHeight="1">
      <c r="A38" s="65">
        <v>21</v>
      </c>
      <c r="B38" s="446" t="s">
        <v>172</v>
      </c>
      <c r="C38" s="405"/>
      <c r="D38" s="405"/>
      <c r="E38" s="405"/>
      <c r="F38" s="320">
        <v>0</v>
      </c>
      <c r="G38" s="175">
        <v>0</v>
      </c>
      <c r="H38" s="175">
        <v>0</v>
      </c>
      <c r="I38" s="175">
        <v>0</v>
      </c>
      <c r="J38" s="175">
        <v>0</v>
      </c>
      <c r="K38" s="175">
        <v>0</v>
      </c>
      <c r="L38" s="175">
        <v>0</v>
      </c>
      <c r="M38" s="175">
        <v>0</v>
      </c>
      <c r="N38" s="175">
        <v>0</v>
      </c>
      <c r="O38" s="175">
        <v>0</v>
      </c>
      <c r="P38" s="317">
        <v>0</v>
      </c>
      <c r="Q38" s="65">
        <v>21</v>
      </c>
      <c r="R38" s="334"/>
    </row>
    <row r="39" spans="1:396" s="284" customFormat="1" ht="12" customHeight="1">
      <c r="A39" s="65">
        <v>22</v>
      </c>
      <c r="B39" s="446" t="s">
        <v>173</v>
      </c>
      <c r="C39" s="405"/>
      <c r="D39" s="405"/>
      <c r="E39" s="405"/>
      <c r="F39" s="320">
        <v>0</v>
      </c>
      <c r="G39" s="175">
        <v>0</v>
      </c>
      <c r="H39" s="175">
        <v>0</v>
      </c>
      <c r="I39" s="175">
        <v>0</v>
      </c>
      <c r="J39" s="175">
        <v>0</v>
      </c>
      <c r="K39" s="175">
        <v>0</v>
      </c>
      <c r="L39" s="175">
        <v>0</v>
      </c>
      <c r="M39" s="175">
        <v>0</v>
      </c>
      <c r="N39" s="175">
        <v>0</v>
      </c>
      <c r="O39" s="175">
        <v>0</v>
      </c>
      <c r="P39" s="317">
        <v>0</v>
      </c>
      <c r="Q39" s="65">
        <v>22</v>
      </c>
      <c r="R39" s="334"/>
    </row>
    <row r="40" spans="1:396" s="118" customFormat="1" ht="16.5" customHeight="1">
      <c r="A40" s="298">
        <v>23</v>
      </c>
      <c r="B40" s="447" t="s">
        <v>9</v>
      </c>
      <c r="C40" s="448"/>
      <c r="D40" s="448"/>
      <c r="E40" s="448"/>
      <c r="F40" s="211">
        <v>122</v>
      </c>
      <c r="G40" s="172">
        <v>38</v>
      </c>
      <c r="H40" s="172">
        <v>20</v>
      </c>
      <c r="I40" s="172">
        <v>20</v>
      </c>
      <c r="J40" s="172">
        <v>17</v>
      </c>
      <c r="K40" s="172">
        <v>16</v>
      </c>
      <c r="L40" s="172">
        <v>8</v>
      </c>
      <c r="M40" s="172">
        <v>3</v>
      </c>
      <c r="N40" s="164">
        <v>0</v>
      </c>
      <c r="O40" s="164">
        <v>0</v>
      </c>
      <c r="P40" s="319">
        <v>0</v>
      </c>
      <c r="Q40" s="298">
        <v>23</v>
      </c>
    </row>
    <row r="41" spans="1:396">
      <c r="A41" s="300"/>
      <c r="B41" s="15"/>
      <c r="C41" s="15"/>
      <c r="D41" s="15"/>
      <c r="E41" s="15"/>
      <c r="F41" s="302"/>
      <c r="G41" s="302"/>
      <c r="H41" s="302"/>
      <c r="I41" s="302"/>
      <c r="J41" s="302"/>
      <c r="K41" s="302"/>
      <c r="L41" s="302"/>
      <c r="M41" s="302"/>
      <c r="N41" s="302"/>
      <c r="O41" s="302"/>
      <c r="P41" s="302"/>
      <c r="Q41" s="300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2"/>
      <c r="BM41" s="72"/>
      <c r="BN41" s="72"/>
      <c r="BO41" s="72"/>
      <c r="BP41" s="72"/>
      <c r="BQ41" s="72"/>
      <c r="BR41" s="72"/>
      <c r="BS41" s="72"/>
      <c r="BT41" s="72"/>
      <c r="BU41" s="72"/>
      <c r="BV41" s="72"/>
      <c r="BW41" s="72"/>
      <c r="BX41" s="72"/>
      <c r="BY41" s="72"/>
      <c r="BZ41" s="72"/>
      <c r="CA41" s="72"/>
      <c r="CB41" s="72"/>
      <c r="CC41" s="72"/>
      <c r="CD41" s="72"/>
      <c r="CE41" s="72"/>
      <c r="CF41" s="72"/>
      <c r="CG41" s="72"/>
      <c r="CH41" s="72"/>
      <c r="CI41" s="72"/>
      <c r="CJ41" s="72"/>
      <c r="CK41" s="72"/>
      <c r="CL41" s="72"/>
      <c r="CM41" s="72"/>
      <c r="CN41" s="72"/>
      <c r="CO41" s="72"/>
      <c r="CP41" s="72"/>
      <c r="CQ41" s="72"/>
      <c r="CR41" s="72"/>
      <c r="CS41" s="72"/>
      <c r="CT41" s="72"/>
      <c r="CU41" s="72"/>
      <c r="CV41" s="72"/>
      <c r="CW41" s="72"/>
      <c r="CX41" s="72"/>
      <c r="CY41" s="72"/>
      <c r="CZ41" s="72"/>
      <c r="DA41" s="72"/>
      <c r="DB41" s="72"/>
      <c r="DC41" s="72"/>
      <c r="DD41" s="72"/>
      <c r="DE41" s="72"/>
      <c r="DF41" s="72"/>
      <c r="DG41" s="72"/>
      <c r="DH41" s="72"/>
      <c r="DI41" s="72"/>
      <c r="DJ41" s="72"/>
      <c r="DK41" s="72"/>
      <c r="DL41" s="72"/>
      <c r="DM41" s="72"/>
      <c r="DN41" s="72"/>
      <c r="DO41" s="72"/>
      <c r="DP41" s="72"/>
      <c r="DQ41" s="72"/>
      <c r="DR41" s="72"/>
      <c r="DS41" s="72"/>
      <c r="DT41" s="72"/>
      <c r="DU41" s="72"/>
      <c r="DV41" s="72"/>
      <c r="DW41" s="72"/>
      <c r="DX41" s="72"/>
      <c r="DY41" s="72"/>
      <c r="DZ41" s="72"/>
      <c r="EA41" s="72"/>
      <c r="EB41" s="72"/>
      <c r="EC41" s="72"/>
      <c r="ED41" s="72"/>
      <c r="EE41" s="72"/>
      <c r="EF41" s="72"/>
      <c r="EG41" s="72"/>
      <c r="EH41" s="72"/>
      <c r="EI41" s="72"/>
      <c r="EJ41" s="72"/>
      <c r="EK41" s="72"/>
      <c r="EL41" s="72"/>
      <c r="EM41" s="72"/>
      <c r="EN41" s="72"/>
      <c r="EO41" s="72"/>
      <c r="EP41" s="72"/>
      <c r="EQ41" s="72"/>
      <c r="ER41" s="72"/>
      <c r="ES41" s="72"/>
      <c r="ET41" s="72"/>
      <c r="EU41" s="72"/>
      <c r="EV41" s="72"/>
      <c r="EW41" s="72"/>
      <c r="EX41" s="72"/>
      <c r="EY41" s="72"/>
      <c r="EZ41" s="72"/>
      <c r="FA41" s="72"/>
      <c r="FB41" s="72"/>
      <c r="FC41" s="72"/>
      <c r="FD41" s="72"/>
      <c r="FE41" s="72"/>
      <c r="FF41" s="72"/>
      <c r="FG41" s="72"/>
      <c r="FH41" s="72"/>
      <c r="FI41" s="72"/>
      <c r="FJ41" s="72"/>
      <c r="FK41" s="72"/>
      <c r="FL41" s="72"/>
      <c r="FM41" s="72"/>
      <c r="FN41" s="72"/>
      <c r="FO41" s="72"/>
      <c r="FP41" s="72"/>
      <c r="FQ41" s="72"/>
      <c r="FR41" s="72"/>
      <c r="FS41" s="72"/>
      <c r="FT41" s="72"/>
      <c r="FU41" s="72"/>
      <c r="FV41" s="72"/>
      <c r="FW41" s="72"/>
      <c r="FX41" s="72"/>
      <c r="FY41" s="72"/>
      <c r="FZ41" s="72"/>
      <c r="GA41" s="72"/>
      <c r="GB41" s="72"/>
      <c r="GC41" s="72"/>
      <c r="GD41" s="72"/>
      <c r="GE41" s="72"/>
      <c r="GF41" s="72"/>
      <c r="GG41" s="72"/>
      <c r="GH41" s="72"/>
      <c r="GI41" s="72"/>
      <c r="GJ41" s="72"/>
      <c r="GK41" s="72"/>
      <c r="GL41" s="72"/>
      <c r="GM41" s="72"/>
      <c r="GN41" s="72"/>
      <c r="GO41" s="72"/>
      <c r="GP41" s="72"/>
      <c r="GQ41" s="72"/>
      <c r="GR41" s="72"/>
      <c r="GS41" s="72"/>
      <c r="GT41" s="72"/>
      <c r="GU41" s="72"/>
      <c r="GV41" s="72"/>
      <c r="GW41" s="72"/>
      <c r="GX41" s="72"/>
      <c r="GY41" s="72"/>
      <c r="GZ41" s="72"/>
      <c r="HA41" s="72"/>
      <c r="HB41" s="72"/>
      <c r="HC41" s="72"/>
      <c r="HD41" s="72"/>
      <c r="HE41" s="72"/>
      <c r="HF41" s="72"/>
      <c r="HG41" s="72"/>
      <c r="HH41" s="72"/>
      <c r="HI41" s="72"/>
      <c r="HJ41" s="72"/>
      <c r="HK41" s="72"/>
      <c r="HL41" s="72"/>
      <c r="HM41" s="72"/>
      <c r="HN41" s="72"/>
      <c r="HO41" s="72"/>
      <c r="HP41" s="72"/>
      <c r="HQ41" s="72"/>
      <c r="HR41" s="72"/>
      <c r="HS41" s="72"/>
      <c r="HT41" s="72"/>
      <c r="HU41" s="72"/>
      <c r="HV41" s="72"/>
      <c r="HW41" s="72"/>
      <c r="HX41" s="72"/>
      <c r="HY41" s="72"/>
      <c r="HZ41" s="72"/>
      <c r="IA41" s="72"/>
      <c r="IB41" s="72"/>
      <c r="IC41" s="72"/>
      <c r="ID41" s="72"/>
      <c r="IE41" s="72"/>
      <c r="IF41" s="72"/>
      <c r="IG41" s="72"/>
      <c r="IH41" s="72"/>
      <c r="II41" s="72"/>
      <c r="IJ41" s="72"/>
      <c r="IK41" s="72"/>
      <c r="IL41" s="72"/>
      <c r="IM41" s="72"/>
      <c r="IN41" s="72"/>
      <c r="IO41" s="72"/>
      <c r="IP41" s="72"/>
      <c r="IQ41" s="72"/>
      <c r="IR41" s="72"/>
      <c r="IS41" s="72"/>
      <c r="IT41" s="72"/>
      <c r="IU41" s="72"/>
      <c r="IV41" s="72"/>
      <c r="IW41" s="72"/>
      <c r="IX41" s="72"/>
      <c r="IY41" s="72"/>
      <c r="IZ41" s="72"/>
      <c r="JA41" s="72"/>
      <c r="JB41" s="72"/>
      <c r="JC41" s="72"/>
      <c r="JD41" s="72"/>
      <c r="JE41" s="72"/>
      <c r="JF41" s="72"/>
      <c r="JG41" s="72"/>
      <c r="JH41" s="72"/>
      <c r="JI41" s="72"/>
      <c r="JJ41" s="72"/>
      <c r="JK41" s="72"/>
      <c r="JL41" s="72"/>
      <c r="JM41" s="72"/>
      <c r="JN41" s="72"/>
      <c r="JO41" s="72"/>
      <c r="JP41" s="72"/>
      <c r="JQ41" s="72"/>
      <c r="JR41" s="72"/>
      <c r="JS41" s="72"/>
      <c r="JT41" s="72"/>
      <c r="JU41" s="72"/>
      <c r="JV41" s="72"/>
      <c r="JW41" s="72"/>
      <c r="JX41" s="72"/>
      <c r="JY41" s="72"/>
      <c r="JZ41" s="72"/>
      <c r="KA41" s="72"/>
      <c r="KB41" s="72"/>
      <c r="KC41" s="72"/>
      <c r="KD41" s="72"/>
      <c r="KE41" s="72"/>
      <c r="KF41" s="72"/>
      <c r="KG41" s="72"/>
      <c r="KH41" s="72"/>
      <c r="KI41" s="72"/>
      <c r="KJ41" s="72"/>
      <c r="KK41" s="72"/>
      <c r="KL41" s="72"/>
      <c r="KM41" s="72"/>
      <c r="KN41" s="72"/>
      <c r="KO41" s="72"/>
      <c r="KP41" s="72"/>
      <c r="KQ41" s="72"/>
      <c r="KR41" s="72"/>
      <c r="KS41" s="72"/>
      <c r="KT41" s="72"/>
      <c r="KU41" s="72"/>
      <c r="KV41" s="72"/>
      <c r="KW41" s="72"/>
      <c r="KX41" s="72"/>
      <c r="KY41" s="72"/>
      <c r="KZ41" s="72"/>
      <c r="LA41" s="72"/>
      <c r="LB41" s="72"/>
      <c r="LC41" s="72"/>
      <c r="LD41" s="72"/>
      <c r="LE41" s="72"/>
      <c r="LF41" s="72"/>
      <c r="LG41" s="72"/>
      <c r="LH41" s="72"/>
      <c r="LI41" s="72"/>
      <c r="LJ41" s="72"/>
      <c r="LK41" s="72"/>
      <c r="LL41" s="72"/>
      <c r="LM41" s="72"/>
      <c r="LN41" s="72"/>
      <c r="LO41" s="72"/>
      <c r="LP41" s="72"/>
      <c r="LQ41" s="72"/>
      <c r="LR41" s="72"/>
      <c r="LS41" s="72"/>
      <c r="LT41" s="72"/>
      <c r="LU41" s="72"/>
      <c r="LV41" s="72"/>
      <c r="LW41" s="72"/>
      <c r="LX41" s="72"/>
      <c r="LY41" s="72"/>
      <c r="LZ41" s="72"/>
      <c r="MA41" s="72"/>
      <c r="MB41" s="72"/>
      <c r="MC41" s="72"/>
      <c r="MD41" s="72"/>
      <c r="ME41" s="72"/>
      <c r="MF41" s="72"/>
      <c r="MG41" s="72"/>
      <c r="MH41" s="72"/>
      <c r="MI41" s="72"/>
      <c r="MJ41" s="72"/>
      <c r="MK41" s="72"/>
      <c r="ML41" s="72"/>
      <c r="MM41" s="72"/>
      <c r="MN41" s="72"/>
      <c r="MO41" s="72"/>
      <c r="MP41" s="72"/>
      <c r="MQ41" s="72"/>
      <c r="MR41" s="72"/>
      <c r="MS41" s="72"/>
      <c r="MT41" s="72"/>
      <c r="MU41" s="72"/>
      <c r="MV41" s="72"/>
      <c r="MW41" s="72"/>
      <c r="MX41" s="72"/>
      <c r="MY41" s="72"/>
      <c r="MZ41" s="72"/>
      <c r="NA41" s="72"/>
      <c r="NB41" s="72"/>
      <c r="NC41" s="72"/>
      <c r="ND41" s="72"/>
      <c r="NE41" s="72"/>
      <c r="NF41" s="72"/>
      <c r="NG41" s="72"/>
      <c r="NH41" s="72"/>
      <c r="NI41" s="72"/>
      <c r="NJ41" s="72"/>
      <c r="NK41" s="72"/>
      <c r="NL41" s="72"/>
      <c r="NM41" s="72"/>
      <c r="NN41" s="72"/>
      <c r="NO41" s="72"/>
      <c r="NP41" s="72"/>
      <c r="NQ41" s="72"/>
      <c r="NR41" s="72"/>
      <c r="NS41" s="72"/>
      <c r="NT41" s="72"/>
      <c r="NU41" s="72"/>
      <c r="NV41" s="72"/>
      <c r="NW41" s="72"/>
      <c r="NX41" s="72"/>
      <c r="NY41" s="72"/>
      <c r="NZ41" s="72"/>
      <c r="OA41" s="72"/>
      <c r="OB41" s="72"/>
      <c r="OC41" s="72"/>
      <c r="OD41" s="72"/>
      <c r="OE41" s="72"/>
      <c r="OF41" s="72"/>
    </row>
    <row r="42" spans="1:396" ht="12.75" customHeight="1">
      <c r="A42" s="300"/>
      <c r="B42" s="15"/>
      <c r="C42" s="15"/>
      <c r="D42" s="15"/>
      <c r="E42" s="15"/>
      <c r="F42" s="455" t="s">
        <v>301</v>
      </c>
      <c r="G42" s="455"/>
      <c r="H42" s="455"/>
      <c r="I42" s="455"/>
      <c r="J42" s="455"/>
      <c r="K42" s="455"/>
      <c r="L42" s="455"/>
      <c r="M42" s="455"/>
      <c r="N42" s="455"/>
      <c r="O42" s="455"/>
      <c r="P42" s="455"/>
      <c r="Q42" s="300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2"/>
      <c r="AF42" s="72"/>
      <c r="AG42" s="72"/>
      <c r="AH42" s="72"/>
      <c r="AI42" s="72"/>
      <c r="AJ42" s="72"/>
      <c r="AK42" s="72"/>
      <c r="AL42" s="72"/>
      <c r="AM42" s="72"/>
      <c r="AN42" s="72"/>
      <c r="AO42" s="72"/>
      <c r="AP42" s="72"/>
      <c r="AQ42" s="72"/>
      <c r="AR42" s="72"/>
      <c r="AS42" s="72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2"/>
      <c r="BM42" s="72"/>
      <c r="BN42" s="72"/>
      <c r="BO42" s="72"/>
      <c r="BP42" s="72"/>
      <c r="BQ42" s="72"/>
      <c r="BR42" s="72"/>
      <c r="BS42" s="72"/>
      <c r="BT42" s="72"/>
      <c r="BU42" s="72"/>
      <c r="BV42" s="72"/>
      <c r="BW42" s="72"/>
      <c r="BX42" s="72"/>
      <c r="BY42" s="72"/>
      <c r="BZ42" s="72"/>
      <c r="CA42" s="72"/>
      <c r="CB42" s="72"/>
      <c r="CC42" s="72"/>
      <c r="CD42" s="72"/>
      <c r="CE42" s="72"/>
      <c r="CF42" s="72"/>
      <c r="CG42" s="72"/>
      <c r="CH42" s="72"/>
      <c r="CI42" s="72"/>
      <c r="CJ42" s="72"/>
      <c r="CK42" s="72"/>
      <c r="CL42" s="72"/>
      <c r="CM42" s="72"/>
      <c r="CN42" s="72"/>
      <c r="CO42" s="72"/>
      <c r="CP42" s="72"/>
      <c r="CQ42" s="72"/>
      <c r="CR42" s="72"/>
      <c r="CS42" s="72"/>
      <c r="CT42" s="72"/>
      <c r="CU42" s="72"/>
      <c r="CV42" s="72"/>
      <c r="CW42" s="72"/>
      <c r="CX42" s="72"/>
      <c r="CY42" s="72"/>
      <c r="CZ42" s="72"/>
      <c r="DA42" s="72"/>
      <c r="DB42" s="72"/>
      <c r="DC42" s="72"/>
      <c r="DD42" s="72"/>
      <c r="DE42" s="72"/>
      <c r="DF42" s="72"/>
      <c r="DG42" s="72"/>
      <c r="DH42" s="72"/>
      <c r="DI42" s="72"/>
      <c r="DJ42" s="72"/>
      <c r="DK42" s="72"/>
      <c r="DL42" s="72"/>
      <c r="DM42" s="72"/>
      <c r="DN42" s="72"/>
      <c r="DO42" s="72"/>
      <c r="DP42" s="72"/>
      <c r="DQ42" s="72"/>
      <c r="DR42" s="72"/>
      <c r="DS42" s="72"/>
      <c r="DT42" s="72"/>
      <c r="DU42" s="72"/>
      <c r="DV42" s="72"/>
      <c r="DW42" s="72"/>
      <c r="DX42" s="72"/>
      <c r="DY42" s="72"/>
      <c r="DZ42" s="72"/>
      <c r="EA42" s="72"/>
      <c r="EB42" s="72"/>
      <c r="EC42" s="72"/>
      <c r="ED42" s="72"/>
      <c r="EE42" s="72"/>
      <c r="EF42" s="72"/>
      <c r="EG42" s="72"/>
      <c r="EH42" s="72"/>
      <c r="EI42" s="72"/>
      <c r="EJ42" s="72"/>
      <c r="EK42" s="72"/>
      <c r="EL42" s="72"/>
      <c r="EM42" s="72"/>
      <c r="EN42" s="72"/>
      <c r="EO42" s="72"/>
      <c r="EP42" s="72"/>
      <c r="EQ42" s="72"/>
      <c r="ER42" s="72"/>
      <c r="ES42" s="72"/>
      <c r="ET42" s="72"/>
      <c r="EU42" s="72"/>
      <c r="EV42" s="72"/>
      <c r="EW42" s="72"/>
      <c r="EX42" s="72"/>
      <c r="EY42" s="72"/>
      <c r="EZ42" s="72"/>
      <c r="FA42" s="72"/>
      <c r="FB42" s="72"/>
      <c r="FC42" s="72"/>
      <c r="FD42" s="72"/>
      <c r="FE42" s="72"/>
      <c r="FF42" s="72"/>
      <c r="FG42" s="72"/>
      <c r="FH42" s="72"/>
      <c r="FI42" s="72"/>
      <c r="FJ42" s="72"/>
      <c r="FK42" s="72"/>
      <c r="FL42" s="72"/>
      <c r="FM42" s="72"/>
      <c r="FN42" s="72"/>
      <c r="FO42" s="72"/>
      <c r="FP42" s="72"/>
      <c r="FQ42" s="72"/>
      <c r="FR42" s="72"/>
      <c r="FS42" s="72"/>
      <c r="FT42" s="72"/>
      <c r="FU42" s="72"/>
      <c r="FV42" s="72"/>
      <c r="FW42" s="72"/>
      <c r="FX42" s="72"/>
      <c r="FY42" s="72"/>
      <c r="FZ42" s="72"/>
      <c r="GA42" s="72"/>
      <c r="GB42" s="72"/>
      <c r="GC42" s="72"/>
      <c r="GD42" s="72"/>
      <c r="GE42" s="72"/>
      <c r="GF42" s="72"/>
      <c r="GG42" s="72"/>
      <c r="GH42" s="72"/>
      <c r="GI42" s="72"/>
      <c r="GJ42" s="72"/>
      <c r="GK42" s="72"/>
      <c r="GL42" s="72"/>
      <c r="GM42" s="72"/>
      <c r="GN42" s="72"/>
      <c r="GO42" s="72"/>
      <c r="GP42" s="72"/>
      <c r="GQ42" s="72"/>
      <c r="GR42" s="72"/>
      <c r="GS42" s="72"/>
      <c r="GT42" s="72"/>
      <c r="GU42" s="72"/>
      <c r="GV42" s="72"/>
      <c r="GW42" s="72"/>
      <c r="GX42" s="72"/>
      <c r="GY42" s="72"/>
      <c r="GZ42" s="72"/>
      <c r="HA42" s="72"/>
      <c r="HB42" s="72"/>
      <c r="HC42" s="72"/>
      <c r="HD42" s="72"/>
      <c r="HE42" s="72"/>
      <c r="HF42" s="72"/>
      <c r="HG42" s="72"/>
      <c r="HH42" s="72"/>
      <c r="HI42" s="72"/>
      <c r="HJ42" s="72"/>
      <c r="HK42" s="72"/>
      <c r="HL42" s="72"/>
      <c r="HM42" s="72"/>
      <c r="HN42" s="72"/>
      <c r="HO42" s="72"/>
      <c r="HP42" s="72"/>
      <c r="HQ42" s="72"/>
      <c r="HR42" s="72"/>
      <c r="HS42" s="72"/>
      <c r="HT42" s="72"/>
      <c r="HU42" s="72"/>
      <c r="HV42" s="72"/>
      <c r="HW42" s="72"/>
      <c r="HX42" s="72"/>
      <c r="HY42" s="72"/>
      <c r="HZ42" s="72"/>
      <c r="IA42" s="72"/>
      <c r="IB42" s="72"/>
      <c r="IC42" s="72"/>
      <c r="ID42" s="72"/>
      <c r="IE42" s="72"/>
      <c r="IF42" s="72"/>
      <c r="IG42" s="72"/>
      <c r="IH42" s="72"/>
      <c r="II42" s="72"/>
      <c r="IJ42" s="72"/>
      <c r="IK42" s="72"/>
      <c r="IL42" s="72"/>
      <c r="IM42" s="72"/>
      <c r="IN42" s="72"/>
      <c r="IO42" s="72"/>
      <c r="IP42" s="72"/>
      <c r="IQ42" s="72"/>
      <c r="IR42" s="72"/>
      <c r="IS42" s="72"/>
      <c r="IT42" s="72"/>
      <c r="IU42" s="72"/>
      <c r="IV42" s="72"/>
      <c r="IW42" s="72"/>
      <c r="IX42" s="72"/>
      <c r="IY42" s="72"/>
      <c r="IZ42" s="72"/>
      <c r="JA42" s="72"/>
      <c r="JB42" s="72"/>
      <c r="JC42" s="72"/>
      <c r="JD42" s="72"/>
      <c r="JE42" s="72"/>
      <c r="JF42" s="72"/>
      <c r="JG42" s="72"/>
      <c r="JH42" s="72"/>
      <c r="JI42" s="72"/>
      <c r="JJ42" s="72"/>
      <c r="JK42" s="72"/>
      <c r="JL42" s="72"/>
      <c r="JM42" s="72"/>
      <c r="JN42" s="72"/>
      <c r="JO42" s="72"/>
      <c r="JP42" s="72"/>
      <c r="JQ42" s="72"/>
      <c r="JR42" s="72"/>
      <c r="JS42" s="72"/>
      <c r="JT42" s="72"/>
      <c r="JU42" s="72"/>
      <c r="JV42" s="72"/>
      <c r="JW42" s="72"/>
      <c r="JX42" s="72"/>
      <c r="JY42" s="72"/>
      <c r="JZ42" s="72"/>
      <c r="KA42" s="72"/>
      <c r="KB42" s="72"/>
      <c r="KC42" s="72"/>
      <c r="KD42" s="72"/>
      <c r="KE42" s="72"/>
      <c r="KF42" s="72"/>
      <c r="KG42" s="72"/>
      <c r="KH42" s="72"/>
      <c r="KI42" s="72"/>
      <c r="KJ42" s="72"/>
      <c r="KK42" s="72"/>
      <c r="KL42" s="72"/>
      <c r="KM42" s="72"/>
      <c r="KN42" s="72"/>
      <c r="KO42" s="72"/>
      <c r="KP42" s="72"/>
      <c r="KQ42" s="72"/>
      <c r="KR42" s="72"/>
      <c r="KS42" s="72"/>
      <c r="KT42" s="72"/>
      <c r="KU42" s="72"/>
      <c r="KV42" s="72"/>
      <c r="KW42" s="72"/>
      <c r="KX42" s="72"/>
      <c r="KY42" s="72"/>
      <c r="KZ42" s="72"/>
      <c r="LA42" s="72"/>
      <c r="LB42" s="72"/>
      <c r="LC42" s="72"/>
      <c r="LD42" s="72"/>
      <c r="LE42" s="72"/>
      <c r="LF42" s="72"/>
      <c r="LG42" s="72"/>
      <c r="LH42" s="72"/>
      <c r="LI42" s="72"/>
      <c r="LJ42" s="72"/>
      <c r="LK42" s="72"/>
      <c r="LL42" s="72"/>
      <c r="LM42" s="72"/>
      <c r="LN42" s="72"/>
      <c r="LO42" s="72"/>
      <c r="LP42" s="72"/>
      <c r="LQ42" s="72"/>
      <c r="LR42" s="72"/>
      <c r="LS42" s="72"/>
      <c r="LT42" s="72"/>
      <c r="LU42" s="72"/>
      <c r="LV42" s="72"/>
      <c r="LW42" s="72"/>
      <c r="LX42" s="72"/>
      <c r="LY42" s="72"/>
      <c r="LZ42" s="72"/>
      <c r="MA42" s="72"/>
      <c r="MB42" s="72"/>
      <c r="MC42" s="72"/>
      <c r="MD42" s="72"/>
      <c r="ME42" s="72"/>
      <c r="MF42" s="72"/>
      <c r="MG42" s="72"/>
      <c r="MH42" s="72"/>
      <c r="MI42" s="72"/>
      <c r="MJ42" s="72"/>
      <c r="MK42" s="72"/>
      <c r="ML42" s="72"/>
      <c r="MM42" s="72"/>
      <c r="MN42" s="72"/>
      <c r="MO42" s="72"/>
      <c r="MP42" s="72"/>
      <c r="MQ42" s="72"/>
      <c r="MR42" s="72"/>
      <c r="MS42" s="72"/>
      <c r="MT42" s="72"/>
      <c r="MU42" s="72"/>
      <c r="MV42" s="72"/>
      <c r="MW42" s="72"/>
      <c r="MX42" s="72"/>
      <c r="MY42" s="72"/>
      <c r="MZ42" s="72"/>
      <c r="NA42" s="72"/>
      <c r="NB42" s="72"/>
      <c r="NC42" s="72"/>
      <c r="ND42" s="72"/>
      <c r="NE42" s="72"/>
      <c r="NF42" s="72"/>
      <c r="NG42" s="72"/>
      <c r="NH42" s="72"/>
      <c r="NI42" s="72"/>
      <c r="NJ42" s="72"/>
      <c r="NK42" s="72"/>
      <c r="NL42" s="72"/>
      <c r="NM42" s="72"/>
      <c r="NN42" s="72"/>
      <c r="NO42" s="72"/>
      <c r="NP42" s="72"/>
      <c r="NQ42" s="72"/>
      <c r="NR42" s="72"/>
      <c r="NS42" s="72"/>
      <c r="NT42" s="72"/>
      <c r="NU42" s="72"/>
      <c r="NV42" s="72"/>
      <c r="NW42" s="72"/>
      <c r="NX42" s="72"/>
      <c r="NY42" s="72"/>
      <c r="NZ42" s="72"/>
      <c r="OA42" s="72"/>
      <c r="OB42" s="72"/>
      <c r="OC42" s="72"/>
      <c r="OD42" s="72"/>
      <c r="OE42" s="72"/>
      <c r="OF42" s="72"/>
    </row>
    <row r="43" spans="1:396" s="374" customFormat="1" ht="36.75" customHeight="1">
      <c r="A43" s="5"/>
      <c r="B43" s="446" t="s">
        <v>424</v>
      </c>
      <c r="C43" s="405"/>
      <c r="D43" s="405"/>
      <c r="E43" s="405"/>
      <c r="F43" s="295"/>
      <c r="G43" s="296"/>
      <c r="H43" s="5"/>
      <c r="I43" s="5"/>
      <c r="J43" s="5"/>
      <c r="K43" s="5"/>
      <c r="L43" s="5"/>
      <c r="M43" s="2"/>
      <c r="N43" s="2"/>
      <c r="O43" s="2"/>
      <c r="P43" s="2"/>
      <c r="Q43" s="297"/>
    </row>
    <row r="44" spans="1:396" s="284" customFormat="1" ht="12" customHeight="1">
      <c r="A44" s="143">
        <v>24</v>
      </c>
      <c r="B44" s="171" t="s">
        <v>168</v>
      </c>
      <c r="C44" s="212"/>
      <c r="D44" s="212"/>
      <c r="E44" s="212"/>
      <c r="F44" s="210">
        <v>596</v>
      </c>
      <c r="G44" s="52">
        <v>92</v>
      </c>
      <c r="H44" s="52">
        <v>122</v>
      </c>
      <c r="I44" s="52">
        <v>105</v>
      </c>
      <c r="J44" s="52">
        <v>79</v>
      </c>
      <c r="K44" s="52">
        <v>85</v>
      </c>
      <c r="L44" s="52">
        <v>58</v>
      </c>
      <c r="M44" s="52">
        <v>47</v>
      </c>
      <c r="N44" s="52">
        <v>6</v>
      </c>
      <c r="O44" s="52">
        <v>2</v>
      </c>
      <c r="P44" s="350">
        <v>0</v>
      </c>
      <c r="Q44" s="143">
        <v>24</v>
      </c>
      <c r="R44" s="333"/>
    </row>
    <row r="45" spans="1:396" s="284" customFormat="1" ht="12" customHeight="1">
      <c r="A45" s="143">
        <v>25</v>
      </c>
      <c r="B45" s="116" t="s">
        <v>251</v>
      </c>
      <c r="C45" s="285"/>
      <c r="D45" s="285"/>
      <c r="E45" s="285"/>
      <c r="F45" s="210">
        <v>368</v>
      </c>
      <c r="G45" s="52">
        <v>71</v>
      </c>
      <c r="H45" s="52">
        <v>89</v>
      </c>
      <c r="I45" s="52">
        <v>63</v>
      </c>
      <c r="J45" s="52">
        <v>46</v>
      </c>
      <c r="K45" s="52">
        <v>46</v>
      </c>
      <c r="L45" s="52">
        <v>29</v>
      </c>
      <c r="M45" s="52">
        <v>17</v>
      </c>
      <c r="N45" s="52">
        <v>6</v>
      </c>
      <c r="O45" s="52">
        <v>1</v>
      </c>
      <c r="P45" s="350">
        <v>0</v>
      </c>
      <c r="Q45" s="143">
        <v>25</v>
      </c>
      <c r="R45" s="333"/>
    </row>
    <row r="46" spans="1:396" s="284" customFormat="1" ht="12" customHeight="1">
      <c r="A46" s="143">
        <v>26</v>
      </c>
      <c r="B46" s="183" t="s">
        <v>169</v>
      </c>
      <c r="C46" s="205"/>
      <c r="D46" s="205"/>
      <c r="E46" s="205"/>
      <c r="F46" s="210">
        <v>51</v>
      </c>
      <c r="G46" s="52">
        <v>17</v>
      </c>
      <c r="H46" s="52">
        <v>11</v>
      </c>
      <c r="I46" s="52">
        <v>6</v>
      </c>
      <c r="J46" s="52">
        <v>5</v>
      </c>
      <c r="K46" s="52">
        <v>6</v>
      </c>
      <c r="L46" s="175">
        <v>3</v>
      </c>
      <c r="M46" s="52">
        <v>2</v>
      </c>
      <c r="N46" s="175">
        <v>1</v>
      </c>
      <c r="O46" s="175">
        <v>0</v>
      </c>
      <c r="P46" s="350">
        <v>0</v>
      </c>
      <c r="Q46" s="143">
        <v>26</v>
      </c>
      <c r="R46" s="333"/>
    </row>
    <row r="47" spans="1:396" s="284" customFormat="1" ht="12" customHeight="1">
      <c r="A47" s="143">
        <v>27</v>
      </c>
      <c r="B47" s="116" t="s">
        <v>170</v>
      </c>
      <c r="C47" s="285"/>
      <c r="D47" s="285"/>
      <c r="E47" s="285"/>
      <c r="F47" s="229">
        <v>36</v>
      </c>
      <c r="G47" s="49">
        <v>10</v>
      </c>
      <c r="H47" s="49">
        <v>5</v>
      </c>
      <c r="I47" s="49">
        <v>4</v>
      </c>
      <c r="J47" s="49">
        <v>3</v>
      </c>
      <c r="K47" s="49">
        <v>7</v>
      </c>
      <c r="L47" s="49">
        <v>6</v>
      </c>
      <c r="M47" s="49">
        <v>0</v>
      </c>
      <c r="N47" s="175">
        <v>1</v>
      </c>
      <c r="O47" s="175">
        <v>0</v>
      </c>
      <c r="P47" s="350">
        <v>0</v>
      </c>
      <c r="Q47" s="143">
        <v>27</v>
      </c>
      <c r="R47" s="333"/>
    </row>
    <row r="48" spans="1:396" s="284" customFormat="1" ht="12" customHeight="1">
      <c r="A48" s="143">
        <v>28</v>
      </c>
      <c r="B48" s="208" t="s">
        <v>171</v>
      </c>
      <c r="C48" s="283"/>
      <c r="D48" s="283"/>
      <c r="E48" s="283"/>
      <c r="F48" s="229">
        <v>2</v>
      </c>
      <c r="G48" s="49">
        <v>1</v>
      </c>
      <c r="H48" s="49">
        <v>0</v>
      </c>
      <c r="I48" s="49">
        <v>0</v>
      </c>
      <c r="J48" s="175">
        <v>0</v>
      </c>
      <c r="K48" s="175">
        <v>1</v>
      </c>
      <c r="L48" s="175">
        <v>0</v>
      </c>
      <c r="M48" s="175">
        <v>0</v>
      </c>
      <c r="N48" s="175">
        <v>0</v>
      </c>
      <c r="O48" s="175">
        <v>0</v>
      </c>
      <c r="P48" s="350">
        <v>0</v>
      </c>
      <c r="Q48" s="143">
        <v>28</v>
      </c>
      <c r="R48" s="333"/>
    </row>
    <row r="49" spans="1:396" s="284" customFormat="1" ht="32.25" customHeight="1">
      <c r="A49" s="143"/>
      <c r="B49" s="446" t="s">
        <v>231</v>
      </c>
      <c r="C49" s="405"/>
      <c r="D49" s="405"/>
      <c r="E49" s="405"/>
      <c r="F49" s="210"/>
      <c r="G49" s="52"/>
      <c r="H49" s="52"/>
      <c r="I49" s="52"/>
      <c r="J49" s="52"/>
      <c r="K49" s="52"/>
      <c r="L49" s="52"/>
      <c r="M49" s="52"/>
      <c r="N49" s="52"/>
      <c r="O49" s="52"/>
      <c r="P49" s="351"/>
      <c r="Q49" s="143"/>
    </row>
    <row r="50" spans="1:396" s="284" customFormat="1" ht="12" customHeight="1">
      <c r="A50" s="143">
        <v>29</v>
      </c>
      <c r="B50" s="446" t="s">
        <v>172</v>
      </c>
      <c r="C50" s="405"/>
      <c r="D50" s="405"/>
      <c r="E50" s="405"/>
      <c r="F50" s="320">
        <v>0</v>
      </c>
      <c r="G50" s="175">
        <v>0</v>
      </c>
      <c r="H50" s="175">
        <v>0</v>
      </c>
      <c r="I50" s="175">
        <v>0</v>
      </c>
      <c r="J50" s="175">
        <v>0</v>
      </c>
      <c r="K50" s="175">
        <v>0</v>
      </c>
      <c r="L50" s="175">
        <v>0</v>
      </c>
      <c r="M50" s="175">
        <v>0</v>
      </c>
      <c r="N50" s="175">
        <v>0</v>
      </c>
      <c r="O50" s="175">
        <v>0</v>
      </c>
      <c r="P50" s="350">
        <v>0</v>
      </c>
      <c r="Q50" s="143">
        <v>29</v>
      </c>
      <c r="R50" s="334"/>
    </row>
    <row r="51" spans="1:396" s="284" customFormat="1" ht="12" customHeight="1">
      <c r="A51" s="143">
        <v>30</v>
      </c>
      <c r="B51" s="446" t="s">
        <v>173</v>
      </c>
      <c r="C51" s="405"/>
      <c r="D51" s="405"/>
      <c r="E51" s="405"/>
      <c r="F51" s="320">
        <v>0</v>
      </c>
      <c r="G51" s="175">
        <v>0</v>
      </c>
      <c r="H51" s="175">
        <v>0</v>
      </c>
      <c r="I51" s="175">
        <v>0</v>
      </c>
      <c r="J51" s="175">
        <v>0</v>
      </c>
      <c r="K51" s="175">
        <v>0</v>
      </c>
      <c r="L51" s="175">
        <v>0</v>
      </c>
      <c r="M51" s="175">
        <v>0</v>
      </c>
      <c r="N51" s="175">
        <v>0</v>
      </c>
      <c r="O51" s="175">
        <v>0</v>
      </c>
      <c r="P51" s="350">
        <v>0</v>
      </c>
      <c r="Q51" s="143">
        <v>30</v>
      </c>
      <c r="R51" s="334"/>
    </row>
    <row r="52" spans="1:396" s="118" customFormat="1" ht="16.5" customHeight="1">
      <c r="A52" s="281">
        <v>31</v>
      </c>
      <c r="B52" s="447" t="s">
        <v>9</v>
      </c>
      <c r="C52" s="448"/>
      <c r="D52" s="448"/>
      <c r="E52" s="448"/>
      <c r="F52" s="211">
        <v>1053</v>
      </c>
      <c r="G52" s="172">
        <v>191</v>
      </c>
      <c r="H52" s="172">
        <v>227</v>
      </c>
      <c r="I52" s="172">
        <v>178</v>
      </c>
      <c r="J52" s="172">
        <v>133</v>
      </c>
      <c r="K52" s="172">
        <v>145</v>
      </c>
      <c r="L52" s="172">
        <v>96</v>
      </c>
      <c r="M52" s="172">
        <v>66</v>
      </c>
      <c r="N52" s="172">
        <v>14</v>
      </c>
      <c r="O52" s="172">
        <v>3</v>
      </c>
      <c r="P52" s="352">
        <v>0</v>
      </c>
      <c r="Q52" s="281">
        <v>31</v>
      </c>
    </row>
    <row r="53" spans="1:396">
      <c r="A53" s="305"/>
      <c r="B53" s="3"/>
      <c r="C53" s="3"/>
      <c r="D53" s="3"/>
      <c r="E53" s="3"/>
      <c r="F53" s="301"/>
      <c r="G53" s="301"/>
      <c r="H53" s="301"/>
      <c r="I53" s="301"/>
      <c r="J53" s="301"/>
      <c r="K53" s="301"/>
      <c r="L53" s="301"/>
      <c r="M53" s="301"/>
      <c r="N53" s="301"/>
      <c r="O53" s="301"/>
      <c r="P53" s="301"/>
      <c r="Q53" s="305"/>
      <c r="R53" s="72"/>
      <c r="S53" s="72"/>
      <c r="T53" s="72"/>
      <c r="U53" s="72"/>
      <c r="V53" s="72"/>
      <c r="W53" s="72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72"/>
      <c r="AI53" s="72"/>
      <c r="AJ53" s="72"/>
      <c r="AK53" s="72"/>
      <c r="AL53" s="72"/>
      <c r="AM53" s="72"/>
      <c r="AN53" s="72"/>
      <c r="AO53" s="72"/>
      <c r="AP53" s="72"/>
      <c r="AQ53" s="72"/>
      <c r="AR53" s="72"/>
      <c r="AS53" s="72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2"/>
      <c r="BE53" s="72"/>
      <c r="BF53" s="72"/>
      <c r="BG53" s="72"/>
      <c r="BH53" s="72"/>
      <c r="BI53" s="72"/>
      <c r="BJ53" s="72"/>
      <c r="BK53" s="72"/>
      <c r="BL53" s="72"/>
      <c r="BM53" s="72"/>
      <c r="BN53" s="72"/>
      <c r="BO53" s="72"/>
      <c r="BP53" s="72"/>
      <c r="BQ53" s="72"/>
      <c r="BR53" s="72"/>
      <c r="BS53" s="72"/>
      <c r="BT53" s="72"/>
      <c r="BU53" s="72"/>
      <c r="BV53" s="72"/>
      <c r="BW53" s="72"/>
      <c r="BX53" s="72"/>
      <c r="BY53" s="72"/>
      <c r="BZ53" s="72"/>
      <c r="CA53" s="72"/>
      <c r="CB53" s="72"/>
      <c r="CC53" s="72"/>
      <c r="CD53" s="72"/>
      <c r="CE53" s="72"/>
      <c r="CF53" s="72"/>
      <c r="CG53" s="72"/>
      <c r="CH53" s="72"/>
      <c r="CI53" s="72"/>
      <c r="CJ53" s="72"/>
      <c r="CK53" s="72"/>
      <c r="CL53" s="72"/>
      <c r="CM53" s="72"/>
      <c r="CN53" s="72"/>
      <c r="CO53" s="72"/>
      <c r="CP53" s="72"/>
      <c r="CQ53" s="72"/>
      <c r="CR53" s="72"/>
      <c r="CS53" s="72"/>
      <c r="CT53" s="72"/>
      <c r="CU53" s="72"/>
      <c r="CV53" s="72"/>
      <c r="CW53" s="72"/>
      <c r="CX53" s="72"/>
      <c r="CY53" s="72"/>
      <c r="CZ53" s="72"/>
      <c r="DA53" s="72"/>
      <c r="DB53" s="72"/>
      <c r="DC53" s="72"/>
      <c r="DD53" s="72"/>
      <c r="DE53" s="72"/>
      <c r="DF53" s="72"/>
      <c r="DG53" s="72"/>
      <c r="DH53" s="72"/>
      <c r="DI53" s="72"/>
      <c r="DJ53" s="72"/>
      <c r="DK53" s="72"/>
      <c r="DL53" s="72"/>
      <c r="DM53" s="72"/>
      <c r="DN53" s="72"/>
      <c r="DO53" s="72"/>
      <c r="DP53" s="72"/>
      <c r="DQ53" s="72"/>
      <c r="DR53" s="72"/>
      <c r="DS53" s="72"/>
      <c r="DT53" s="72"/>
      <c r="DU53" s="72"/>
      <c r="DV53" s="72"/>
      <c r="DW53" s="72"/>
      <c r="DX53" s="72"/>
      <c r="DY53" s="72"/>
      <c r="DZ53" s="72"/>
      <c r="EA53" s="72"/>
      <c r="EB53" s="72"/>
      <c r="EC53" s="72"/>
      <c r="ED53" s="72"/>
      <c r="EE53" s="72"/>
      <c r="EF53" s="72"/>
      <c r="EG53" s="72"/>
      <c r="EH53" s="72"/>
      <c r="EI53" s="72"/>
      <c r="EJ53" s="72"/>
      <c r="EK53" s="72"/>
      <c r="EL53" s="72"/>
      <c r="EM53" s="72"/>
      <c r="EN53" s="72"/>
      <c r="EO53" s="72"/>
      <c r="EP53" s="72"/>
      <c r="EQ53" s="72"/>
      <c r="ER53" s="72"/>
      <c r="ES53" s="72"/>
      <c r="ET53" s="72"/>
      <c r="EU53" s="72"/>
      <c r="EV53" s="72"/>
      <c r="EW53" s="72"/>
      <c r="EX53" s="72"/>
      <c r="EY53" s="72"/>
      <c r="EZ53" s="72"/>
      <c r="FA53" s="72"/>
      <c r="FB53" s="72"/>
      <c r="FC53" s="72"/>
      <c r="FD53" s="72"/>
      <c r="FE53" s="72"/>
      <c r="FF53" s="72"/>
      <c r="FG53" s="72"/>
      <c r="FH53" s="72"/>
      <c r="FI53" s="72"/>
      <c r="FJ53" s="72"/>
      <c r="FK53" s="72"/>
      <c r="FL53" s="72"/>
      <c r="FM53" s="72"/>
      <c r="FN53" s="72"/>
      <c r="FO53" s="72"/>
      <c r="FP53" s="72"/>
      <c r="FQ53" s="72"/>
      <c r="FR53" s="72"/>
      <c r="FS53" s="72"/>
      <c r="FT53" s="72"/>
      <c r="FU53" s="72"/>
      <c r="FV53" s="72"/>
      <c r="FW53" s="72"/>
      <c r="FX53" s="72"/>
      <c r="FY53" s="72"/>
      <c r="FZ53" s="72"/>
      <c r="GA53" s="72"/>
      <c r="GB53" s="72"/>
      <c r="GC53" s="72"/>
      <c r="GD53" s="72"/>
      <c r="GE53" s="72"/>
      <c r="GF53" s="72"/>
      <c r="GG53" s="72"/>
      <c r="GH53" s="72"/>
      <c r="GI53" s="72"/>
      <c r="GJ53" s="72"/>
      <c r="GK53" s="72"/>
      <c r="GL53" s="72"/>
      <c r="GM53" s="72"/>
      <c r="GN53" s="72"/>
      <c r="GO53" s="72"/>
      <c r="GP53" s="72"/>
      <c r="GQ53" s="72"/>
      <c r="GR53" s="72"/>
      <c r="GS53" s="72"/>
      <c r="GT53" s="72"/>
      <c r="GU53" s="72"/>
      <c r="GV53" s="72"/>
      <c r="GW53" s="72"/>
      <c r="GX53" s="72"/>
      <c r="GY53" s="72"/>
      <c r="GZ53" s="72"/>
      <c r="HA53" s="72"/>
      <c r="HB53" s="72"/>
      <c r="HC53" s="72"/>
      <c r="HD53" s="72"/>
      <c r="HE53" s="72"/>
      <c r="HF53" s="72"/>
      <c r="HG53" s="72"/>
      <c r="HH53" s="72"/>
      <c r="HI53" s="72"/>
      <c r="HJ53" s="72"/>
      <c r="HK53" s="72"/>
      <c r="HL53" s="72"/>
      <c r="HM53" s="72"/>
      <c r="HN53" s="72"/>
      <c r="HO53" s="72"/>
      <c r="HP53" s="72"/>
      <c r="HQ53" s="72"/>
      <c r="HR53" s="72"/>
      <c r="HS53" s="72"/>
      <c r="HT53" s="72"/>
      <c r="HU53" s="72"/>
      <c r="HV53" s="72"/>
      <c r="HW53" s="72"/>
      <c r="HX53" s="72"/>
      <c r="HY53" s="72"/>
      <c r="HZ53" s="72"/>
      <c r="IA53" s="72"/>
      <c r="IB53" s="72"/>
      <c r="IC53" s="72"/>
      <c r="ID53" s="72"/>
      <c r="IE53" s="72"/>
      <c r="IF53" s="72"/>
      <c r="IG53" s="72"/>
      <c r="IH53" s="72"/>
      <c r="II53" s="72"/>
      <c r="IJ53" s="72"/>
      <c r="IK53" s="72"/>
      <c r="IL53" s="72"/>
      <c r="IM53" s="72"/>
      <c r="IN53" s="72"/>
      <c r="IO53" s="72"/>
      <c r="IP53" s="72"/>
      <c r="IQ53" s="72"/>
      <c r="IR53" s="72"/>
      <c r="IS53" s="72"/>
      <c r="IT53" s="72"/>
      <c r="IU53" s="72"/>
      <c r="IV53" s="72"/>
      <c r="IW53" s="72"/>
      <c r="IX53" s="72"/>
      <c r="IY53" s="72"/>
      <c r="IZ53" s="72"/>
      <c r="JA53" s="72"/>
      <c r="JB53" s="72"/>
      <c r="JC53" s="72"/>
      <c r="JD53" s="72"/>
      <c r="JE53" s="72"/>
      <c r="JF53" s="72"/>
      <c r="JG53" s="72"/>
      <c r="JH53" s="72"/>
      <c r="JI53" s="72"/>
      <c r="JJ53" s="72"/>
      <c r="JK53" s="72"/>
      <c r="JL53" s="72"/>
      <c r="JM53" s="72"/>
      <c r="JN53" s="72"/>
      <c r="JO53" s="72"/>
      <c r="JP53" s="72"/>
      <c r="JQ53" s="72"/>
      <c r="JR53" s="72"/>
      <c r="JS53" s="72"/>
      <c r="JT53" s="72"/>
      <c r="JU53" s="72"/>
      <c r="JV53" s="72"/>
      <c r="JW53" s="72"/>
      <c r="JX53" s="72"/>
      <c r="JY53" s="72"/>
      <c r="JZ53" s="72"/>
      <c r="KA53" s="72"/>
      <c r="KB53" s="72"/>
      <c r="KC53" s="72"/>
      <c r="KD53" s="72"/>
      <c r="KE53" s="72"/>
      <c r="KF53" s="72"/>
      <c r="KG53" s="72"/>
      <c r="KH53" s="72"/>
      <c r="KI53" s="72"/>
      <c r="KJ53" s="72"/>
      <c r="KK53" s="72"/>
      <c r="KL53" s="72"/>
      <c r="KM53" s="72"/>
      <c r="KN53" s="72"/>
      <c r="KO53" s="72"/>
      <c r="KP53" s="72"/>
      <c r="KQ53" s="72"/>
      <c r="KR53" s="72"/>
      <c r="KS53" s="72"/>
      <c r="KT53" s="72"/>
      <c r="KU53" s="72"/>
      <c r="KV53" s="72"/>
      <c r="KW53" s="72"/>
      <c r="KX53" s="72"/>
      <c r="KY53" s="72"/>
      <c r="KZ53" s="72"/>
      <c r="LA53" s="72"/>
      <c r="LB53" s="72"/>
      <c r="LC53" s="72"/>
      <c r="LD53" s="72"/>
      <c r="LE53" s="72"/>
      <c r="LF53" s="72"/>
      <c r="LG53" s="72"/>
      <c r="LH53" s="72"/>
      <c r="LI53" s="72"/>
      <c r="LJ53" s="72"/>
      <c r="LK53" s="72"/>
      <c r="LL53" s="72"/>
      <c r="LM53" s="72"/>
      <c r="LN53" s="72"/>
      <c r="LO53" s="72"/>
      <c r="LP53" s="72"/>
      <c r="LQ53" s="72"/>
      <c r="LR53" s="72"/>
      <c r="LS53" s="72"/>
      <c r="LT53" s="72"/>
      <c r="LU53" s="72"/>
      <c r="LV53" s="72"/>
      <c r="LW53" s="72"/>
      <c r="LX53" s="72"/>
      <c r="LY53" s="72"/>
      <c r="LZ53" s="72"/>
      <c r="MA53" s="72"/>
      <c r="MB53" s="72"/>
      <c r="MC53" s="72"/>
      <c r="MD53" s="72"/>
      <c r="ME53" s="72"/>
      <c r="MF53" s="72"/>
      <c r="MG53" s="72"/>
      <c r="MH53" s="72"/>
      <c r="MI53" s="72"/>
      <c r="MJ53" s="72"/>
      <c r="MK53" s="72"/>
      <c r="ML53" s="72"/>
      <c r="MM53" s="72"/>
      <c r="MN53" s="72"/>
      <c r="MO53" s="72"/>
      <c r="MP53" s="72"/>
      <c r="MQ53" s="72"/>
      <c r="MR53" s="72"/>
      <c r="MS53" s="72"/>
      <c r="MT53" s="72"/>
      <c r="MU53" s="72"/>
      <c r="MV53" s="72"/>
      <c r="MW53" s="72"/>
      <c r="MX53" s="72"/>
      <c r="MY53" s="72"/>
      <c r="MZ53" s="72"/>
      <c r="NA53" s="72"/>
      <c r="NB53" s="72"/>
      <c r="NC53" s="72"/>
      <c r="ND53" s="72"/>
      <c r="NE53" s="72"/>
      <c r="NF53" s="72"/>
      <c r="NG53" s="72"/>
      <c r="NH53" s="72"/>
      <c r="NI53" s="72"/>
      <c r="NJ53" s="72"/>
      <c r="NK53" s="72"/>
      <c r="NL53" s="72"/>
      <c r="NM53" s="72"/>
      <c r="NN53" s="72"/>
      <c r="NO53" s="72"/>
      <c r="NP53" s="72"/>
      <c r="NQ53" s="72"/>
      <c r="NR53" s="72"/>
      <c r="NS53" s="72"/>
      <c r="NT53" s="72"/>
      <c r="NU53" s="72"/>
      <c r="NV53" s="72"/>
      <c r="NW53" s="72"/>
      <c r="NX53" s="72"/>
      <c r="NY53" s="72"/>
      <c r="NZ53" s="72"/>
      <c r="OA53" s="72"/>
      <c r="OB53" s="72"/>
      <c r="OC53" s="72"/>
      <c r="OD53" s="72"/>
      <c r="OE53" s="72"/>
      <c r="OF53" s="72"/>
    </row>
    <row r="54" spans="1:396" ht="12.75" customHeight="1">
      <c r="A54" s="65"/>
      <c r="B54" s="4"/>
      <c r="C54" s="4"/>
      <c r="D54" s="4"/>
      <c r="E54" s="4"/>
      <c r="F54" s="456" t="s">
        <v>302</v>
      </c>
      <c r="G54" s="456"/>
      <c r="H54" s="456"/>
      <c r="I54" s="456"/>
      <c r="J54" s="456"/>
      <c r="K54" s="456"/>
      <c r="L54" s="456"/>
      <c r="M54" s="456"/>
      <c r="N54" s="456"/>
      <c r="O54" s="456"/>
      <c r="P54" s="456"/>
      <c r="Q54" s="65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72"/>
      <c r="AI54" s="72"/>
      <c r="AJ54" s="72"/>
      <c r="AK54" s="72"/>
      <c r="AL54" s="72"/>
      <c r="AM54" s="72"/>
      <c r="AN54" s="72"/>
      <c r="AO54" s="72"/>
      <c r="AP54" s="72"/>
      <c r="AQ54" s="72"/>
      <c r="AR54" s="72"/>
      <c r="AS54" s="72"/>
      <c r="AT54" s="72"/>
      <c r="AU54" s="72"/>
      <c r="AV54" s="72"/>
      <c r="AW54" s="72"/>
      <c r="AX54" s="72"/>
      <c r="AY54" s="72"/>
      <c r="AZ54" s="72"/>
      <c r="BA54" s="72"/>
      <c r="BB54" s="72"/>
      <c r="BC54" s="72"/>
      <c r="BD54" s="72"/>
      <c r="BE54" s="72"/>
      <c r="BF54" s="72"/>
      <c r="BG54" s="72"/>
      <c r="BH54" s="72"/>
      <c r="BI54" s="72"/>
      <c r="BJ54" s="72"/>
      <c r="BK54" s="72"/>
      <c r="BL54" s="72"/>
      <c r="BM54" s="72"/>
      <c r="BN54" s="72"/>
      <c r="BO54" s="72"/>
      <c r="BP54" s="72"/>
      <c r="BQ54" s="72"/>
      <c r="BR54" s="72"/>
      <c r="BS54" s="72"/>
      <c r="BT54" s="72"/>
      <c r="BU54" s="72"/>
      <c r="BV54" s="72"/>
      <c r="BW54" s="72"/>
      <c r="BX54" s="72"/>
      <c r="BY54" s="72"/>
      <c r="BZ54" s="72"/>
      <c r="CA54" s="72"/>
      <c r="CB54" s="72"/>
      <c r="CC54" s="72"/>
      <c r="CD54" s="72"/>
      <c r="CE54" s="72"/>
      <c r="CF54" s="72"/>
      <c r="CG54" s="72"/>
      <c r="CH54" s="72"/>
      <c r="CI54" s="72"/>
      <c r="CJ54" s="72"/>
      <c r="CK54" s="72"/>
      <c r="CL54" s="72"/>
      <c r="CM54" s="72"/>
      <c r="CN54" s="72"/>
      <c r="CO54" s="72"/>
      <c r="CP54" s="72"/>
      <c r="CQ54" s="72"/>
      <c r="CR54" s="72"/>
      <c r="CS54" s="72"/>
      <c r="CT54" s="72"/>
      <c r="CU54" s="72"/>
      <c r="CV54" s="72"/>
      <c r="CW54" s="72"/>
      <c r="CX54" s="72"/>
      <c r="CY54" s="72"/>
      <c r="CZ54" s="72"/>
      <c r="DA54" s="72"/>
      <c r="DB54" s="72"/>
      <c r="DC54" s="72"/>
      <c r="DD54" s="72"/>
      <c r="DE54" s="72"/>
      <c r="DF54" s="72"/>
      <c r="DG54" s="72"/>
      <c r="DH54" s="72"/>
      <c r="DI54" s="72"/>
      <c r="DJ54" s="72"/>
      <c r="DK54" s="72"/>
      <c r="DL54" s="72"/>
      <c r="DM54" s="72"/>
      <c r="DN54" s="72"/>
      <c r="DO54" s="72"/>
      <c r="DP54" s="72"/>
      <c r="DQ54" s="72"/>
      <c r="DR54" s="72"/>
      <c r="DS54" s="72"/>
      <c r="DT54" s="72"/>
      <c r="DU54" s="72"/>
      <c r="DV54" s="72"/>
      <c r="DW54" s="72"/>
      <c r="DX54" s="72"/>
      <c r="DY54" s="72"/>
      <c r="DZ54" s="72"/>
      <c r="EA54" s="72"/>
      <c r="EB54" s="72"/>
      <c r="EC54" s="72"/>
      <c r="ED54" s="72"/>
      <c r="EE54" s="72"/>
      <c r="EF54" s="72"/>
      <c r="EG54" s="72"/>
      <c r="EH54" s="72"/>
      <c r="EI54" s="72"/>
      <c r="EJ54" s="72"/>
      <c r="EK54" s="72"/>
      <c r="EL54" s="72"/>
      <c r="EM54" s="72"/>
      <c r="EN54" s="72"/>
      <c r="EO54" s="72"/>
      <c r="EP54" s="72"/>
      <c r="EQ54" s="72"/>
      <c r="ER54" s="72"/>
      <c r="ES54" s="72"/>
      <c r="ET54" s="72"/>
      <c r="EU54" s="72"/>
      <c r="EV54" s="72"/>
      <c r="EW54" s="72"/>
      <c r="EX54" s="72"/>
      <c r="EY54" s="72"/>
      <c r="EZ54" s="72"/>
      <c r="FA54" s="72"/>
      <c r="FB54" s="72"/>
      <c r="FC54" s="72"/>
      <c r="FD54" s="72"/>
      <c r="FE54" s="72"/>
      <c r="FF54" s="72"/>
      <c r="FG54" s="72"/>
      <c r="FH54" s="72"/>
      <c r="FI54" s="72"/>
      <c r="FJ54" s="72"/>
      <c r="FK54" s="72"/>
      <c r="FL54" s="72"/>
      <c r="FM54" s="72"/>
      <c r="FN54" s="72"/>
      <c r="FO54" s="72"/>
      <c r="FP54" s="72"/>
      <c r="FQ54" s="72"/>
      <c r="FR54" s="72"/>
      <c r="FS54" s="72"/>
      <c r="FT54" s="72"/>
      <c r="FU54" s="72"/>
      <c r="FV54" s="72"/>
      <c r="FW54" s="72"/>
      <c r="FX54" s="72"/>
      <c r="FY54" s="72"/>
      <c r="FZ54" s="72"/>
      <c r="GA54" s="72"/>
      <c r="GB54" s="72"/>
      <c r="GC54" s="72"/>
      <c r="GD54" s="72"/>
      <c r="GE54" s="72"/>
      <c r="GF54" s="72"/>
      <c r="GG54" s="72"/>
      <c r="GH54" s="72"/>
      <c r="GI54" s="72"/>
      <c r="GJ54" s="72"/>
      <c r="GK54" s="72"/>
      <c r="GL54" s="72"/>
      <c r="GM54" s="72"/>
      <c r="GN54" s="72"/>
      <c r="GO54" s="72"/>
      <c r="GP54" s="72"/>
      <c r="GQ54" s="72"/>
      <c r="GR54" s="72"/>
      <c r="GS54" s="72"/>
      <c r="GT54" s="72"/>
      <c r="GU54" s="72"/>
      <c r="GV54" s="72"/>
      <c r="GW54" s="72"/>
      <c r="GX54" s="72"/>
      <c r="GY54" s="72"/>
      <c r="GZ54" s="72"/>
      <c r="HA54" s="72"/>
      <c r="HB54" s="72"/>
      <c r="HC54" s="72"/>
      <c r="HD54" s="72"/>
      <c r="HE54" s="72"/>
      <c r="HF54" s="72"/>
      <c r="HG54" s="72"/>
      <c r="HH54" s="72"/>
      <c r="HI54" s="72"/>
      <c r="HJ54" s="72"/>
      <c r="HK54" s="72"/>
      <c r="HL54" s="72"/>
      <c r="HM54" s="72"/>
      <c r="HN54" s="72"/>
      <c r="HO54" s="72"/>
      <c r="HP54" s="72"/>
      <c r="HQ54" s="72"/>
      <c r="HR54" s="72"/>
      <c r="HS54" s="72"/>
      <c r="HT54" s="72"/>
      <c r="HU54" s="72"/>
      <c r="HV54" s="72"/>
      <c r="HW54" s="72"/>
      <c r="HX54" s="72"/>
      <c r="HY54" s="72"/>
      <c r="HZ54" s="72"/>
      <c r="IA54" s="72"/>
      <c r="IB54" s="72"/>
      <c r="IC54" s="72"/>
      <c r="ID54" s="72"/>
      <c r="IE54" s="72"/>
      <c r="IF54" s="72"/>
      <c r="IG54" s="72"/>
      <c r="IH54" s="72"/>
      <c r="II54" s="72"/>
      <c r="IJ54" s="72"/>
      <c r="IK54" s="72"/>
      <c r="IL54" s="72"/>
      <c r="IM54" s="72"/>
      <c r="IN54" s="72"/>
      <c r="IO54" s="72"/>
      <c r="IP54" s="72"/>
      <c r="IQ54" s="72"/>
      <c r="IR54" s="72"/>
      <c r="IS54" s="72"/>
      <c r="IT54" s="72"/>
      <c r="IU54" s="72"/>
      <c r="IV54" s="72"/>
      <c r="IW54" s="72"/>
      <c r="IX54" s="72"/>
      <c r="IY54" s="72"/>
      <c r="IZ54" s="72"/>
      <c r="JA54" s="72"/>
      <c r="JB54" s="72"/>
      <c r="JC54" s="72"/>
      <c r="JD54" s="72"/>
      <c r="JE54" s="72"/>
      <c r="JF54" s="72"/>
      <c r="JG54" s="72"/>
      <c r="JH54" s="72"/>
      <c r="JI54" s="72"/>
      <c r="JJ54" s="72"/>
      <c r="JK54" s="72"/>
      <c r="JL54" s="72"/>
      <c r="JM54" s="72"/>
      <c r="JN54" s="72"/>
      <c r="JO54" s="72"/>
      <c r="JP54" s="72"/>
      <c r="JQ54" s="72"/>
      <c r="JR54" s="72"/>
      <c r="JS54" s="72"/>
      <c r="JT54" s="72"/>
      <c r="JU54" s="72"/>
      <c r="JV54" s="72"/>
      <c r="JW54" s="72"/>
      <c r="JX54" s="72"/>
      <c r="JY54" s="72"/>
      <c r="JZ54" s="72"/>
      <c r="KA54" s="72"/>
      <c r="KB54" s="72"/>
      <c r="KC54" s="72"/>
      <c r="KD54" s="72"/>
      <c r="KE54" s="72"/>
      <c r="KF54" s="72"/>
      <c r="KG54" s="72"/>
      <c r="KH54" s="72"/>
      <c r="KI54" s="72"/>
      <c r="KJ54" s="72"/>
      <c r="KK54" s="72"/>
      <c r="KL54" s="72"/>
      <c r="KM54" s="72"/>
      <c r="KN54" s="72"/>
      <c r="KO54" s="72"/>
      <c r="KP54" s="72"/>
      <c r="KQ54" s="72"/>
      <c r="KR54" s="72"/>
      <c r="KS54" s="72"/>
      <c r="KT54" s="72"/>
      <c r="KU54" s="72"/>
      <c r="KV54" s="72"/>
      <c r="KW54" s="72"/>
      <c r="KX54" s="72"/>
      <c r="KY54" s="72"/>
      <c r="KZ54" s="72"/>
      <c r="LA54" s="72"/>
      <c r="LB54" s="72"/>
      <c r="LC54" s="72"/>
      <c r="LD54" s="72"/>
      <c r="LE54" s="72"/>
      <c r="LF54" s="72"/>
      <c r="LG54" s="72"/>
      <c r="LH54" s="72"/>
      <c r="LI54" s="72"/>
      <c r="LJ54" s="72"/>
      <c r="LK54" s="72"/>
      <c r="LL54" s="72"/>
      <c r="LM54" s="72"/>
      <c r="LN54" s="72"/>
      <c r="LO54" s="72"/>
      <c r="LP54" s="72"/>
      <c r="LQ54" s="72"/>
      <c r="LR54" s="72"/>
      <c r="LS54" s="72"/>
      <c r="LT54" s="72"/>
      <c r="LU54" s="72"/>
      <c r="LV54" s="72"/>
      <c r="LW54" s="72"/>
      <c r="LX54" s="72"/>
      <c r="LY54" s="72"/>
      <c r="LZ54" s="72"/>
      <c r="MA54" s="72"/>
      <c r="MB54" s="72"/>
      <c r="MC54" s="72"/>
      <c r="MD54" s="72"/>
      <c r="ME54" s="72"/>
      <c r="MF54" s="72"/>
      <c r="MG54" s="72"/>
      <c r="MH54" s="72"/>
      <c r="MI54" s="72"/>
      <c r="MJ54" s="72"/>
      <c r="MK54" s="72"/>
      <c r="ML54" s="72"/>
      <c r="MM54" s="72"/>
      <c r="MN54" s="72"/>
      <c r="MO54" s="72"/>
      <c r="MP54" s="72"/>
      <c r="MQ54" s="72"/>
      <c r="MR54" s="72"/>
      <c r="MS54" s="72"/>
      <c r="MT54" s="72"/>
      <c r="MU54" s="72"/>
      <c r="MV54" s="72"/>
      <c r="MW54" s="72"/>
      <c r="MX54" s="72"/>
      <c r="MY54" s="72"/>
      <c r="MZ54" s="72"/>
      <c r="NA54" s="72"/>
      <c r="NB54" s="72"/>
      <c r="NC54" s="72"/>
      <c r="ND54" s="72"/>
      <c r="NE54" s="72"/>
      <c r="NF54" s="72"/>
      <c r="NG54" s="72"/>
      <c r="NH54" s="72"/>
      <c r="NI54" s="72"/>
      <c r="NJ54" s="72"/>
      <c r="NK54" s="72"/>
      <c r="NL54" s="72"/>
      <c r="NM54" s="72"/>
      <c r="NN54" s="72"/>
      <c r="NO54" s="72"/>
      <c r="NP54" s="72"/>
      <c r="NQ54" s="72"/>
      <c r="NR54" s="72"/>
      <c r="NS54" s="72"/>
      <c r="NT54" s="72"/>
      <c r="NU54" s="72"/>
      <c r="NV54" s="72"/>
      <c r="NW54" s="72"/>
      <c r="NX54" s="72"/>
      <c r="NY54" s="72"/>
      <c r="NZ54" s="72"/>
      <c r="OA54" s="72"/>
      <c r="OB54" s="72"/>
      <c r="OC54" s="72"/>
      <c r="OD54" s="72"/>
      <c r="OE54" s="72"/>
      <c r="OF54" s="72"/>
    </row>
    <row r="55" spans="1:396" s="374" customFormat="1" ht="36.75" customHeight="1">
      <c r="A55" s="5"/>
      <c r="B55" s="446" t="s">
        <v>424</v>
      </c>
      <c r="C55" s="405"/>
      <c r="D55" s="405"/>
      <c r="E55" s="405"/>
      <c r="F55" s="295"/>
      <c r="G55" s="296"/>
      <c r="H55" s="5"/>
      <c r="I55" s="5"/>
      <c r="J55" s="5"/>
      <c r="K55" s="5"/>
      <c r="L55" s="5"/>
      <c r="M55" s="2"/>
      <c r="N55" s="2"/>
      <c r="O55" s="2"/>
      <c r="P55" s="2"/>
      <c r="Q55" s="297"/>
    </row>
    <row r="56" spans="1:396" s="284" customFormat="1" ht="12" customHeight="1">
      <c r="A56" s="143">
        <v>32</v>
      </c>
      <c r="B56" s="171" t="s">
        <v>168</v>
      </c>
      <c r="C56" s="212"/>
      <c r="D56" s="212"/>
      <c r="E56" s="212"/>
      <c r="F56" s="210">
        <v>791</v>
      </c>
      <c r="G56" s="52">
        <v>70</v>
      </c>
      <c r="H56" s="52">
        <v>84</v>
      </c>
      <c r="I56" s="52">
        <v>64</v>
      </c>
      <c r="J56" s="52">
        <v>87</v>
      </c>
      <c r="K56" s="52">
        <v>144</v>
      </c>
      <c r="L56" s="52">
        <v>132</v>
      </c>
      <c r="M56" s="52">
        <v>136</v>
      </c>
      <c r="N56" s="52">
        <v>62</v>
      </c>
      <c r="O56" s="52">
        <v>12</v>
      </c>
      <c r="P56" s="350">
        <v>0</v>
      </c>
      <c r="Q56" s="143">
        <v>32</v>
      </c>
      <c r="R56" s="333"/>
    </row>
    <row r="57" spans="1:396" s="284" customFormat="1" ht="12" customHeight="1">
      <c r="A57" s="143">
        <v>33</v>
      </c>
      <c r="B57" s="116" t="s">
        <v>251</v>
      </c>
      <c r="C57" s="285"/>
      <c r="D57" s="285"/>
      <c r="E57" s="285"/>
      <c r="F57" s="210">
        <v>869</v>
      </c>
      <c r="G57" s="52">
        <v>78</v>
      </c>
      <c r="H57" s="52">
        <v>127</v>
      </c>
      <c r="I57" s="52">
        <v>88</v>
      </c>
      <c r="J57" s="52">
        <v>109</v>
      </c>
      <c r="K57" s="52">
        <v>154</v>
      </c>
      <c r="L57" s="52">
        <v>120</v>
      </c>
      <c r="M57" s="52">
        <v>118</v>
      </c>
      <c r="N57" s="52">
        <v>59</v>
      </c>
      <c r="O57" s="52">
        <v>15</v>
      </c>
      <c r="P57" s="350">
        <v>1</v>
      </c>
      <c r="Q57" s="143">
        <v>33</v>
      </c>
      <c r="R57" s="333"/>
    </row>
    <row r="58" spans="1:396" s="284" customFormat="1" ht="12" customHeight="1">
      <c r="A58" s="143">
        <v>34</v>
      </c>
      <c r="B58" s="183" t="s">
        <v>169</v>
      </c>
      <c r="C58" s="205"/>
      <c r="D58" s="205"/>
      <c r="E58" s="205"/>
      <c r="F58" s="210">
        <v>123</v>
      </c>
      <c r="G58" s="52">
        <v>27</v>
      </c>
      <c r="H58" s="52">
        <v>22</v>
      </c>
      <c r="I58" s="52">
        <v>16</v>
      </c>
      <c r="J58" s="52">
        <v>15</v>
      </c>
      <c r="K58" s="52">
        <v>13</v>
      </c>
      <c r="L58" s="52">
        <v>10</v>
      </c>
      <c r="M58" s="52">
        <v>11</v>
      </c>
      <c r="N58" s="52">
        <v>6</v>
      </c>
      <c r="O58" s="52">
        <v>2</v>
      </c>
      <c r="P58" s="351">
        <v>1</v>
      </c>
      <c r="Q58" s="143">
        <v>34</v>
      </c>
      <c r="R58" s="333"/>
    </row>
    <row r="59" spans="1:396" s="284" customFormat="1" ht="12" customHeight="1">
      <c r="A59" s="143">
        <v>35</v>
      </c>
      <c r="B59" s="116" t="s">
        <v>170</v>
      </c>
      <c r="C59" s="285"/>
      <c r="D59" s="285"/>
      <c r="E59" s="285"/>
      <c r="F59" s="229">
        <v>92</v>
      </c>
      <c r="G59" s="49">
        <v>13</v>
      </c>
      <c r="H59" s="49">
        <v>10</v>
      </c>
      <c r="I59" s="49">
        <v>10</v>
      </c>
      <c r="J59" s="49">
        <v>7</v>
      </c>
      <c r="K59" s="49">
        <v>17</v>
      </c>
      <c r="L59" s="49">
        <v>12</v>
      </c>
      <c r="M59" s="49">
        <v>17</v>
      </c>
      <c r="N59" s="49">
        <v>5</v>
      </c>
      <c r="O59" s="52">
        <v>1</v>
      </c>
      <c r="P59" s="350">
        <v>0</v>
      </c>
      <c r="Q59" s="143">
        <v>35</v>
      </c>
      <c r="R59" s="333"/>
    </row>
    <row r="60" spans="1:396" s="284" customFormat="1" ht="12" customHeight="1">
      <c r="A60" s="143">
        <v>36</v>
      </c>
      <c r="B60" s="208" t="s">
        <v>171</v>
      </c>
      <c r="C60" s="283"/>
      <c r="D60" s="283"/>
      <c r="E60" s="283"/>
      <c r="F60" s="229">
        <v>15</v>
      </c>
      <c r="G60" s="49">
        <v>3</v>
      </c>
      <c r="H60" s="52">
        <v>5</v>
      </c>
      <c r="I60" s="52">
        <v>3</v>
      </c>
      <c r="J60" s="49">
        <v>1</v>
      </c>
      <c r="K60" s="49">
        <v>0</v>
      </c>
      <c r="L60" s="175">
        <v>2</v>
      </c>
      <c r="M60" s="49">
        <v>1</v>
      </c>
      <c r="N60" s="175">
        <v>0</v>
      </c>
      <c r="O60" s="175">
        <v>0</v>
      </c>
      <c r="P60" s="350">
        <v>0</v>
      </c>
      <c r="Q60" s="143">
        <v>36</v>
      </c>
      <c r="R60" s="333"/>
    </row>
    <row r="61" spans="1:396" s="284" customFormat="1" ht="32.25" customHeight="1">
      <c r="A61" s="143"/>
      <c r="B61" s="446" t="s">
        <v>231</v>
      </c>
      <c r="C61" s="405"/>
      <c r="D61" s="405"/>
      <c r="E61" s="450"/>
      <c r="F61" s="210"/>
      <c r="G61" s="52"/>
      <c r="H61" s="52"/>
      <c r="I61" s="52"/>
      <c r="J61" s="52"/>
      <c r="K61" s="52"/>
      <c r="L61" s="52"/>
      <c r="M61" s="52"/>
      <c r="N61" s="52"/>
      <c r="O61" s="52"/>
      <c r="P61" s="351"/>
      <c r="Q61" s="143"/>
      <c r="R61" s="333"/>
    </row>
    <row r="62" spans="1:396" s="284" customFormat="1" ht="12" customHeight="1">
      <c r="A62" s="143">
        <v>37</v>
      </c>
      <c r="B62" s="446" t="s">
        <v>172</v>
      </c>
      <c r="C62" s="405"/>
      <c r="D62" s="405"/>
      <c r="E62" s="450"/>
      <c r="F62" s="175">
        <v>0</v>
      </c>
      <c r="G62" s="175">
        <v>0</v>
      </c>
      <c r="H62" s="175">
        <v>0</v>
      </c>
      <c r="I62" s="175">
        <v>0</v>
      </c>
      <c r="J62" s="175">
        <v>0</v>
      </c>
      <c r="K62" s="175">
        <v>0</v>
      </c>
      <c r="L62" s="175">
        <v>0</v>
      </c>
      <c r="M62" s="175">
        <v>0</v>
      </c>
      <c r="N62" s="175">
        <v>0</v>
      </c>
      <c r="O62" s="175">
        <v>0</v>
      </c>
      <c r="P62" s="350">
        <v>0</v>
      </c>
      <c r="Q62" s="143">
        <v>37</v>
      </c>
      <c r="R62" s="333"/>
    </row>
    <row r="63" spans="1:396" s="284" customFormat="1" ht="12" customHeight="1">
      <c r="A63" s="143">
        <v>38</v>
      </c>
      <c r="B63" s="446" t="s">
        <v>173</v>
      </c>
      <c r="C63" s="405"/>
      <c r="D63" s="405"/>
      <c r="E63" s="450"/>
      <c r="F63" s="175">
        <v>0</v>
      </c>
      <c r="G63" s="175">
        <v>0</v>
      </c>
      <c r="H63" s="175">
        <v>0</v>
      </c>
      <c r="I63" s="175">
        <v>0</v>
      </c>
      <c r="J63" s="175">
        <v>0</v>
      </c>
      <c r="K63" s="175">
        <v>0</v>
      </c>
      <c r="L63" s="175">
        <v>0</v>
      </c>
      <c r="M63" s="175">
        <v>0</v>
      </c>
      <c r="N63" s="175">
        <v>0</v>
      </c>
      <c r="O63" s="175">
        <v>0</v>
      </c>
      <c r="P63" s="350">
        <v>0</v>
      </c>
      <c r="Q63" s="143">
        <v>38</v>
      </c>
      <c r="R63" s="333"/>
    </row>
    <row r="64" spans="1:396" s="118" customFormat="1" ht="16.5" customHeight="1">
      <c r="A64" s="281">
        <v>39</v>
      </c>
      <c r="B64" s="447" t="s">
        <v>9</v>
      </c>
      <c r="C64" s="448"/>
      <c r="D64" s="448"/>
      <c r="E64" s="451"/>
      <c r="F64" s="211">
        <v>1890</v>
      </c>
      <c r="G64" s="172">
        <v>191</v>
      </c>
      <c r="H64" s="172">
        <v>248</v>
      </c>
      <c r="I64" s="172">
        <v>181</v>
      </c>
      <c r="J64" s="172">
        <v>219</v>
      </c>
      <c r="K64" s="172">
        <v>328</v>
      </c>
      <c r="L64" s="172">
        <v>276</v>
      </c>
      <c r="M64" s="172">
        <v>283</v>
      </c>
      <c r="N64" s="172">
        <v>132</v>
      </c>
      <c r="O64" s="172">
        <v>30</v>
      </c>
      <c r="P64" s="353">
        <v>2</v>
      </c>
      <c r="Q64" s="281">
        <v>39</v>
      </c>
      <c r="R64" s="333"/>
    </row>
    <row r="65" spans="1:396">
      <c r="A65" s="300"/>
      <c r="B65" s="15"/>
      <c r="C65" s="15"/>
      <c r="D65" s="15"/>
      <c r="E65" s="15"/>
      <c r="F65" s="302"/>
      <c r="G65" s="302"/>
      <c r="H65" s="302"/>
      <c r="I65" s="302"/>
      <c r="J65" s="302"/>
      <c r="K65" s="302"/>
      <c r="L65" s="302"/>
      <c r="M65" s="302"/>
      <c r="N65" s="302"/>
      <c r="O65" s="302"/>
      <c r="P65" s="302"/>
      <c r="Q65" s="300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72"/>
      <c r="AI65" s="72"/>
      <c r="AJ65" s="72"/>
      <c r="AK65" s="72"/>
      <c r="AL65" s="72"/>
      <c r="AM65" s="72"/>
      <c r="AN65" s="72"/>
      <c r="AO65" s="72"/>
      <c r="AP65" s="72"/>
      <c r="AQ65" s="72"/>
      <c r="AR65" s="72"/>
      <c r="AS65" s="72"/>
      <c r="AT65" s="72"/>
      <c r="AU65" s="72"/>
      <c r="AV65" s="72"/>
      <c r="AW65" s="72"/>
      <c r="AX65" s="72"/>
      <c r="AY65" s="72"/>
      <c r="AZ65" s="72"/>
      <c r="BA65" s="72"/>
      <c r="BB65" s="72"/>
      <c r="BC65" s="72"/>
      <c r="BD65" s="72"/>
      <c r="BE65" s="72"/>
      <c r="BF65" s="72"/>
      <c r="BG65" s="72"/>
      <c r="BH65" s="72"/>
      <c r="BI65" s="72"/>
      <c r="BJ65" s="72"/>
      <c r="BK65" s="72"/>
      <c r="BL65" s="72"/>
      <c r="BM65" s="72"/>
      <c r="BN65" s="72"/>
      <c r="BO65" s="72"/>
      <c r="BP65" s="72"/>
      <c r="BQ65" s="72"/>
      <c r="BR65" s="72"/>
      <c r="BS65" s="72"/>
      <c r="BT65" s="72"/>
      <c r="BU65" s="72"/>
      <c r="BV65" s="72"/>
      <c r="BW65" s="72"/>
      <c r="BX65" s="72"/>
      <c r="BY65" s="72"/>
      <c r="BZ65" s="72"/>
      <c r="CA65" s="72"/>
      <c r="CB65" s="72"/>
      <c r="CC65" s="72"/>
      <c r="CD65" s="72"/>
      <c r="CE65" s="72"/>
      <c r="CF65" s="72"/>
      <c r="CG65" s="72"/>
      <c r="CH65" s="72"/>
      <c r="CI65" s="72"/>
      <c r="CJ65" s="72"/>
      <c r="CK65" s="72"/>
      <c r="CL65" s="72"/>
      <c r="CM65" s="72"/>
      <c r="CN65" s="72"/>
      <c r="CO65" s="72"/>
      <c r="CP65" s="72"/>
      <c r="CQ65" s="72"/>
      <c r="CR65" s="72"/>
      <c r="CS65" s="72"/>
      <c r="CT65" s="72"/>
      <c r="CU65" s="72"/>
      <c r="CV65" s="72"/>
      <c r="CW65" s="72"/>
      <c r="CX65" s="72"/>
      <c r="CY65" s="72"/>
      <c r="CZ65" s="72"/>
      <c r="DA65" s="72"/>
      <c r="DB65" s="72"/>
      <c r="DC65" s="72"/>
      <c r="DD65" s="72"/>
      <c r="DE65" s="72"/>
      <c r="DF65" s="72"/>
      <c r="DG65" s="72"/>
      <c r="DH65" s="72"/>
      <c r="DI65" s="72"/>
      <c r="DJ65" s="72"/>
      <c r="DK65" s="72"/>
      <c r="DL65" s="72"/>
      <c r="DM65" s="72"/>
      <c r="DN65" s="72"/>
      <c r="DO65" s="72"/>
      <c r="DP65" s="72"/>
      <c r="DQ65" s="72"/>
      <c r="DR65" s="72"/>
      <c r="DS65" s="72"/>
      <c r="DT65" s="72"/>
      <c r="DU65" s="72"/>
      <c r="DV65" s="72"/>
      <c r="DW65" s="72"/>
      <c r="DX65" s="72"/>
      <c r="DY65" s="72"/>
      <c r="DZ65" s="72"/>
      <c r="EA65" s="72"/>
      <c r="EB65" s="72"/>
      <c r="EC65" s="72"/>
      <c r="ED65" s="72"/>
      <c r="EE65" s="72"/>
      <c r="EF65" s="72"/>
      <c r="EG65" s="72"/>
      <c r="EH65" s="72"/>
      <c r="EI65" s="72"/>
      <c r="EJ65" s="72"/>
      <c r="EK65" s="72"/>
      <c r="EL65" s="72"/>
      <c r="EM65" s="72"/>
      <c r="EN65" s="72"/>
      <c r="EO65" s="72"/>
      <c r="EP65" s="72"/>
      <c r="EQ65" s="72"/>
      <c r="ER65" s="72"/>
      <c r="ES65" s="72"/>
      <c r="ET65" s="72"/>
      <c r="EU65" s="72"/>
      <c r="EV65" s="72"/>
      <c r="EW65" s="72"/>
      <c r="EX65" s="72"/>
      <c r="EY65" s="72"/>
      <c r="EZ65" s="72"/>
      <c r="FA65" s="72"/>
      <c r="FB65" s="72"/>
      <c r="FC65" s="72"/>
      <c r="FD65" s="72"/>
      <c r="FE65" s="72"/>
      <c r="FF65" s="72"/>
      <c r="FG65" s="72"/>
      <c r="FH65" s="72"/>
      <c r="FI65" s="72"/>
      <c r="FJ65" s="72"/>
      <c r="FK65" s="72"/>
      <c r="FL65" s="72"/>
      <c r="FM65" s="72"/>
      <c r="FN65" s="72"/>
      <c r="FO65" s="72"/>
      <c r="FP65" s="72"/>
      <c r="FQ65" s="72"/>
      <c r="FR65" s="72"/>
      <c r="FS65" s="72"/>
      <c r="FT65" s="72"/>
      <c r="FU65" s="72"/>
      <c r="FV65" s="72"/>
      <c r="FW65" s="72"/>
      <c r="FX65" s="72"/>
      <c r="FY65" s="72"/>
      <c r="FZ65" s="72"/>
      <c r="GA65" s="72"/>
      <c r="GB65" s="72"/>
      <c r="GC65" s="72"/>
      <c r="GD65" s="72"/>
      <c r="GE65" s="72"/>
      <c r="GF65" s="72"/>
      <c r="GG65" s="72"/>
      <c r="GH65" s="72"/>
      <c r="GI65" s="72"/>
      <c r="GJ65" s="72"/>
      <c r="GK65" s="72"/>
      <c r="GL65" s="72"/>
      <c r="GM65" s="72"/>
      <c r="GN65" s="72"/>
      <c r="GO65" s="72"/>
      <c r="GP65" s="72"/>
      <c r="GQ65" s="72"/>
      <c r="GR65" s="72"/>
      <c r="GS65" s="72"/>
      <c r="GT65" s="72"/>
      <c r="GU65" s="72"/>
      <c r="GV65" s="72"/>
      <c r="GW65" s="72"/>
      <c r="GX65" s="72"/>
      <c r="GY65" s="72"/>
      <c r="GZ65" s="72"/>
      <c r="HA65" s="72"/>
      <c r="HB65" s="72"/>
      <c r="HC65" s="72"/>
      <c r="HD65" s="72"/>
      <c r="HE65" s="72"/>
      <c r="HF65" s="72"/>
      <c r="HG65" s="72"/>
      <c r="HH65" s="72"/>
      <c r="HI65" s="72"/>
      <c r="HJ65" s="72"/>
      <c r="HK65" s="72"/>
      <c r="HL65" s="72"/>
      <c r="HM65" s="72"/>
      <c r="HN65" s="72"/>
      <c r="HO65" s="72"/>
      <c r="HP65" s="72"/>
      <c r="HQ65" s="72"/>
      <c r="HR65" s="72"/>
      <c r="HS65" s="72"/>
      <c r="HT65" s="72"/>
      <c r="HU65" s="72"/>
      <c r="HV65" s="72"/>
      <c r="HW65" s="72"/>
      <c r="HX65" s="72"/>
      <c r="HY65" s="72"/>
      <c r="HZ65" s="72"/>
      <c r="IA65" s="72"/>
      <c r="IB65" s="72"/>
      <c r="IC65" s="72"/>
      <c r="ID65" s="72"/>
      <c r="IE65" s="72"/>
      <c r="IF65" s="72"/>
      <c r="IG65" s="72"/>
      <c r="IH65" s="72"/>
      <c r="II65" s="72"/>
      <c r="IJ65" s="72"/>
      <c r="IK65" s="72"/>
      <c r="IL65" s="72"/>
      <c r="IM65" s="72"/>
      <c r="IN65" s="72"/>
      <c r="IO65" s="72"/>
      <c r="IP65" s="72"/>
      <c r="IQ65" s="72"/>
      <c r="IR65" s="72"/>
      <c r="IS65" s="72"/>
      <c r="IT65" s="72"/>
      <c r="IU65" s="72"/>
      <c r="IV65" s="72"/>
      <c r="IW65" s="72"/>
      <c r="IX65" s="72"/>
      <c r="IY65" s="72"/>
      <c r="IZ65" s="72"/>
      <c r="JA65" s="72"/>
      <c r="JB65" s="72"/>
      <c r="JC65" s="72"/>
      <c r="JD65" s="72"/>
      <c r="JE65" s="72"/>
      <c r="JF65" s="72"/>
      <c r="JG65" s="72"/>
      <c r="JH65" s="72"/>
      <c r="JI65" s="72"/>
      <c r="JJ65" s="72"/>
      <c r="JK65" s="72"/>
      <c r="JL65" s="72"/>
      <c r="JM65" s="72"/>
      <c r="JN65" s="72"/>
      <c r="JO65" s="72"/>
      <c r="JP65" s="72"/>
      <c r="JQ65" s="72"/>
      <c r="JR65" s="72"/>
      <c r="JS65" s="72"/>
      <c r="JT65" s="72"/>
      <c r="JU65" s="72"/>
      <c r="JV65" s="72"/>
      <c r="JW65" s="72"/>
      <c r="JX65" s="72"/>
      <c r="JY65" s="72"/>
      <c r="JZ65" s="72"/>
      <c r="KA65" s="72"/>
      <c r="KB65" s="72"/>
      <c r="KC65" s="72"/>
      <c r="KD65" s="72"/>
      <c r="KE65" s="72"/>
      <c r="KF65" s="72"/>
      <c r="KG65" s="72"/>
      <c r="KH65" s="72"/>
      <c r="KI65" s="72"/>
      <c r="KJ65" s="72"/>
      <c r="KK65" s="72"/>
      <c r="KL65" s="72"/>
      <c r="KM65" s="72"/>
      <c r="KN65" s="72"/>
      <c r="KO65" s="72"/>
      <c r="KP65" s="72"/>
      <c r="KQ65" s="72"/>
      <c r="KR65" s="72"/>
      <c r="KS65" s="72"/>
      <c r="KT65" s="72"/>
      <c r="KU65" s="72"/>
      <c r="KV65" s="72"/>
      <c r="KW65" s="72"/>
      <c r="KX65" s="72"/>
      <c r="KY65" s="72"/>
      <c r="KZ65" s="72"/>
      <c r="LA65" s="72"/>
      <c r="LB65" s="72"/>
      <c r="LC65" s="72"/>
      <c r="LD65" s="72"/>
      <c r="LE65" s="72"/>
      <c r="LF65" s="72"/>
      <c r="LG65" s="72"/>
      <c r="LH65" s="72"/>
      <c r="LI65" s="72"/>
      <c r="LJ65" s="72"/>
      <c r="LK65" s="72"/>
      <c r="LL65" s="72"/>
      <c r="LM65" s="72"/>
      <c r="LN65" s="72"/>
      <c r="LO65" s="72"/>
      <c r="LP65" s="72"/>
      <c r="LQ65" s="72"/>
      <c r="LR65" s="72"/>
      <c r="LS65" s="72"/>
      <c r="LT65" s="72"/>
      <c r="LU65" s="72"/>
      <c r="LV65" s="72"/>
      <c r="LW65" s="72"/>
      <c r="LX65" s="72"/>
      <c r="LY65" s="72"/>
      <c r="LZ65" s="72"/>
      <c r="MA65" s="72"/>
      <c r="MB65" s="72"/>
      <c r="MC65" s="72"/>
      <c r="MD65" s="72"/>
      <c r="ME65" s="72"/>
      <c r="MF65" s="72"/>
      <c r="MG65" s="72"/>
      <c r="MH65" s="72"/>
      <c r="MI65" s="72"/>
      <c r="MJ65" s="72"/>
      <c r="MK65" s="72"/>
      <c r="ML65" s="72"/>
      <c r="MM65" s="72"/>
      <c r="MN65" s="72"/>
      <c r="MO65" s="72"/>
      <c r="MP65" s="72"/>
      <c r="MQ65" s="72"/>
      <c r="MR65" s="72"/>
      <c r="MS65" s="72"/>
      <c r="MT65" s="72"/>
      <c r="MU65" s="72"/>
      <c r="MV65" s="72"/>
      <c r="MW65" s="72"/>
      <c r="MX65" s="72"/>
      <c r="MY65" s="72"/>
      <c r="MZ65" s="72"/>
      <c r="NA65" s="72"/>
      <c r="NB65" s="72"/>
      <c r="NC65" s="72"/>
      <c r="ND65" s="72"/>
      <c r="NE65" s="72"/>
      <c r="NF65" s="72"/>
      <c r="NG65" s="72"/>
      <c r="NH65" s="72"/>
      <c r="NI65" s="72"/>
      <c r="NJ65" s="72"/>
      <c r="NK65" s="72"/>
      <c r="NL65" s="72"/>
      <c r="NM65" s="72"/>
      <c r="NN65" s="72"/>
      <c r="NO65" s="72"/>
      <c r="NP65" s="72"/>
      <c r="NQ65" s="72"/>
      <c r="NR65" s="72"/>
      <c r="NS65" s="72"/>
      <c r="NT65" s="72"/>
      <c r="NU65" s="72"/>
      <c r="NV65" s="72"/>
      <c r="NW65" s="72"/>
      <c r="NX65" s="72"/>
      <c r="NY65" s="72"/>
      <c r="NZ65" s="72"/>
      <c r="OA65" s="72"/>
      <c r="OB65" s="72"/>
      <c r="OC65" s="72"/>
      <c r="OD65" s="72"/>
      <c r="OE65" s="72"/>
      <c r="OF65" s="72"/>
    </row>
    <row r="66" spans="1:396">
      <c r="A66" s="300"/>
      <c r="B66" s="15"/>
      <c r="C66" s="15"/>
      <c r="D66" s="15"/>
      <c r="E66" s="15"/>
      <c r="F66" s="25"/>
      <c r="G66" s="303"/>
      <c r="H66" s="304"/>
      <c r="I66" s="304"/>
      <c r="J66" s="304"/>
      <c r="K66" s="304"/>
      <c r="L66" s="304"/>
      <c r="M66" s="25"/>
      <c r="N66" s="25"/>
      <c r="O66" s="25"/>
      <c r="P66" s="25"/>
      <c r="Q66" s="300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  <c r="BN66" s="72"/>
      <c r="BO66" s="72"/>
      <c r="BP66" s="72"/>
      <c r="BQ66" s="72"/>
      <c r="BR66" s="72"/>
      <c r="BS66" s="72"/>
      <c r="BT66" s="72"/>
      <c r="BU66" s="72"/>
      <c r="BV66" s="72"/>
      <c r="BW66" s="72"/>
      <c r="BX66" s="72"/>
      <c r="BY66" s="72"/>
      <c r="BZ66" s="72"/>
      <c r="CA66" s="72"/>
      <c r="CB66" s="72"/>
      <c r="CC66" s="72"/>
      <c r="CD66" s="72"/>
      <c r="CE66" s="72"/>
      <c r="CF66" s="72"/>
      <c r="CG66" s="72"/>
      <c r="CH66" s="72"/>
      <c r="CI66" s="72"/>
      <c r="CJ66" s="72"/>
      <c r="CK66" s="72"/>
      <c r="CL66" s="72"/>
      <c r="CM66" s="72"/>
      <c r="CN66" s="72"/>
      <c r="CO66" s="72"/>
      <c r="CP66" s="72"/>
      <c r="CQ66" s="72"/>
      <c r="CR66" s="72"/>
      <c r="CS66" s="72"/>
      <c r="CT66" s="72"/>
      <c r="CU66" s="72"/>
      <c r="CV66" s="72"/>
      <c r="CW66" s="72"/>
      <c r="CX66" s="72"/>
      <c r="CY66" s="72"/>
      <c r="CZ66" s="72"/>
      <c r="DA66" s="72"/>
      <c r="DB66" s="72"/>
      <c r="DC66" s="72"/>
      <c r="DD66" s="72"/>
      <c r="DE66" s="72"/>
      <c r="DF66" s="72"/>
      <c r="DG66" s="72"/>
      <c r="DH66" s="72"/>
      <c r="DI66" s="72"/>
      <c r="DJ66" s="72"/>
      <c r="DK66" s="72"/>
      <c r="DL66" s="72"/>
      <c r="DM66" s="72"/>
      <c r="DN66" s="72"/>
      <c r="DO66" s="72"/>
      <c r="DP66" s="72"/>
      <c r="DQ66" s="72"/>
      <c r="DR66" s="72"/>
      <c r="DS66" s="72"/>
      <c r="DT66" s="72"/>
      <c r="DU66" s="72"/>
      <c r="DV66" s="72"/>
      <c r="DW66" s="72"/>
      <c r="DX66" s="72"/>
      <c r="DY66" s="72"/>
      <c r="DZ66" s="72"/>
      <c r="EA66" s="72"/>
      <c r="EB66" s="72"/>
      <c r="EC66" s="72"/>
      <c r="ED66" s="72"/>
      <c r="EE66" s="72"/>
      <c r="EF66" s="72"/>
      <c r="EG66" s="72"/>
      <c r="EH66" s="72"/>
      <c r="EI66" s="72"/>
      <c r="EJ66" s="72"/>
      <c r="EK66" s="72"/>
      <c r="EL66" s="72"/>
      <c r="EM66" s="72"/>
      <c r="EN66" s="72"/>
      <c r="EO66" s="72"/>
      <c r="EP66" s="72"/>
      <c r="EQ66" s="72"/>
      <c r="ER66" s="72"/>
      <c r="ES66" s="72"/>
      <c r="ET66" s="72"/>
      <c r="EU66" s="72"/>
      <c r="EV66" s="72"/>
      <c r="EW66" s="72"/>
      <c r="EX66" s="72"/>
      <c r="EY66" s="72"/>
      <c r="EZ66" s="72"/>
      <c r="FA66" s="72"/>
      <c r="FB66" s="72"/>
      <c r="FC66" s="72"/>
      <c r="FD66" s="72"/>
      <c r="FE66" s="72"/>
      <c r="FF66" s="72"/>
      <c r="FG66" s="72"/>
      <c r="FH66" s="72"/>
      <c r="FI66" s="72"/>
      <c r="FJ66" s="72"/>
      <c r="FK66" s="72"/>
      <c r="FL66" s="72"/>
      <c r="FM66" s="72"/>
      <c r="FN66" s="72"/>
      <c r="FO66" s="72"/>
      <c r="FP66" s="72"/>
      <c r="FQ66" s="72"/>
      <c r="FR66" s="72"/>
      <c r="FS66" s="72"/>
      <c r="FT66" s="72"/>
      <c r="FU66" s="72"/>
      <c r="FV66" s="72"/>
      <c r="FW66" s="72"/>
      <c r="FX66" s="72"/>
      <c r="FY66" s="72"/>
      <c r="FZ66" s="72"/>
      <c r="GA66" s="72"/>
      <c r="GB66" s="72"/>
      <c r="GC66" s="72"/>
      <c r="GD66" s="72"/>
      <c r="GE66" s="72"/>
      <c r="GF66" s="72"/>
      <c r="GG66" s="72"/>
      <c r="GH66" s="72"/>
      <c r="GI66" s="72"/>
      <c r="GJ66" s="72"/>
      <c r="GK66" s="72"/>
      <c r="GL66" s="72"/>
      <c r="GM66" s="72"/>
      <c r="GN66" s="72"/>
      <c r="GO66" s="72"/>
      <c r="GP66" s="72"/>
      <c r="GQ66" s="72"/>
      <c r="GR66" s="72"/>
      <c r="GS66" s="72"/>
      <c r="GT66" s="72"/>
      <c r="GU66" s="72"/>
      <c r="GV66" s="72"/>
      <c r="GW66" s="72"/>
      <c r="GX66" s="72"/>
      <c r="GY66" s="72"/>
      <c r="GZ66" s="72"/>
      <c r="HA66" s="72"/>
      <c r="HB66" s="72"/>
      <c r="HC66" s="72"/>
      <c r="HD66" s="72"/>
      <c r="HE66" s="72"/>
      <c r="HF66" s="72"/>
      <c r="HG66" s="72"/>
      <c r="HH66" s="72"/>
      <c r="HI66" s="72"/>
      <c r="HJ66" s="72"/>
      <c r="HK66" s="72"/>
      <c r="HL66" s="72"/>
      <c r="HM66" s="72"/>
      <c r="HN66" s="72"/>
      <c r="HO66" s="72"/>
      <c r="HP66" s="72"/>
      <c r="HQ66" s="72"/>
      <c r="HR66" s="72"/>
      <c r="HS66" s="72"/>
      <c r="HT66" s="72"/>
      <c r="HU66" s="72"/>
      <c r="HV66" s="72"/>
      <c r="HW66" s="72"/>
      <c r="HX66" s="72"/>
      <c r="HY66" s="72"/>
      <c r="HZ66" s="72"/>
      <c r="IA66" s="72"/>
      <c r="IB66" s="72"/>
      <c r="IC66" s="72"/>
      <c r="ID66" s="72"/>
      <c r="IE66" s="72"/>
      <c r="IF66" s="72"/>
      <c r="IG66" s="72"/>
      <c r="IH66" s="72"/>
      <c r="II66" s="72"/>
      <c r="IJ66" s="72"/>
      <c r="IK66" s="72"/>
      <c r="IL66" s="72"/>
      <c r="IM66" s="72"/>
      <c r="IN66" s="72"/>
      <c r="IO66" s="72"/>
      <c r="IP66" s="72"/>
      <c r="IQ66" s="72"/>
      <c r="IR66" s="72"/>
      <c r="IS66" s="72"/>
      <c r="IT66" s="72"/>
      <c r="IU66" s="72"/>
      <c r="IV66" s="72"/>
      <c r="IW66" s="72"/>
      <c r="IX66" s="72"/>
      <c r="IY66" s="72"/>
      <c r="IZ66" s="72"/>
      <c r="JA66" s="72"/>
      <c r="JB66" s="72"/>
      <c r="JC66" s="72"/>
      <c r="JD66" s="72"/>
      <c r="JE66" s="72"/>
      <c r="JF66" s="72"/>
      <c r="JG66" s="72"/>
      <c r="JH66" s="72"/>
      <c r="JI66" s="72"/>
      <c r="JJ66" s="72"/>
      <c r="JK66" s="72"/>
      <c r="JL66" s="72"/>
      <c r="JM66" s="72"/>
      <c r="JN66" s="72"/>
      <c r="JO66" s="72"/>
      <c r="JP66" s="72"/>
      <c r="JQ66" s="72"/>
      <c r="JR66" s="72"/>
      <c r="JS66" s="72"/>
      <c r="JT66" s="72"/>
      <c r="JU66" s="72"/>
      <c r="JV66" s="72"/>
      <c r="JW66" s="72"/>
      <c r="JX66" s="72"/>
      <c r="JY66" s="72"/>
      <c r="JZ66" s="72"/>
      <c r="KA66" s="72"/>
      <c r="KB66" s="72"/>
      <c r="KC66" s="72"/>
      <c r="KD66" s="72"/>
      <c r="KE66" s="72"/>
      <c r="KF66" s="72"/>
      <c r="KG66" s="72"/>
      <c r="KH66" s="72"/>
      <c r="KI66" s="72"/>
      <c r="KJ66" s="72"/>
      <c r="KK66" s="72"/>
      <c r="KL66" s="72"/>
      <c r="KM66" s="72"/>
      <c r="KN66" s="72"/>
      <c r="KO66" s="72"/>
      <c r="KP66" s="72"/>
      <c r="KQ66" s="72"/>
      <c r="KR66" s="72"/>
      <c r="KS66" s="72"/>
      <c r="KT66" s="72"/>
      <c r="KU66" s="72"/>
      <c r="KV66" s="72"/>
      <c r="KW66" s="72"/>
      <c r="KX66" s="72"/>
      <c r="KY66" s="72"/>
      <c r="KZ66" s="72"/>
      <c r="LA66" s="72"/>
      <c r="LB66" s="72"/>
      <c r="LC66" s="72"/>
      <c r="LD66" s="72"/>
      <c r="LE66" s="72"/>
      <c r="LF66" s="72"/>
      <c r="LG66" s="72"/>
      <c r="LH66" s="72"/>
      <c r="LI66" s="72"/>
      <c r="LJ66" s="72"/>
      <c r="LK66" s="72"/>
      <c r="LL66" s="72"/>
      <c r="LM66" s="72"/>
      <c r="LN66" s="72"/>
      <c r="LO66" s="72"/>
      <c r="LP66" s="72"/>
      <c r="LQ66" s="72"/>
      <c r="LR66" s="72"/>
      <c r="LS66" s="72"/>
      <c r="LT66" s="72"/>
      <c r="LU66" s="72"/>
      <c r="LV66" s="72"/>
      <c r="LW66" s="72"/>
      <c r="LX66" s="72"/>
      <c r="LY66" s="72"/>
      <c r="LZ66" s="72"/>
      <c r="MA66" s="72"/>
      <c r="MB66" s="72"/>
      <c r="MC66" s="72"/>
      <c r="MD66" s="72"/>
      <c r="ME66" s="72"/>
      <c r="MF66" s="72"/>
      <c r="MG66" s="72"/>
      <c r="MH66" s="72"/>
      <c r="MI66" s="72"/>
      <c r="MJ66" s="72"/>
      <c r="MK66" s="72"/>
      <c r="ML66" s="72"/>
      <c r="MM66" s="72"/>
      <c r="MN66" s="72"/>
      <c r="MO66" s="72"/>
      <c r="MP66" s="72"/>
      <c r="MQ66" s="72"/>
      <c r="MR66" s="72"/>
      <c r="MS66" s="72"/>
      <c r="MT66" s="72"/>
      <c r="MU66" s="72"/>
      <c r="MV66" s="72"/>
      <c r="MW66" s="72"/>
      <c r="MX66" s="72"/>
      <c r="MY66" s="72"/>
      <c r="MZ66" s="72"/>
      <c r="NA66" s="72"/>
      <c r="NB66" s="72"/>
      <c r="NC66" s="72"/>
      <c r="ND66" s="72"/>
      <c r="NE66" s="72"/>
      <c r="NF66" s="72"/>
      <c r="NG66" s="72"/>
      <c r="NH66" s="72"/>
      <c r="NI66" s="72"/>
      <c r="NJ66" s="72"/>
      <c r="NK66" s="72"/>
      <c r="NL66" s="72"/>
      <c r="NM66" s="72"/>
      <c r="NN66" s="72"/>
      <c r="NO66" s="72"/>
      <c r="NP66" s="72"/>
      <c r="NQ66" s="72"/>
      <c r="NR66" s="72"/>
      <c r="NS66" s="72"/>
      <c r="NT66" s="72"/>
      <c r="NU66" s="72"/>
      <c r="NV66" s="72"/>
      <c r="NW66" s="72"/>
      <c r="NX66" s="72"/>
      <c r="NY66" s="72"/>
      <c r="NZ66" s="72"/>
      <c r="OA66" s="72"/>
      <c r="OB66" s="72"/>
      <c r="OC66" s="72"/>
      <c r="OD66" s="72"/>
      <c r="OE66" s="72"/>
      <c r="OF66" s="72"/>
    </row>
    <row r="67" spans="1:396" ht="12.75" customHeight="1">
      <c r="A67" s="300"/>
      <c r="B67" s="15"/>
      <c r="C67" s="15"/>
      <c r="D67" s="15"/>
      <c r="E67" s="15"/>
      <c r="F67" s="455" t="s">
        <v>303</v>
      </c>
      <c r="G67" s="455"/>
      <c r="H67" s="455"/>
      <c r="I67" s="455"/>
      <c r="J67" s="455"/>
      <c r="K67" s="455"/>
      <c r="L67" s="455"/>
      <c r="M67" s="455"/>
      <c r="N67" s="455"/>
      <c r="O67" s="455"/>
      <c r="P67" s="455"/>
      <c r="Q67" s="300"/>
      <c r="R67" s="72"/>
      <c r="S67" s="72"/>
      <c r="T67" s="72"/>
      <c r="U67" s="72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72"/>
      <c r="AP67" s="72"/>
      <c r="AQ67" s="72"/>
      <c r="AR67" s="72"/>
      <c r="AS67" s="72"/>
      <c r="AT67" s="72"/>
      <c r="AU67" s="72"/>
      <c r="AV67" s="72"/>
      <c r="AW67" s="72"/>
      <c r="AX67" s="72"/>
      <c r="AY67" s="72"/>
      <c r="AZ67" s="72"/>
      <c r="BA67" s="72"/>
      <c r="BB67" s="72"/>
      <c r="BC67" s="72"/>
      <c r="BD67" s="72"/>
      <c r="BE67" s="72"/>
      <c r="BF67" s="72"/>
      <c r="BG67" s="72"/>
      <c r="BH67" s="72"/>
      <c r="BI67" s="72"/>
      <c r="BJ67" s="72"/>
      <c r="BK67" s="72"/>
      <c r="BL67" s="72"/>
      <c r="BM67" s="72"/>
      <c r="BN67" s="72"/>
      <c r="BO67" s="72"/>
      <c r="BP67" s="72"/>
      <c r="BQ67" s="72"/>
      <c r="BR67" s="72"/>
      <c r="BS67" s="72"/>
      <c r="BT67" s="72"/>
      <c r="BU67" s="72"/>
      <c r="BV67" s="72"/>
      <c r="BW67" s="72"/>
      <c r="BX67" s="72"/>
      <c r="BY67" s="72"/>
      <c r="BZ67" s="72"/>
      <c r="CA67" s="72"/>
      <c r="CB67" s="72"/>
      <c r="CC67" s="72"/>
      <c r="CD67" s="72"/>
      <c r="CE67" s="72"/>
      <c r="CF67" s="72"/>
      <c r="CG67" s="72"/>
      <c r="CH67" s="72"/>
      <c r="CI67" s="72"/>
      <c r="CJ67" s="72"/>
      <c r="CK67" s="72"/>
      <c r="CL67" s="72"/>
      <c r="CM67" s="72"/>
      <c r="CN67" s="72"/>
      <c r="CO67" s="72"/>
      <c r="CP67" s="72"/>
      <c r="CQ67" s="72"/>
      <c r="CR67" s="72"/>
      <c r="CS67" s="72"/>
      <c r="CT67" s="72"/>
      <c r="CU67" s="72"/>
      <c r="CV67" s="72"/>
      <c r="CW67" s="72"/>
      <c r="CX67" s="72"/>
      <c r="CY67" s="72"/>
      <c r="CZ67" s="72"/>
      <c r="DA67" s="72"/>
      <c r="DB67" s="72"/>
      <c r="DC67" s="72"/>
      <c r="DD67" s="72"/>
      <c r="DE67" s="72"/>
      <c r="DF67" s="72"/>
      <c r="DG67" s="72"/>
      <c r="DH67" s="72"/>
      <c r="DI67" s="72"/>
      <c r="DJ67" s="72"/>
      <c r="DK67" s="72"/>
      <c r="DL67" s="72"/>
      <c r="DM67" s="72"/>
      <c r="DN67" s="72"/>
      <c r="DO67" s="72"/>
      <c r="DP67" s="72"/>
      <c r="DQ67" s="72"/>
      <c r="DR67" s="72"/>
      <c r="DS67" s="72"/>
      <c r="DT67" s="72"/>
      <c r="DU67" s="72"/>
      <c r="DV67" s="72"/>
      <c r="DW67" s="72"/>
      <c r="DX67" s="72"/>
      <c r="DY67" s="72"/>
      <c r="DZ67" s="72"/>
      <c r="EA67" s="72"/>
      <c r="EB67" s="72"/>
      <c r="EC67" s="72"/>
      <c r="ED67" s="72"/>
      <c r="EE67" s="72"/>
      <c r="EF67" s="72"/>
      <c r="EG67" s="72"/>
      <c r="EH67" s="72"/>
      <c r="EI67" s="72"/>
      <c r="EJ67" s="72"/>
      <c r="EK67" s="72"/>
      <c r="EL67" s="72"/>
      <c r="EM67" s="72"/>
      <c r="EN67" s="72"/>
      <c r="EO67" s="72"/>
      <c r="EP67" s="72"/>
      <c r="EQ67" s="72"/>
      <c r="ER67" s="72"/>
      <c r="ES67" s="72"/>
      <c r="ET67" s="72"/>
      <c r="EU67" s="72"/>
      <c r="EV67" s="72"/>
      <c r="EW67" s="72"/>
      <c r="EX67" s="72"/>
      <c r="EY67" s="72"/>
      <c r="EZ67" s="72"/>
      <c r="FA67" s="72"/>
      <c r="FB67" s="72"/>
      <c r="FC67" s="72"/>
      <c r="FD67" s="72"/>
      <c r="FE67" s="72"/>
      <c r="FF67" s="72"/>
      <c r="FG67" s="72"/>
      <c r="FH67" s="72"/>
      <c r="FI67" s="72"/>
      <c r="FJ67" s="72"/>
      <c r="FK67" s="72"/>
      <c r="FL67" s="72"/>
      <c r="FM67" s="72"/>
      <c r="FN67" s="72"/>
      <c r="FO67" s="72"/>
      <c r="FP67" s="72"/>
      <c r="FQ67" s="72"/>
      <c r="FR67" s="72"/>
      <c r="FS67" s="72"/>
      <c r="FT67" s="72"/>
      <c r="FU67" s="72"/>
      <c r="FV67" s="72"/>
      <c r="FW67" s="72"/>
      <c r="FX67" s="72"/>
      <c r="FY67" s="72"/>
      <c r="FZ67" s="72"/>
      <c r="GA67" s="72"/>
      <c r="GB67" s="72"/>
      <c r="GC67" s="72"/>
      <c r="GD67" s="72"/>
      <c r="GE67" s="72"/>
      <c r="GF67" s="72"/>
      <c r="GG67" s="72"/>
      <c r="GH67" s="72"/>
      <c r="GI67" s="72"/>
      <c r="GJ67" s="72"/>
      <c r="GK67" s="72"/>
      <c r="GL67" s="72"/>
      <c r="GM67" s="72"/>
      <c r="GN67" s="72"/>
      <c r="GO67" s="72"/>
      <c r="GP67" s="72"/>
      <c r="GQ67" s="72"/>
      <c r="GR67" s="72"/>
      <c r="GS67" s="72"/>
      <c r="GT67" s="72"/>
      <c r="GU67" s="72"/>
      <c r="GV67" s="72"/>
      <c r="GW67" s="72"/>
      <c r="GX67" s="72"/>
      <c r="GY67" s="72"/>
      <c r="GZ67" s="72"/>
      <c r="HA67" s="72"/>
      <c r="HB67" s="72"/>
      <c r="HC67" s="72"/>
      <c r="HD67" s="72"/>
      <c r="HE67" s="72"/>
      <c r="HF67" s="72"/>
      <c r="HG67" s="72"/>
      <c r="HH67" s="72"/>
      <c r="HI67" s="72"/>
      <c r="HJ67" s="72"/>
      <c r="HK67" s="72"/>
      <c r="HL67" s="72"/>
      <c r="HM67" s="72"/>
      <c r="HN67" s="72"/>
      <c r="HO67" s="72"/>
      <c r="HP67" s="72"/>
      <c r="HQ67" s="72"/>
      <c r="HR67" s="72"/>
      <c r="HS67" s="72"/>
      <c r="HT67" s="72"/>
      <c r="HU67" s="72"/>
      <c r="HV67" s="72"/>
      <c r="HW67" s="72"/>
      <c r="HX67" s="72"/>
      <c r="HY67" s="72"/>
      <c r="HZ67" s="72"/>
      <c r="IA67" s="72"/>
      <c r="IB67" s="72"/>
      <c r="IC67" s="72"/>
      <c r="ID67" s="72"/>
      <c r="IE67" s="72"/>
      <c r="IF67" s="72"/>
      <c r="IG67" s="72"/>
      <c r="IH67" s="72"/>
      <c r="II67" s="72"/>
      <c r="IJ67" s="72"/>
      <c r="IK67" s="72"/>
      <c r="IL67" s="72"/>
      <c r="IM67" s="72"/>
      <c r="IN67" s="72"/>
      <c r="IO67" s="72"/>
      <c r="IP67" s="72"/>
      <c r="IQ67" s="72"/>
      <c r="IR67" s="72"/>
      <c r="IS67" s="72"/>
      <c r="IT67" s="72"/>
      <c r="IU67" s="72"/>
      <c r="IV67" s="72"/>
      <c r="IW67" s="72"/>
      <c r="IX67" s="72"/>
      <c r="IY67" s="72"/>
      <c r="IZ67" s="72"/>
      <c r="JA67" s="72"/>
      <c r="JB67" s="72"/>
      <c r="JC67" s="72"/>
      <c r="JD67" s="72"/>
      <c r="JE67" s="72"/>
      <c r="JF67" s="72"/>
      <c r="JG67" s="72"/>
      <c r="JH67" s="72"/>
      <c r="JI67" s="72"/>
      <c r="JJ67" s="72"/>
      <c r="JK67" s="72"/>
      <c r="JL67" s="72"/>
      <c r="JM67" s="72"/>
      <c r="JN67" s="72"/>
      <c r="JO67" s="72"/>
      <c r="JP67" s="72"/>
      <c r="JQ67" s="72"/>
      <c r="JR67" s="72"/>
      <c r="JS67" s="72"/>
      <c r="JT67" s="72"/>
      <c r="JU67" s="72"/>
      <c r="JV67" s="72"/>
      <c r="JW67" s="72"/>
      <c r="JX67" s="72"/>
      <c r="JY67" s="72"/>
      <c r="JZ67" s="72"/>
      <c r="KA67" s="72"/>
      <c r="KB67" s="72"/>
      <c r="KC67" s="72"/>
      <c r="KD67" s="72"/>
      <c r="KE67" s="72"/>
      <c r="KF67" s="72"/>
      <c r="KG67" s="72"/>
      <c r="KH67" s="72"/>
      <c r="KI67" s="72"/>
      <c r="KJ67" s="72"/>
      <c r="KK67" s="72"/>
      <c r="KL67" s="72"/>
      <c r="KM67" s="72"/>
      <c r="KN67" s="72"/>
      <c r="KO67" s="72"/>
      <c r="KP67" s="72"/>
      <c r="KQ67" s="72"/>
      <c r="KR67" s="72"/>
      <c r="KS67" s="72"/>
      <c r="KT67" s="72"/>
      <c r="KU67" s="72"/>
      <c r="KV67" s="72"/>
      <c r="KW67" s="72"/>
      <c r="KX67" s="72"/>
      <c r="KY67" s="72"/>
      <c r="KZ67" s="72"/>
      <c r="LA67" s="72"/>
      <c r="LB67" s="72"/>
      <c r="LC67" s="72"/>
      <c r="LD67" s="72"/>
      <c r="LE67" s="72"/>
      <c r="LF67" s="72"/>
      <c r="LG67" s="72"/>
      <c r="LH67" s="72"/>
      <c r="LI67" s="72"/>
      <c r="LJ67" s="72"/>
      <c r="LK67" s="72"/>
      <c r="LL67" s="72"/>
      <c r="LM67" s="72"/>
      <c r="LN67" s="72"/>
      <c r="LO67" s="72"/>
      <c r="LP67" s="72"/>
      <c r="LQ67" s="72"/>
      <c r="LR67" s="72"/>
      <c r="LS67" s="72"/>
      <c r="LT67" s="72"/>
      <c r="LU67" s="72"/>
      <c r="LV67" s="72"/>
      <c r="LW67" s="72"/>
      <c r="LX67" s="72"/>
      <c r="LY67" s="72"/>
      <c r="LZ67" s="72"/>
      <c r="MA67" s="72"/>
      <c r="MB67" s="72"/>
      <c r="MC67" s="72"/>
      <c r="MD67" s="72"/>
      <c r="ME67" s="72"/>
      <c r="MF67" s="72"/>
      <c r="MG67" s="72"/>
      <c r="MH67" s="72"/>
      <c r="MI67" s="72"/>
      <c r="MJ67" s="72"/>
      <c r="MK67" s="72"/>
      <c r="ML67" s="72"/>
      <c r="MM67" s="72"/>
      <c r="MN67" s="72"/>
      <c r="MO67" s="72"/>
      <c r="MP67" s="72"/>
      <c r="MQ67" s="72"/>
      <c r="MR67" s="72"/>
      <c r="MS67" s="72"/>
      <c r="MT67" s="72"/>
      <c r="MU67" s="72"/>
      <c r="MV67" s="72"/>
      <c r="MW67" s="72"/>
      <c r="MX67" s="72"/>
      <c r="MY67" s="72"/>
      <c r="MZ67" s="72"/>
      <c r="NA67" s="72"/>
      <c r="NB67" s="72"/>
      <c r="NC67" s="72"/>
      <c r="ND67" s="72"/>
      <c r="NE67" s="72"/>
      <c r="NF67" s="72"/>
      <c r="NG67" s="72"/>
      <c r="NH67" s="72"/>
      <c r="NI67" s="72"/>
      <c r="NJ67" s="72"/>
      <c r="NK67" s="72"/>
      <c r="NL67" s="72"/>
      <c r="NM67" s="72"/>
      <c r="NN67" s="72"/>
      <c r="NO67" s="72"/>
      <c r="NP67" s="72"/>
      <c r="NQ67" s="72"/>
      <c r="NR67" s="72"/>
      <c r="NS67" s="72"/>
      <c r="NT67" s="72"/>
      <c r="NU67" s="72"/>
      <c r="NV67" s="72"/>
      <c r="NW67" s="72"/>
      <c r="NX67" s="72"/>
      <c r="NY67" s="72"/>
      <c r="NZ67" s="72"/>
      <c r="OA67" s="72"/>
      <c r="OB67" s="72"/>
      <c r="OC67" s="72"/>
      <c r="OD67" s="72"/>
      <c r="OE67" s="72"/>
      <c r="OF67" s="72"/>
    </row>
    <row r="68" spans="1:396" s="374" customFormat="1" ht="36.75" customHeight="1">
      <c r="A68" s="5"/>
      <c r="B68" s="446" t="s">
        <v>424</v>
      </c>
      <c r="C68" s="405"/>
      <c r="D68" s="405"/>
      <c r="E68" s="405"/>
      <c r="F68" s="295"/>
      <c r="G68" s="296"/>
      <c r="H68" s="5"/>
      <c r="I68" s="5"/>
      <c r="J68" s="5"/>
      <c r="K68" s="5"/>
      <c r="L68" s="5"/>
      <c r="M68" s="2"/>
      <c r="N68" s="2"/>
      <c r="O68" s="2"/>
      <c r="P68" s="2"/>
      <c r="Q68" s="297"/>
    </row>
    <row r="69" spans="1:396" s="284" customFormat="1" ht="12" customHeight="1">
      <c r="A69" s="143">
        <v>40</v>
      </c>
      <c r="B69" s="171" t="s">
        <v>168</v>
      </c>
      <c r="C69" s="212"/>
      <c r="D69" s="212"/>
      <c r="E69" s="354"/>
      <c r="F69" s="52">
        <v>1</v>
      </c>
      <c r="G69" s="175">
        <v>0</v>
      </c>
      <c r="H69" s="175">
        <v>0</v>
      </c>
      <c r="I69" s="175">
        <v>0</v>
      </c>
      <c r="J69" s="175">
        <v>0</v>
      </c>
      <c r="K69" s="175">
        <v>0</v>
      </c>
      <c r="L69" s="175">
        <v>0</v>
      </c>
      <c r="M69" s="175">
        <v>0</v>
      </c>
      <c r="N69" s="175">
        <v>1</v>
      </c>
      <c r="O69" s="175">
        <v>0</v>
      </c>
      <c r="P69" s="317">
        <v>0</v>
      </c>
      <c r="Q69" s="143">
        <v>40</v>
      </c>
      <c r="R69" s="334"/>
    </row>
    <row r="70" spans="1:396" s="284" customFormat="1" ht="12" customHeight="1">
      <c r="A70" s="143">
        <v>41</v>
      </c>
      <c r="B70" s="116" t="s">
        <v>251</v>
      </c>
      <c r="C70" s="346"/>
      <c r="D70" s="346"/>
      <c r="E70" s="355"/>
      <c r="F70" s="52">
        <v>3</v>
      </c>
      <c r="G70" s="175">
        <v>0</v>
      </c>
      <c r="H70" s="175">
        <v>0</v>
      </c>
      <c r="I70" s="52">
        <v>2</v>
      </c>
      <c r="J70" s="175">
        <v>0</v>
      </c>
      <c r="K70" s="52">
        <v>1</v>
      </c>
      <c r="L70" s="175">
        <v>0</v>
      </c>
      <c r="M70" s="175">
        <v>0</v>
      </c>
      <c r="N70" s="175">
        <v>0</v>
      </c>
      <c r="O70" s="175">
        <v>0</v>
      </c>
      <c r="P70" s="317">
        <v>0</v>
      </c>
      <c r="Q70" s="143">
        <v>41</v>
      </c>
      <c r="R70" s="334"/>
    </row>
    <row r="71" spans="1:396" s="284" customFormat="1" ht="12" customHeight="1">
      <c r="A71" s="143">
        <v>42</v>
      </c>
      <c r="B71" s="183" t="s">
        <v>169</v>
      </c>
      <c r="C71" s="205"/>
      <c r="D71" s="205"/>
      <c r="E71" s="356"/>
      <c r="F71" s="175">
        <v>0</v>
      </c>
      <c r="G71" s="175">
        <v>0</v>
      </c>
      <c r="H71" s="175">
        <v>0</v>
      </c>
      <c r="I71" s="175">
        <v>0</v>
      </c>
      <c r="J71" s="175">
        <v>0</v>
      </c>
      <c r="K71" s="175">
        <v>0</v>
      </c>
      <c r="L71" s="175">
        <v>0</v>
      </c>
      <c r="M71" s="175">
        <v>0</v>
      </c>
      <c r="N71" s="175">
        <v>0</v>
      </c>
      <c r="O71" s="175">
        <v>0</v>
      </c>
      <c r="P71" s="317">
        <v>0</v>
      </c>
      <c r="Q71" s="143">
        <v>42</v>
      </c>
      <c r="R71" s="334"/>
    </row>
    <row r="72" spans="1:396" s="284" customFormat="1" ht="12" customHeight="1">
      <c r="A72" s="143">
        <v>43</v>
      </c>
      <c r="B72" s="116" t="s">
        <v>170</v>
      </c>
      <c r="C72" s="346"/>
      <c r="D72" s="346"/>
      <c r="E72" s="355"/>
      <c r="F72" s="48">
        <v>6</v>
      </c>
      <c r="G72" s="175">
        <v>1</v>
      </c>
      <c r="H72" s="175">
        <v>0</v>
      </c>
      <c r="I72" s="49">
        <v>0</v>
      </c>
      <c r="J72" s="175">
        <v>0</v>
      </c>
      <c r="K72" s="175">
        <v>1</v>
      </c>
      <c r="L72" s="175">
        <v>0</v>
      </c>
      <c r="M72" s="52">
        <v>4</v>
      </c>
      <c r="N72" s="175">
        <v>0</v>
      </c>
      <c r="O72" s="175">
        <v>0</v>
      </c>
      <c r="P72" s="317">
        <v>0</v>
      </c>
      <c r="Q72" s="143">
        <v>43</v>
      </c>
      <c r="R72" s="334"/>
    </row>
    <row r="73" spans="1:396" s="284" customFormat="1" ht="12" customHeight="1">
      <c r="A73" s="143">
        <v>44</v>
      </c>
      <c r="B73" s="208" t="s">
        <v>171</v>
      </c>
      <c r="C73" s="345"/>
      <c r="D73" s="345"/>
      <c r="E73" s="357"/>
      <c r="F73" s="175">
        <v>0</v>
      </c>
      <c r="G73" s="175">
        <v>0</v>
      </c>
      <c r="H73" s="175">
        <v>0</v>
      </c>
      <c r="I73" s="175">
        <v>0</v>
      </c>
      <c r="J73" s="175">
        <v>0</v>
      </c>
      <c r="K73" s="175">
        <v>0</v>
      </c>
      <c r="L73" s="175">
        <v>0</v>
      </c>
      <c r="M73" s="175">
        <v>0</v>
      </c>
      <c r="N73" s="175">
        <v>0</v>
      </c>
      <c r="O73" s="175">
        <v>0</v>
      </c>
      <c r="P73" s="317">
        <v>0</v>
      </c>
      <c r="Q73" s="143">
        <v>44</v>
      </c>
      <c r="R73" s="334"/>
    </row>
    <row r="74" spans="1:396" s="284" customFormat="1" ht="32.25" customHeight="1">
      <c r="A74" s="143"/>
      <c r="B74" s="446" t="s">
        <v>231</v>
      </c>
      <c r="C74" s="405"/>
      <c r="D74" s="405"/>
      <c r="E74" s="457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322"/>
      <c r="Q74" s="143"/>
      <c r="R74" s="334"/>
    </row>
    <row r="75" spans="1:396" s="284" customFormat="1" ht="12" customHeight="1">
      <c r="A75" s="143">
        <v>45</v>
      </c>
      <c r="B75" s="446" t="s">
        <v>172</v>
      </c>
      <c r="C75" s="405"/>
      <c r="D75" s="405"/>
      <c r="E75" s="405"/>
      <c r="F75" s="210">
        <v>267</v>
      </c>
      <c r="G75" s="52">
        <v>23</v>
      </c>
      <c r="H75" s="52">
        <v>28</v>
      </c>
      <c r="I75" s="52">
        <v>14</v>
      </c>
      <c r="J75" s="52">
        <v>26</v>
      </c>
      <c r="K75" s="52">
        <v>41</v>
      </c>
      <c r="L75" s="52">
        <v>45</v>
      </c>
      <c r="M75" s="52">
        <v>64</v>
      </c>
      <c r="N75" s="52">
        <v>20</v>
      </c>
      <c r="O75" s="52">
        <v>5</v>
      </c>
      <c r="P75" s="317">
        <v>1</v>
      </c>
      <c r="Q75" s="143">
        <v>45</v>
      </c>
      <c r="R75" s="334"/>
    </row>
    <row r="76" spans="1:396" s="284" customFormat="1" ht="12" customHeight="1">
      <c r="A76" s="143">
        <v>46</v>
      </c>
      <c r="B76" s="446" t="s">
        <v>173</v>
      </c>
      <c r="C76" s="405"/>
      <c r="D76" s="405"/>
      <c r="E76" s="405"/>
      <c r="F76" s="210">
        <v>10</v>
      </c>
      <c r="G76" s="175">
        <v>0</v>
      </c>
      <c r="H76" s="52">
        <v>3</v>
      </c>
      <c r="I76" s="52">
        <v>2</v>
      </c>
      <c r="J76" s="175">
        <v>1</v>
      </c>
      <c r="K76" s="52">
        <v>1</v>
      </c>
      <c r="L76" s="175">
        <v>0</v>
      </c>
      <c r="M76" s="52">
        <v>3</v>
      </c>
      <c r="N76" s="175">
        <v>0</v>
      </c>
      <c r="O76" s="175">
        <v>0</v>
      </c>
      <c r="P76" s="317">
        <v>0</v>
      </c>
      <c r="Q76" s="143">
        <v>46</v>
      </c>
      <c r="R76" s="334"/>
    </row>
    <row r="77" spans="1:396" s="118" customFormat="1" ht="16.5" customHeight="1">
      <c r="A77" s="281">
        <v>47</v>
      </c>
      <c r="B77" s="447" t="s">
        <v>9</v>
      </c>
      <c r="C77" s="448"/>
      <c r="D77" s="448"/>
      <c r="E77" s="448"/>
      <c r="F77" s="211">
        <v>287</v>
      </c>
      <c r="G77" s="172">
        <v>24</v>
      </c>
      <c r="H77" s="172">
        <v>31</v>
      </c>
      <c r="I77" s="172">
        <v>18</v>
      </c>
      <c r="J77" s="172">
        <v>27</v>
      </c>
      <c r="K77" s="172">
        <v>44</v>
      </c>
      <c r="L77" s="172">
        <v>45</v>
      </c>
      <c r="M77" s="172">
        <v>71</v>
      </c>
      <c r="N77" s="172">
        <v>21</v>
      </c>
      <c r="O77" s="172">
        <v>5</v>
      </c>
      <c r="P77" s="319">
        <v>1</v>
      </c>
      <c r="Q77" s="281">
        <v>47</v>
      </c>
      <c r="R77" s="334"/>
    </row>
    <row r="78" spans="1:396">
      <c r="A78" s="305"/>
      <c r="B78" s="3"/>
      <c r="C78" s="3"/>
      <c r="D78" s="3"/>
      <c r="E78" s="3"/>
      <c r="F78" s="301"/>
      <c r="G78" s="301"/>
      <c r="H78" s="301"/>
      <c r="I78" s="301"/>
      <c r="J78" s="301"/>
      <c r="K78" s="301"/>
      <c r="L78" s="301"/>
      <c r="M78" s="301"/>
      <c r="N78" s="301"/>
      <c r="O78" s="301"/>
      <c r="P78" s="301"/>
      <c r="Q78" s="302"/>
      <c r="R78" s="334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  <c r="AG78" s="72"/>
      <c r="AH78" s="72"/>
      <c r="AI78" s="72"/>
      <c r="AJ78" s="72"/>
      <c r="AK78" s="72"/>
      <c r="AL78" s="72"/>
      <c r="AM78" s="72"/>
      <c r="AN78" s="72"/>
      <c r="AO78" s="72"/>
      <c r="AP78" s="72"/>
      <c r="AQ78" s="72"/>
      <c r="AR78" s="72"/>
      <c r="AS78" s="72"/>
      <c r="AT78" s="72"/>
      <c r="AU78" s="72"/>
      <c r="AV78" s="72"/>
      <c r="AW78" s="72"/>
      <c r="AX78" s="72"/>
      <c r="AY78" s="72"/>
      <c r="AZ78" s="72"/>
      <c r="BA78" s="72"/>
      <c r="BB78" s="72"/>
      <c r="BC78" s="72"/>
      <c r="BD78" s="72"/>
      <c r="BE78" s="72"/>
      <c r="BF78" s="72"/>
      <c r="BG78" s="72"/>
      <c r="BH78" s="72"/>
      <c r="BI78" s="72"/>
      <c r="BJ78" s="72"/>
      <c r="BK78" s="72"/>
      <c r="BL78" s="72"/>
      <c r="BM78" s="72"/>
      <c r="BN78" s="72"/>
      <c r="BO78" s="72"/>
      <c r="BP78" s="72"/>
      <c r="BQ78" s="72"/>
      <c r="BR78" s="72"/>
      <c r="BS78" s="72"/>
      <c r="BT78" s="72"/>
      <c r="BU78" s="72"/>
      <c r="BV78" s="72"/>
      <c r="BW78" s="72"/>
      <c r="BX78" s="72"/>
      <c r="BY78" s="72"/>
      <c r="BZ78" s="72"/>
      <c r="CA78" s="72"/>
      <c r="CB78" s="72"/>
      <c r="CC78" s="72"/>
      <c r="CD78" s="72"/>
      <c r="CE78" s="72"/>
      <c r="CF78" s="72"/>
      <c r="CG78" s="72"/>
      <c r="CH78" s="72"/>
      <c r="CI78" s="72"/>
      <c r="CJ78" s="72"/>
      <c r="CK78" s="72"/>
      <c r="CL78" s="72"/>
      <c r="CM78" s="72"/>
      <c r="CN78" s="72"/>
      <c r="CO78" s="72"/>
      <c r="CP78" s="72"/>
      <c r="CQ78" s="72"/>
      <c r="CR78" s="72"/>
      <c r="CS78" s="72"/>
      <c r="CT78" s="72"/>
      <c r="CU78" s="72"/>
      <c r="CV78" s="72"/>
      <c r="CW78" s="72"/>
      <c r="CX78" s="72"/>
      <c r="CY78" s="72"/>
      <c r="CZ78" s="72"/>
      <c r="DA78" s="72"/>
      <c r="DB78" s="72"/>
      <c r="DC78" s="72"/>
      <c r="DD78" s="72"/>
      <c r="DE78" s="72"/>
      <c r="DF78" s="72"/>
      <c r="DG78" s="72"/>
      <c r="DH78" s="72"/>
      <c r="DI78" s="72"/>
      <c r="DJ78" s="72"/>
      <c r="DK78" s="72"/>
      <c r="DL78" s="72"/>
      <c r="DM78" s="72"/>
      <c r="DN78" s="72"/>
      <c r="DO78" s="72"/>
      <c r="DP78" s="72"/>
      <c r="DQ78" s="72"/>
      <c r="DR78" s="72"/>
      <c r="DS78" s="72"/>
      <c r="DT78" s="72"/>
      <c r="DU78" s="72"/>
      <c r="DV78" s="72"/>
      <c r="DW78" s="72"/>
      <c r="DX78" s="72"/>
      <c r="DY78" s="72"/>
      <c r="DZ78" s="72"/>
      <c r="EA78" s="72"/>
      <c r="EB78" s="72"/>
      <c r="EC78" s="72"/>
      <c r="ED78" s="72"/>
      <c r="EE78" s="72"/>
      <c r="EF78" s="72"/>
      <c r="EG78" s="72"/>
      <c r="EH78" s="72"/>
      <c r="EI78" s="72"/>
      <c r="EJ78" s="72"/>
      <c r="EK78" s="72"/>
      <c r="EL78" s="72"/>
      <c r="EM78" s="72"/>
      <c r="EN78" s="72"/>
      <c r="EO78" s="72"/>
      <c r="EP78" s="72"/>
      <c r="EQ78" s="72"/>
      <c r="ER78" s="72"/>
      <c r="ES78" s="72"/>
      <c r="ET78" s="72"/>
      <c r="EU78" s="72"/>
      <c r="EV78" s="72"/>
      <c r="EW78" s="72"/>
      <c r="EX78" s="72"/>
      <c r="EY78" s="72"/>
      <c r="EZ78" s="72"/>
      <c r="FA78" s="72"/>
      <c r="FB78" s="72"/>
      <c r="FC78" s="72"/>
      <c r="FD78" s="72"/>
      <c r="FE78" s="72"/>
      <c r="FF78" s="72"/>
      <c r="FG78" s="72"/>
      <c r="FH78" s="72"/>
      <c r="FI78" s="72"/>
      <c r="FJ78" s="72"/>
      <c r="FK78" s="72"/>
      <c r="FL78" s="72"/>
      <c r="FM78" s="72"/>
      <c r="FN78" s="72"/>
      <c r="FO78" s="72"/>
      <c r="FP78" s="72"/>
      <c r="FQ78" s="72"/>
      <c r="FR78" s="72"/>
      <c r="FS78" s="72"/>
      <c r="FT78" s="72"/>
      <c r="FU78" s="72"/>
      <c r="FV78" s="72"/>
      <c r="FW78" s="72"/>
      <c r="FX78" s="72"/>
      <c r="FY78" s="72"/>
      <c r="FZ78" s="72"/>
      <c r="GA78" s="72"/>
      <c r="GB78" s="72"/>
      <c r="GC78" s="72"/>
      <c r="GD78" s="72"/>
      <c r="GE78" s="72"/>
      <c r="GF78" s="72"/>
      <c r="GG78" s="72"/>
      <c r="GH78" s="72"/>
      <c r="GI78" s="72"/>
      <c r="GJ78" s="72"/>
      <c r="GK78" s="72"/>
      <c r="GL78" s="72"/>
      <c r="GM78" s="72"/>
      <c r="GN78" s="72"/>
      <c r="GO78" s="72"/>
      <c r="GP78" s="72"/>
      <c r="GQ78" s="72"/>
      <c r="GR78" s="72"/>
      <c r="GS78" s="72"/>
      <c r="GT78" s="72"/>
      <c r="GU78" s="72"/>
      <c r="GV78" s="72"/>
      <c r="GW78" s="72"/>
      <c r="GX78" s="72"/>
      <c r="GY78" s="72"/>
      <c r="GZ78" s="72"/>
      <c r="HA78" s="72"/>
      <c r="HB78" s="72"/>
      <c r="HC78" s="72"/>
      <c r="HD78" s="72"/>
      <c r="HE78" s="72"/>
      <c r="HF78" s="72"/>
      <c r="HG78" s="72"/>
      <c r="HH78" s="72"/>
      <c r="HI78" s="72"/>
      <c r="HJ78" s="72"/>
      <c r="HK78" s="72"/>
      <c r="HL78" s="72"/>
      <c r="HM78" s="72"/>
      <c r="HN78" s="72"/>
      <c r="HO78" s="72"/>
      <c r="HP78" s="72"/>
      <c r="HQ78" s="72"/>
      <c r="HR78" s="72"/>
      <c r="HS78" s="72"/>
      <c r="HT78" s="72"/>
      <c r="HU78" s="72"/>
      <c r="HV78" s="72"/>
      <c r="HW78" s="72"/>
      <c r="HX78" s="72"/>
      <c r="HY78" s="72"/>
      <c r="HZ78" s="72"/>
      <c r="IA78" s="72"/>
      <c r="IB78" s="72"/>
      <c r="IC78" s="72"/>
      <c r="ID78" s="72"/>
      <c r="IE78" s="72"/>
      <c r="IF78" s="72"/>
      <c r="IG78" s="72"/>
      <c r="IH78" s="72"/>
      <c r="II78" s="72"/>
      <c r="IJ78" s="72"/>
      <c r="IK78" s="72"/>
      <c r="IL78" s="72"/>
      <c r="IM78" s="72"/>
      <c r="IN78" s="72"/>
      <c r="IO78" s="72"/>
      <c r="IP78" s="72"/>
      <c r="IQ78" s="72"/>
      <c r="IR78" s="72"/>
      <c r="IS78" s="72"/>
      <c r="IT78" s="72"/>
      <c r="IU78" s="72"/>
      <c r="IV78" s="72"/>
      <c r="IW78" s="72"/>
      <c r="IX78" s="72"/>
      <c r="IY78" s="72"/>
      <c r="IZ78" s="72"/>
      <c r="JA78" s="72"/>
      <c r="JB78" s="72"/>
      <c r="JC78" s="72"/>
      <c r="JD78" s="72"/>
      <c r="JE78" s="72"/>
      <c r="JF78" s="72"/>
      <c r="JG78" s="72"/>
      <c r="JH78" s="72"/>
      <c r="JI78" s="72"/>
      <c r="JJ78" s="72"/>
      <c r="JK78" s="72"/>
      <c r="JL78" s="72"/>
      <c r="JM78" s="72"/>
      <c r="JN78" s="72"/>
      <c r="JO78" s="72"/>
      <c r="JP78" s="72"/>
      <c r="JQ78" s="72"/>
      <c r="JR78" s="72"/>
      <c r="JS78" s="72"/>
      <c r="JT78" s="72"/>
      <c r="JU78" s="72"/>
      <c r="JV78" s="72"/>
      <c r="JW78" s="72"/>
      <c r="JX78" s="72"/>
      <c r="JY78" s="72"/>
      <c r="JZ78" s="72"/>
      <c r="KA78" s="72"/>
      <c r="KB78" s="72"/>
      <c r="KC78" s="72"/>
      <c r="KD78" s="72"/>
      <c r="KE78" s="72"/>
      <c r="KF78" s="72"/>
      <c r="KG78" s="72"/>
      <c r="KH78" s="72"/>
      <c r="KI78" s="72"/>
      <c r="KJ78" s="72"/>
      <c r="KK78" s="72"/>
      <c r="KL78" s="72"/>
      <c r="KM78" s="72"/>
      <c r="KN78" s="72"/>
      <c r="KO78" s="72"/>
      <c r="KP78" s="72"/>
      <c r="KQ78" s="72"/>
      <c r="KR78" s="72"/>
      <c r="KS78" s="72"/>
      <c r="KT78" s="72"/>
      <c r="KU78" s="72"/>
      <c r="KV78" s="72"/>
      <c r="KW78" s="72"/>
      <c r="KX78" s="72"/>
      <c r="KY78" s="72"/>
      <c r="KZ78" s="72"/>
      <c r="LA78" s="72"/>
      <c r="LB78" s="72"/>
      <c r="LC78" s="72"/>
      <c r="LD78" s="72"/>
      <c r="LE78" s="72"/>
      <c r="LF78" s="72"/>
      <c r="LG78" s="72"/>
      <c r="LH78" s="72"/>
      <c r="LI78" s="72"/>
      <c r="LJ78" s="72"/>
      <c r="LK78" s="72"/>
      <c r="LL78" s="72"/>
      <c r="LM78" s="72"/>
      <c r="LN78" s="72"/>
      <c r="LO78" s="72"/>
      <c r="LP78" s="72"/>
      <c r="LQ78" s="72"/>
      <c r="LR78" s="72"/>
      <c r="LS78" s="72"/>
      <c r="LT78" s="72"/>
      <c r="LU78" s="72"/>
      <c r="LV78" s="72"/>
      <c r="LW78" s="72"/>
      <c r="LX78" s="72"/>
      <c r="LY78" s="72"/>
      <c r="LZ78" s="72"/>
      <c r="MA78" s="72"/>
      <c r="MB78" s="72"/>
      <c r="MC78" s="72"/>
      <c r="MD78" s="72"/>
      <c r="ME78" s="72"/>
      <c r="MF78" s="72"/>
      <c r="MG78" s="72"/>
      <c r="MH78" s="72"/>
      <c r="MI78" s="72"/>
      <c r="MJ78" s="72"/>
      <c r="MK78" s="72"/>
      <c r="ML78" s="72"/>
      <c r="MM78" s="72"/>
      <c r="MN78" s="72"/>
      <c r="MO78" s="72"/>
      <c r="MP78" s="72"/>
      <c r="MQ78" s="72"/>
      <c r="MR78" s="72"/>
      <c r="MS78" s="72"/>
      <c r="MT78" s="72"/>
      <c r="MU78" s="72"/>
      <c r="MV78" s="72"/>
      <c r="MW78" s="72"/>
      <c r="MX78" s="72"/>
      <c r="MY78" s="72"/>
      <c r="MZ78" s="72"/>
      <c r="NA78" s="72"/>
      <c r="NB78" s="72"/>
      <c r="NC78" s="72"/>
      <c r="ND78" s="72"/>
      <c r="NE78" s="72"/>
      <c r="NF78" s="72"/>
      <c r="NG78" s="72"/>
      <c r="NH78" s="72"/>
      <c r="NI78" s="72"/>
      <c r="NJ78" s="72"/>
      <c r="NK78" s="72"/>
      <c r="NL78" s="72"/>
      <c r="NM78" s="72"/>
      <c r="NN78" s="72"/>
      <c r="NO78" s="72"/>
      <c r="NP78" s="72"/>
      <c r="NQ78" s="72"/>
      <c r="NR78" s="72"/>
      <c r="NS78" s="72"/>
      <c r="NT78" s="72"/>
      <c r="NU78" s="72"/>
      <c r="NV78" s="72"/>
      <c r="NW78" s="72"/>
      <c r="NX78" s="72"/>
      <c r="NY78" s="72"/>
      <c r="NZ78" s="72"/>
      <c r="OA78" s="72"/>
      <c r="OB78" s="72"/>
      <c r="OC78" s="72"/>
      <c r="OD78" s="72"/>
      <c r="OE78" s="72"/>
      <c r="OF78" s="72"/>
    </row>
    <row r="79" spans="1:396" ht="12.75" customHeight="1">
      <c r="A79" s="65"/>
      <c r="B79" s="4"/>
      <c r="C79" s="4"/>
      <c r="D79" s="4"/>
      <c r="E79" s="4"/>
      <c r="F79" s="456" t="s">
        <v>304</v>
      </c>
      <c r="G79" s="456"/>
      <c r="H79" s="456"/>
      <c r="I79" s="456"/>
      <c r="J79" s="456"/>
      <c r="K79" s="456"/>
      <c r="L79" s="456"/>
      <c r="M79" s="456"/>
      <c r="N79" s="456"/>
      <c r="O79" s="456"/>
      <c r="P79" s="456"/>
      <c r="Q79" s="65"/>
      <c r="R79" s="72"/>
      <c r="S79" s="72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72"/>
      <c r="AO79" s="72"/>
      <c r="AP79" s="72"/>
      <c r="AQ79" s="72"/>
      <c r="AR79" s="72"/>
      <c r="AS79" s="72"/>
      <c r="AT79" s="72"/>
      <c r="AU79" s="72"/>
      <c r="AV79" s="72"/>
      <c r="AW79" s="72"/>
      <c r="AX79" s="72"/>
      <c r="AY79" s="72"/>
      <c r="AZ79" s="72"/>
      <c r="BA79" s="72"/>
      <c r="BB79" s="72"/>
      <c r="BC79" s="72"/>
      <c r="BD79" s="72"/>
      <c r="BE79" s="72"/>
      <c r="BF79" s="72"/>
      <c r="BG79" s="72"/>
      <c r="BH79" s="72"/>
      <c r="BI79" s="72"/>
      <c r="BJ79" s="72"/>
      <c r="BK79" s="72"/>
      <c r="BL79" s="72"/>
      <c r="BM79" s="72"/>
      <c r="BN79" s="72"/>
      <c r="BO79" s="72"/>
      <c r="BP79" s="72"/>
      <c r="BQ79" s="72"/>
      <c r="BR79" s="72"/>
      <c r="BS79" s="72"/>
      <c r="BT79" s="72"/>
      <c r="BU79" s="72"/>
      <c r="BV79" s="72"/>
      <c r="BW79" s="72"/>
      <c r="BX79" s="72"/>
      <c r="BY79" s="72"/>
      <c r="BZ79" s="72"/>
      <c r="CA79" s="72"/>
      <c r="CB79" s="72"/>
      <c r="CC79" s="72"/>
      <c r="CD79" s="72"/>
      <c r="CE79" s="72"/>
      <c r="CF79" s="72"/>
      <c r="CG79" s="72"/>
      <c r="CH79" s="72"/>
      <c r="CI79" s="72"/>
      <c r="CJ79" s="72"/>
      <c r="CK79" s="72"/>
      <c r="CL79" s="72"/>
      <c r="CM79" s="72"/>
      <c r="CN79" s="72"/>
      <c r="CO79" s="72"/>
      <c r="CP79" s="72"/>
      <c r="CQ79" s="72"/>
      <c r="CR79" s="72"/>
      <c r="CS79" s="72"/>
      <c r="CT79" s="72"/>
      <c r="CU79" s="72"/>
      <c r="CV79" s="72"/>
      <c r="CW79" s="72"/>
      <c r="CX79" s="72"/>
      <c r="CY79" s="72"/>
      <c r="CZ79" s="72"/>
      <c r="DA79" s="72"/>
      <c r="DB79" s="72"/>
      <c r="DC79" s="72"/>
      <c r="DD79" s="72"/>
      <c r="DE79" s="72"/>
      <c r="DF79" s="72"/>
      <c r="DG79" s="72"/>
      <c r="DH79" s="72"/>
      <c r="DI79" s="72"/>
      <c r="DJ79" s="72"/>
      <c r="DK79" s="72"/>
      <c r="DL79" s="72"/>
      <c r="DM79" s="72"/>
      <c r="DN79" s="72"/>
      <c r="DO79" s="72"/>
      <c r="DP79" s="72"/>
      <c r="DQ79" s="72"/>
      <c r="DR79" s="72"/>
      <c r="DS79" s="72"/>
      <c r="DT79" s="72"/>
      <c r="DU79" s="72"/>
      <c r="DV79" s="72"/>
      <c r="DW79" s="72"/>
      <c r="DX79" s="72"/>
      <c r="DY79" s="72"/>
      <c r="DZ79" s="72"/>
      <c r="EA79" s="72"/>
      <c r="EB79" s="72"/>
      <c r="EC79" s="72"/>
      <c r="ED79" s="72"/>
      <c r="EE79" s="72"/>
      <c r="EF79" s="72"/>
      <c r="EG79" s="72"/>
      <c r="EH79" s="72"/>
      <c r="EI79" s="72"/>
      <c r="EJ79" s="72"/>
      <c r="EK79" s="72"/>
      <c r="EL79" s="72"/>
      <c r="EM79" s="72"/>
      <c r="EN79" s="72"/>
      <c r="EO79" s="72"/>
      <c r="EP79" s="72"/>
      <c r="EQ79" s="72"/>
      <c r="ER79" s="72"/>
      <c r="ES79" s="72"/>
      <c r="ET79" s="72"/>
      <c r="EU79" s="72"/>
      <c r="EV79" s="72"/>
      <c r="EW79" s="72"/>
      <c r="EX79" s="72"/>
      <c r="EY79" s="72"/>
      <c r="EZ79" s="72"/>
      <c r="FA79" s="72"/>
      <c r="FB79" s="72"/>
      <c r="FC79" s="72"/>
      <c r="FD79" s="72"/>
      <c r="FE79" s="72"/>
      <c r="FF79" s="72"/>
      <c r="FG79" s="72"/>
      <c r="FH79" s="72"/>
      <c r="FI79" s="72"/>
      <c r="FJ79" s="72"/>
      <c r="FK79" s="72"/>
      <c r="FL79" s="72"/>
      <c r="FM79" s="72"/>
      <c r="FN79" s="72"/>
      <c r="FO79" s="72"/>
      <c r="FP79" s="72"/>
      <c r="FQ79" s="72"/>
      <c r="FR79" s="72"/>
      <c r="FS79" s="72"/>
      <c r="FT79" s="72"/>
      <c r="FU79" s="72"/>
      <c r="FV79" s="72"/>
      <c r="FW79" s="72"/>
      <c r="FX79" s="72"/>
      <c r="FY79" s="72"/>
      <c r="FZ79" s="72"/>
      <c r="GA79" s="72"/>
      <c r="GB79" s="72"/>
      <c r="GC79" s="72"/>
      <c r="GD79" s="72"/>
      <c r="GE79" s="72"/>
      <c r="GF79" s="72"/>
      <c r="GG79" s="72"/>
      <c r="GH79" s="72"/>
      <c r="GI79" s="72"/>
      <c r="GJ79" s="72"/>
      <c r="GK79" s="72"/>
      <c r="GL79" s="72"/>
      <c r="GM79" s="72"/>
      <c r="GN79" s="72"/>
      <c r="GO79" s="72"/>
      <c r="GP79" s="72"/>
      <c r="GQ79" s="72"/>
      <c r="GR79" s="72"/>
      <c r="GS79" s="72"/>
      <c r="GT79" s="72"/>
      <c r="GU79" s="72"/>
      <c r="GV79" s="72"/>
      <c r="GW79" s="72"/>
      <c r="GX79" s="72"/>
      <c r="GY79" s="72"/>
      <c r="GZ79" s="72"/>
      <c r="HA79" s="72"/>
      <c r="HB79" s="72"/>
      <c r="HC79" s="72"/>
      <c r="HD79" s="72"/>
      <c r="HE79" s="72"/>
      <c r="HF79" s="72"/>
      <c r="HG79" s="72"/>
      <c r="HH79" s="72"/>
      <c r="HI79" s="72"/>
      <c r="HJ79" s="72"/>
      <c r="HK79" s="72"/>
      <c r="HL79" s="72"/>
      <c r="HM79" s="72"/>
      <c r="HN79" s="72"/>
      <c r="HO79" s="72"/>
      <c r="HP79" s="72"/>
      <c r="HQ79" s="72"/>
      <c r="HR79" s="72"/>
      <c r="HS79" s="72"/>
      <c r="HT79" s="72"/>
      <c r="HU79" s="72"/>
      <c r="HV79" s="72"/>
      <c r="HW79" s="72"/>
      <c r="HX79" s="72"/>
      <c r="HY79" s="72"/>
      <c r="HZ79" s="72"/>
      <c r="IA79" s="72"/>
      <c r="IB79" s="72"/>
      <c r="IC79" s="72"/>
      <c r="ID79" s="72"/>
      <c r="IE79" s="72"/>
      <c r="IF79" s="72"/>
      <c r="IG79" s="72"/>
      <c r="IH79" s="72"/>
      <c r="II79" s="72"/>
      <c r="IJ79" s="72"/>
      <c r="IK79" s="72"/>
      <c r="IL79" s="72"/>
      <c r="IM79" s="72"/>
      <c r="IN79" s="72"/>
      <c r="IO79" s="72"/>
      <c r="IP79" s="72"/>
      <c r="IQ79" s="72"/>
      <c r="IR79" s="72"/>
      <c r="IS79" s="72"/>
      <c r="IT79" s="72"/>
      <c r="IU79" s="72"/>
      <c r="IV79" s="72"/>
      <c r="IW79" s="72"/>
      <c r="IX79" s="72"/>
      <c r="IY79" s="72"/>
      <c r="IZ79" s="72"/>
      <c r="JA79" s="72"/>
      <c r="JB79" s="72"/>
      <c r="JC79" s="72"/>
      <c r="JD79" s="72"/>
      <c r="JE79" s="72"/>
      <c r="JF79" s="72"/>
      <c r="JG79" s="72"/>
      <c r="JH79" s="72"/>
      <c r="JI79" s="72"/>
      <c r="JJ79" s="72"/>
      <c r="JK79" s="72"/>
      <c r="JL79" s="72"/>
      <c r="JM79" s="72"/>
      <c r="JN79" s="72"/>
      <c r="JO79" s="72"/>
      <c r="JP79" s="72"/>
      <c r="JQ79" s="72"/>
      <c r="JR79" s="72"/>
      <c r="JS79" s="72"/>
      <c r="JT79" s="72"/>
      <c r="JU79" s="72"/>
      <c r="JV79" s="72"/>
      <c r="JW79" s="72"/>
      <c r="JX79" s="72"/>
      <c r="JY79" s="72"/>
      <c r="JZ79" s="72"/>
      <c r="KA79" s="72"/>
      <c r="KB79" s="72"/>
      <c r="KC79" s="72"/>
      <c r="KD79" s="72"/>
      <c r="KE79" s="72"/>
      <c r="KF79" s="72"/>
      <c r="KG79" s="72"/>
      <c r="KH79" s="72"/>
      <c r="KI79" s="72"/>
      <c r="KJ79" s="72"/>
      <c r="KK79" s="72"/>
      <c r="KL79" s="72"/>
      <c r="KM79" s="72"/>
      <c r="KN79" s="72"/>
      <c r="KO79" s="72"/>
      <c r="KP79" s="72"/>
      <c r="KQ79" s="72"/>
      <c r="KR79" s="72"/>
      <c r="KS79" s="72"/>
      <c r="KT79" s="72"/>
      <c r="KU79" s="72"/>
      <c r="KV79" s="72"/>
      <c r="KW79" s="72"/>
      <c r="KX79" s="72"/>
      <c r="KY79" s="72"/>
      <c r="KZ79" s="72"/>
      <c r="LA79" s="72"/>
      <c r="LB79" s="72"/>
      <c r="LC79" s="72"/>
      <c r="LD79" s="72"/>
      <c r="LE79" s="72"/>
      <c r="LF79" s="72"/>
      <c r="LG79" s="72"/>
      <c r="LH79" s="72"/>
      <c r="LI79" s="72"/>
      <c r="LJ79" s="72"/>
      <c r="LK79" s="72"/>
      <c r="LL79" s="72"/>
      <c r="LM79" s="72"/>
      <c r="LN79" s="72"/>
      <c r="LO79" s="72"/>
      <c r="LP79" s="72"/>
      <c r="LQ79" s="72"/>
      <c r="LR79" s="72"/>
      <c r="LS79" s="72"/>
      <c r="LT79" s="72"/>
      <c r="LU79" s="72"/>
      <c r="LV79" s="72"/>
      <c r="LW79" s="72"/>
      <c r="LX79" s="72"/>
      <c r="LY79" s="72"/>
      <c r="LZ79" s="72"/>
      <c r="MA79" s="72"/>
      <c r="MB79" s="72"/>
      <c r="MC79" s="72"/>
      <c r="MD79" s="72"/>
      <c r="ME79" s="72"/>
      <c r="MF79" s="72"/>
      <c r="MG79" s="72"/>
      <c r="MH79" s="72"/>
      <c r="MI79" s="72"/>
      <c r="MJ79" s="72"/>
      <c r="MK79" s="72"/>
      <c r="ML79" s="72"/>
      <c r="MM79" s="72"/>
      <c r="MN79" s="72"/>
      <c r="MO79" s="72"/>
      <c r="MP79" s="72"/>
      <c r="MQ79" s="72"/>
      <c r="MR79" s="72"/>
      <c r="MS79" s="72"/>
      <c r="MT79" s="72"/>
      <c r="MU79" s="72"/>
      <c r="MV79" s="72"/>
      <c r="MW79" s="72"/>
      <c r="MX79" s="72"/>
      <c r="MY79" s="72"/>
      <c r="MZ79" s="72"/>
      <c r="NA79" s="72"/>
      <c r="NB79" s="72"/>
      <c r="NC79" s="72"/>
      <c r="ND79" s="72"/>
      <c r="NE79" s="72"/>
      <c r="NF79" s="72"/>
      <c r="NG79" s="72"/>
      <c r="NH79" s="72"/>
      <c r="NI79" s="72"/>
      <c r="NJ79" s="72"/>
      <c r="NK79" s="72"/>
      <c r="NL79" s="72"/>
      <c r="NM79" s="72"/>
      <c r="NN79" s="72"/>
      <c r="NO79" s="72"/>
      <c r="NP79" s="72"/>
      <c r="NQ79" s="72"/>
      <c r="NR79" s="72"/>
      <c r="NS79" s="72"/>
      <c r="NT79" s="72"/>
      <c r="NU79" s="72"/>
      <c r="NV79" s="72"/>
      <c r="NW79" s="72"/>
      <c r="NX79" s="72"/>
      <c r="NY79" s="72"/>
      <c r="NZ79" s="72"/>
      <c r="OA79" s="72"/>
      <c r="OB79" s="72"/>
      <c r="OC79" s="72"/>
      <c r="OD79" s="72"/>
      <c r="OE79" s="72"/>
      <c r="OF79" s="72"/>
    </row>
    <row r="80" spans="1:396" s="374" customFormat="1" ht="36.75" customHeight="1">
      <c r="A80" s="5"/>
      <c r="B80" s="446" t="s">
        <v>424</v>
      </c>
      <c r="C80" s="405"/>
      <c r="D80" s="405"/>
      <c r="E80" s="405"/>
      <c r="F80" s="295"/>
      <c r="G80" s="296"/>
      <c r="H80" s="5"/>
      <c r="I80" s="5"/>
      <c r="J80" s="5"/>
      <c r="K80" s="5"/>
      <c r="L80" s="5"/>
      <c r="M80" s="2"/>
      <c r="N80" s="2"/>
      <c r="O80" s="2"/>
      <c r="P80" s="2"/>
      <c r="Q80" s="297"/>
    </row>
    <row r="81" spans="1:396" s="284" customFormat="1" ht="12" customHeight="1">
      <c r="A81" s="143">
        <v>48</v>
      </c>
      <c r="B81" s="171" t="s">
        <v>168</v>
      </c>
      <c r="C81" s="212"/>
      <c r="D81" s="212"/>
      <c r="E81" s="323"/>
      <c r="F81" s="175">
        <v>0</v>
      </c>
      <c r="G81" s="175">
        <v>0</v>
      </c>
      <c r="H81" s="175">
        <v>0</v>
      </c>
      <c r="I81" s="175">
        <v>0</v>
      </c>
      <c r="J81" s="175">
        <v>0</v>
      </c>
      <c r="K81" s="175">
        <v>0</v>
      </c>
      <c r="L81" s="175">
        <v>0</v>
      </c>
      <c r="M81" s="175">
        <v>0</v>
      </c>
      <c r="N81" s="175">
        <v>0</v>
      </c>
      <c r="O81" s="175">
        <v>0</v>
      </c>
      <c r="P81" s="317">
        <v>0</v>
      </c>
      <c r="Q81" s="143">
        <v>48</v>
      </c>
      <c r="R81" s="334"/>
    </row>
    <row r="82" spans="1:396" s="284" customFormat="1" ht="12" customHeight="1">
      <c r="A82" s="143">
        <v>49</v>
      </c>
      <c r="B82" s="116" t="s">
        <v>251</v>
      </c>
      <c r="C82" s="310"/>
      <c r="D82" s="310"/>
      <c r="E82" s="324"/>
      <c r="F82" s="175">
        <v>0</v>
      </c>
      <c r="G82" s="175">
        <v>0</v>
      </c>
      <c r="H82" s="175">
        <v>0</v>
      </c>
      <c r="I82" s="175">
        <v>0</v>
      </c>
      <c r="J82" s="175">
        <v>0</v>
      </c>
      <c r="K82" s="175">
        <v>0</v>
      </c>
      <c r="L82" s="175">
        <v>0</v>
      </c>
      <c r="M82" s="175">
        <v>0</v>
      </c>
      <c r="N82" s="175">
        <v>0</v>
      </c>
      <c r="O82" s="175">
        <v>0</v>
      </c>
      <c r="P82" s="317">
        <v>0</v>
      </c>
      <c r="Q82" s="143">
        <v>49</v>
      </c>
      <c r="R82" s="334"/>
    </row>
    <row r="83" spans="1:396" s="284" customFormat="1" ht="12" customHeight="1">
      <c r="A83" s="143">
        <v>50</v>
      </c>
      <c r="B83" s="183" t="s">
        <v>169</v>
      </c>
      <c r="C83" s="205"/>
      <c r="D83" s="205"/>
      <c r="E83" s="325"/>
      <c r="F83" s="175">
        <v>0</v>
      </c>
      <c r="G83" s="175">
        <v>0</v>
      </c>
      <c r="H83" s="175">
        <v>0</v>
      </c>
      <c r="I83" s="175">
        <v>0</v>
      </c>
      <c r="J83" s="175">
        <v>0</v>
      </c>
      <c r="K83" s="175">
        <v>0</v>
      </c>
      <c r="L83" s="175">
        <v>0</v>
      </c>
      <c r="M83" s="175">
        <v>0</v>
      </c>
      <c r="N83" s="175">
        <v>0</v>
      </c>
      <c r="O83" s="175">
        <v>0</v>
      </c>
      <c r="P83" s="317">
        <v>0</v>
      </c>
      <c r="Q83" s="143">
        <v>50</v>
      </c>
      <c r="R83" s="334"/>
    </row>
    <row r="84" spans="1:396" s="284" customFormat="1" ht="12" customHeight="1">
      <c r="A84" s="143">
        <v>51</v>
      </c>
      <c r="B84" s="116" t="s">
        <v>170</v>
      </c>
      <c r="C84" s="310"/>
      <c r="D84" s="310"/>
      <c r="E84" s="324"/>
      <c r="F84" s="175">
        <v>0</v>
      </c>
      <c r="G84" s="175">
        <v>0</v>
      </c>
      <c r="H84" s="175">
        <v>0</v>
      </c>
      <c r="I84" s="175">
        <v>0</v>
      </c>
      <c r="J84" s="175">
        <v>0</v>
      </c>
      <c r="K84" s="175">
        <v>0</v>
      </c>
      <c r="L84" s="175">
        <v>0</v>
      </c>
      <c r="M84" s="175">
        <v>0</v>
      </c>
      <c r="N84" s="175">
        <v>0</v>
      </c>
      <c r="O84" s="175">
        <v>0</v>
      </c>
      <c r="P84" s="317">
        <v>0</v>
      </c>
      <c r="Q84" s="143">
        <v>51</v>
      </c>
      <c r="R84" s="334"/>
    </row>
    <row r="85" spans="1:396" s="284" customFormat="1" ht="12" customHeight="1">
      <c r="A85" s="143">
        <v>52</v>
      </c>
      <c r="B85" s="208" t="s">
        <v>171</v>
      </c>
      <c r="C85" s="309"/>
      <c r="D85" s="309"/>
      <c r="E85" s="326"/>
      <c r="F85" s="175">
        <v>0</v>
      </c>
      <c r="G85" s="175">
        <v>0</v>
      </c>
      <c r="H85" s="175">
        <v>0</v>
      </c>
      <c r="I85" s="175">
        <v>0</v>
      </c>
      <c r="J85" s="175">
        <v>0</v>
      </c>
      <c r="K85" s="175">
        <v>0</v>
      </c>
      <c r="L85" s="175">
        <v>0</v>
      </c>
      <c r="M85" s="175">
        <v>0</v>
      </c>
      <c r="N85" s="175">
        <v>0</v>
      </c>
      <c r="O85" s="175">
        <v>0</v>
      </c>
      <c r="P85" s="317">
        <v>0</v>
      </c>
      <c r="Q85" s="143">
        <v>52</v>
      </c>
      <c r="R85" s="334"/>
    </row>
    <row r="86" spans="1:396" s="284" customFormat="1" ht="32.25" customHeight="1">
      <c r="A86" s="143"/>
      <c r="B86" s="446" t="s">
        <v>231</v>
      </c>
      <c r="C86" s="405"/>
      <c r="D86" s="405"/>
      <c r="E86" s="457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322"/>
      <c r="Q86" s="143"/>
      <c r="R86" s="334"/>
    </row>
    <row r="87" spans="1:396" s="284" customFormat="1" ht="12" customHeight="1">
      <c r="A87" s="143">
        <v>53</v>
      </c>
      <c r="B87" s="446" t="s">
        <v>172</v>
      </c>
      <c r="C87" s="405"/>
      <c r="D87" s="405"/>
      <c r="E87" s="457"/>
      <c r="F87" s="175">
        <v>0</v>
      </c>
      <c r="G87" s="175">
        <v>0</v>
      </c>
      <c r="H87" s="175">
        <v>0</v>
      </c>
      <c r="I87" s="175">
        <v>0</v>
      </c>
      <c r="J87" s="175">
        <v>0</v>
      </c>
      <c r="K87" s="175">
        <v>0</v>
      </c>
      <c r="L87" s="175">
        <v>0</v>
      </c>
      <c r="M87" s="175">
        <v>0</v>
      </c>
      <c r="N87" s="175">
        <v>0</v>
      </c>
      <c r="O87" s="175">
        <v>0</v>
      </c>
      <c r="P87" s="317">
        <v>0</v>
      </c>
      <c r="Q87" s="143">
        <v>53</v>
      </c>
      <c r="R87" s="334"/>
    </row>
    <row r="88" spans="1:396" s="284" customFormat="1" ht="12" customHeight="1">
      <c r="A88" s="143">
        <v>54</v>
      </c>
      <c r="B88" s="446" t="s">
        <v>173</v>
      </c>
      <c r="C88" s="405"/>
      <c r="D88" s="405"/>
      <c r="E88" s="457"/>
      <c r="F88" s="52">
        <v>526</v>
      </c>
      <c r="G88" s="52">
        <v>79</v>
      </c>
      <c r="H88" s="52">
        <v>54</v>
      </c>
      <c r="I88" s="52">
        <v>42</v>
      </c>
      <c r="J88" s="52">
        <v>28</v>
      </c>
      <c r="K88" s="52">
        <v>35</v>
      </c>
      <c r="L88" s="52">
        <v>27</v>
      </c>
      <c r="M88" s="52">
        <v>68</v>
      </c>
      <c r="N88" s="52">
        <v>54</v>
      </c>
      <c r="O88" s="52">
        <v>73</v>
      </c>
      <c r="P88" s="318">
        <v>66</v>
      </c>
      <c r="Q88" s="143">
        <v>54</v>
      </c>
      <c r="R88" s="334"/>
    </row>
    <row r="89" spans="1:396" s="118" customFormat="1" ht="16.5" customHeight="1">
      <c r="A89" s="281">
        <v>55</v>
      </c>
      <c r="B89" s="447" t="s">
        <v>9</v>
      </c>
      <c r="C89" s="448"/>
      <c r="D89" s="448"/>
      <c r="E89" s="458"/>
      <c r="F89" s="172">
        <v>526</v>
      </c>
      <c r="G89" s="172">
        <v>79</v>
      </c>
      <c r="H89" s="172">
        <v>54</v>
      </c>
      <c r="I89" s="172">
        <v>42</v>
      </c>
      <c r="J89" s="172">
        <v>28</v>
      </c>
      <c r="K89" s="172">
        <v>35</v>
      </c>
      <c r="L89" s="172">
        <v>27</v>
      </c>
      <c r="M89" s="172">
        <v>68</v>
      </c>
      <c r="N89" s="172">
        <v>54</v>
      </c>
      <c r="O89" s="172">
        <v>73</v>
      </c>
      <c r="P89" s="321">
        <v>66</v>
      </c>
      <c r="Q89" s="281">
        <v>55</v>
      </c>
      <c r="R89" s="334"/>
    </row>
    <row r="90" spans="1:396" ht="12" customHeight="1">
      <c r="A90" s="300"/>
      <c r="B90" s="15"/>
      <c r="C90" s="15"/>
      <c r="D90" s="15"/>
      <c r="E90" s="15"/>
      <c r="F90" s="335"/>
      <c r="G90" s="335"/>
      <c r="H90" s="335"/>
      <c r="I90" s="335"/>
      <c r="J90" s="335"/>
      <c r="K90" s="335"/>
      <c r="L90" s="335"/>
      <c r="M90" s="335"/>
      <c r="N90" s="335"/>
      <c r="O90" s="335"/>
      <c r="P90" s="335"/>
      <c r="Q90" s="300"/>
      <c r="R90" s="334"/>
      <c r="S90" s="72"/>
      <c r="T90" s="72"/>
      <c r="U90" s="72"/>
      <c r="V90" s="72"/>
      <c r="W90" s="72"/>
      <c r="X90" s="72"/>
      <c r="Y90" s="72"/>
      <c r="Z90" s="72"/>
      <c r="AA90" s="72"/>
      <c r="AB90" s="72"/>
      <c r="AC90" s="72"/>
      <c r="AD90" s="72"/>
      <c r="AE90" s="72"/>
      <c r="AF90" s="72"/>
      <c r="AG90" s="72"/>
      <c r="AH90" s="72"/>
      <c r="AI90" s="72"/>
      <c r="AJ90" s="72"/>
      <c r="AK90" s="72"/>
      <c r="AL90" s="72"/>
      <c r="AM90" s="72"/>
      <c r="AN90" s="72"/>
      <c r="AO90" s="72"/>
      <c r="AP90" s="72"/>
      <c r="AQ90" s="72"/>
      <c r="AR90" s="72"/>
      <c r="AS90" s="72"/>
      <c r="AT90" s="72"/>
      <c r="AU90" s="72"/>
      <c r="AV90" s="72"/>
      <c r="AW90" s="72"/>
      <c r="AX90" s="72"/>
      <c r="AY90" s="72"/>
      <c r="AZ90" s="72"/>
      <c r="BA90" s="72"/>
      <c r="BB90" s="72"/>
      <c r="BC90" s="72"/>
      <c r="BD90" s="72"/>
      <c r="BE90" s="72"/>
      <c r="BF90" s="72"/>
      <c r="BG90" s="72"/>
      <c r="BH90" s="72"/>
      <c r="BI90" s="72"/>
      <c r="BJ90" s="72"/>
      <c r="BK90" s="72"/>
      <c r="BL90" s="72"/>
      <c r="BM90" s="72"/>
      <c r="BN90" s="72"/>
      <c r="BO90" s="72"/>
      <c r="BP90" s="72"/>
      <c r="BQ90" s="72"/>
      <c r="BR90" s="72"/>
      <c r="BS90" s="72"/>
      <c r="BT90" s="72"/>
      <c r="BU90" s="72"/>
      <c r="BV90" s="72"/>
      <c r="BW90" s="72"/>
      <c r="BX90" s="72"/>
      <c r="BY90" s="72"/>
      <c r="BZ90" s="72"/>
      <c r="CA90" s="72"/>
      <c r="CB90" s="72"/>
      <c r="CC90" s="72"/>
      <c r="CD90" s="72"/>
      <c r="CE90" s="72"/>
      <c r="CF90" s="72"/>
      <c r="CG90" s="72"/>
      <c r="CH90" s="72"/>
      <c r="CI90" s="72"/>
      <c r="CJ90" s="72"/>
      <c r="CK90" s="72"/>
      <c r="CL90" s="72"/>
      <c r="CM90" s="72"/>
      <c r="CN90" s="72"/>
      <c r="CO90" s="72"/>
      <c r="CP90" s="72"/>
      <c r="CQ90" s="72"/>
      <c r="CR90" s="72"/>
      <c r="CS90" s="72"/>
      <c r="CT90" s="72"/>
      <c r="CU90" s="72"/>
      <c r="CV90" s="72"/>
      <c r="CW90" s="72"/>
      <c r="CX90" s="72"/>
      <c r="CY90" s="72"/>
      <c r="CZ90" s="72"/>
      <c r="DA90" s="72"/>
      <c r="DB90" s="72"/>
      <c r="DC90" s="72"/>
      <c r="DD90" s="72"/>
      <c r="DE90" s="72"/>
      <c r="DF90" s="72"/>
      <c r="DG90" s="72"/>
      <c r="DH90" s="72"/>
      <c r="DI90" s="72"/>
      <c r="DJ90" s="72"/>
      <c r="DK90" s="72"/>
      <c r="DL90" s="72"/>
      <c r="DM90" s="72"/>
      <c r="DN90" s="72"/>
      <c r="DO90" s="72"/>
      <c r="DP90" s="72"/>
      <c r="DQ90" s="72"/>
      <c r="DR90" s="72"/>
      <c r="DS90" s="72"/>
      <c r="DT90" s="72"/>
      <c r="DU90" s="72"/>
      <c r="DV90" s="72"/>
      <c r="DW90" s="72"/>
      <c r="DX90" s="72"/>
      <c r="DY90" s="72"/>
      <c r="DZ90" s="72"/>
      <c r="EA90" s="72"/>
      <c r="EB90" s="72"/>
      <c r="EC90" s="72"/>
      <c r="ED90" s="72"/>
      <c r="EE90" s="72"/>
      <c r="EF90" s="72"/>
      <c r="EG90" s="72"/>
      <c r="EH90" s="72"/>
      <c r="EI90" s="72"/>
      <c r="EJ90" s="72"/>
      <c r="EK90" s="72"/>
      <c r="EL90" s="72"/>
      <c r="EM90" s="72"/>
      <c r="EN90" s="72"/>
      <c r="EO90" s="72"/>
      <c r="EP90" s="72"/>
      <c r="EQ90" s="72"/>
      <c r="ER90" s="72"/>
      <c r="ES90" s="72"/>
      <c r="ET90" s="72"/>
      <c r="EU90" s="72"/>
      <c r="EV90" s="72"/>
      <c r="EW90" s="72"/>
      <c r="EX90" s="72"/>
      <c r="EY90" s="72"/>
      <c r="EZ90" s="72"/>
      <c r="FA90" s="72"/>
      <c r="FB90" s="72"/>
      <c r="FC90" s="72"/>
      <c r="FD90" s="72"/>
      <c r="FE90" s="72"/>
      <c r="FF90" s="72"/>
      <c r="FG90" s="72"/>
      <c r="FH90" s="72"/>
      <c r="FI90" s="72"/>
      <c r="FJ90" s="72"/>
      <c r="FK90" s="72"/>
      <c r="FL90" s="72"/>
      <c r="FM90" s="72"/>
      <c r="FN90" s="72"/>
      <c r="FO90" s="72"/>
      <c r="FP90" s="72"/>
      <c r="FQ90" s="72"/>
      <c r="FR90" s="72"/>
      <c r="FS90" s="72"/>
      <c r="FT90" s="72"/>
      <c r="FU90" s="72"/>
      <c r="FV90" s="72"/>
      <c r="FW90" s="72"/>
      <c r="FX90" s="72"/>
      <c r="FY90" s="72"/>
      <c r="FZ90" s="72"/>
      <c r="GA90" s="72"/>
      <c r="GB90" s="72"/>
      <c r="GC90" s="72"/>
      <c r="GD90" s="72"/>
      <c r="GE90" s="72"/>
      <c r="GF90" s="72"/>
      <c r="GG90" s="72"/>
      <c r="GH90" s="72"/>
      <c r="GI90" s="72"/>
      <c r="GJ90" s="72"/>
      <c r="GK90" s="72"/>
      <c r="GL90" s="72"/>
      <c r="GM90" s="72"/>
      <c r="GN90" s="72"/>
      <c r="GO90" s="72"/>
      <c r="GP90" s="72"/>
      <c r="GQ90" s="72"/>
      <c r="GR90" s="72"/>
      <c r="GS90" s="72"/>
      <c r="GT90" s="72"/>
      <c r="GU90" s="72"/>
      <c r="GV90" s="72"/>
      <c r="GW90" s="72"/>
      <c r="GX90" s="72"/>
      <c r="GY90" s="72"/>
      <c r="GZ90" s="72"/>
      <c r="HA90" s="72"/>
      <c r="HB90" s="72"/>
      <c r="HC90" s="72"/>
      <c r="HD90" s="72"/>
      <c r="HE90" s="72"/>
      <c r="HF90" s="72"/>
      <c r="HG90" s="72"/>
      <c r="HH90" s="72"/>
      <c r="HI90" s="72"/>
      <c r="HJ90" s="72"/>
      <c r="HK90" s="72"/>
      <c r="HL90" s="72"/>
      <c r="HM90" s="72"/>
      <c r="HN90" s="72"/>
      <c r="HO90" s="72"/>
      <c r="HP90" s="72"/>
      <c r="HQ90" s="72"/>
      <c r="HR90" s="72"/>
      <c r="HS90" s="72"/>
      <c r="HT90" s="72"/>
      <c r="HU90" s="72"/>
      <c r="HV90" s="72"/>
      <c r="HW90" s="72"/>
      <c r="HX90" s="72"/>
      <c r="HY90" s="72"/>
      <c r="HZ90" s="72"/>
      <c r="IA90" s="72"/>
      <c r="IB90" s="72"/>
      <c r="IC90" s="72"/>
      <c r="ID90" s="72"/>
      <c r="IE90" s="72"/>
      <c r="IF90" s="72"/>
      <c r="IG90" s="72"/>
      <c r="IH90" s="72"/>
      <c r="II90" s="72"/>
      <c r="IJ90" s="72"/>
      <c r="IK90" s="72"/>
      <c r="IL90" s="72"/>
      <c r="IM90" s="72"/>
      <c r="IN90" s="72"/>
      <c r="IO90" s="72"/>
      <c r="IP90" s="72"/>
      <c r="IQ90" s="72"/>
      <c r="IR90" s="72"/>
      <c r="IS90" s="72"/>
      <c r="IT90" s="72"/>
      <c r="IU90" s="72"/>
      <c r="IV90" s="72"/>
      <c r="IW90" s="72"/>
      <c r="IX90" s="72"/>
      <c r="IY90" s="72"/>
      <c r="IZ90" s="72"/>
      <c r="JA90" s="72"/>
      <c r="JB90" s="72"/>
      <c r="JC90" s="72"/>
      <c r="JD90" s="72"/>
      <c r="JE90" s="72"/>
      <c r="JF90" s="72"/>
      <c r="JG90" s="72"/>
      <c r="JH90" s="72"/>
      <c r="JI90" s="72"/>
      <c r="JJ90" s="72"/>
      <c r="JK90" s="72"/>
      <c r="JL90" s="72"/>
      <c r="JM90" s="72"/>
      <c r="JN90" s="72"/>
      <c r="JO90" s="72"/>
      <c r="JP90" s="72"/>
      <c r="JQ90" s="72"/>
      <c r="JR90" s="72"/>
      <c r="JS90" s="72"/>
      <c r="JT90" s="72"/>
      <c r="JU90" s="72"/>
      <c r="JV90" s="72"/>
      <c r="JW90" s="72"/>
      <c r="JX90" s="72"/>
      <c r="JY90" s="72"/>
      <c r="JZ90" s="72"/>
      <c r="KA90" s="72"/>
      <c r="KB90" s="72"/>
      <c r="KC90" s="72"/>
      <c r="KD90" s="72"/>
      <c r="KE90" s="72"/>
      <c r="KF90" s="72"/>
      <c r="KG90" s="72"/>
      <c r="KH90" s="72"/>
      <c r="KI90" s="72"/>
      <c r="KJ90" s="72"/>
      <c r="KK90" s="72"/>
      <c r="KL90" s="72"/>
      <c r="KM90" s="72"/>
      <c r="KN90" s="72"/>
      <c r="KO90" s="72"/>
      <c r="KP90" s="72"/>
      <c r="KQ90" s="72"/>
      <c r="KR90" s="72"/>
      <c r="KS90" s="72"/>
      <c r="KT90" s="72"/>
      <c r="KU90" s="72"/>
      <c r="KV90" s="72"/>
      <c r="KW90" s="72"/>
      <c r="KX90" s="72"/>
      <c r="KY90" s="72"/>
      <c r="KZ90" s="72"/>
      <c r="LA90" s="72"/>
      <c r="LB90" s="72"/>
      <c r="LC90" s="72"/>
      <c r="LD90" s="72"/>
      <c r="LE90" s="72"/>
      <c r="LF90" s="72"/>
      <c r="LG90" s="72"/>
      <c r="LH90" s="72"/>
      <c r="LI90" s="72"/>
      <c r="LJ90" s="72"/>
      <c r="LK90" s="72"/>
      <c r="LL90" s="72"/>
      <c r="LM90" s="72"/>
      <c r="LN90" s="72"/>
      <c r="LO90" s="72"/>
      <c r="LP90" s="72"/>
      <c r="LQ90" s="72"/>
      <c r="LR90" s="72"/>
      <c r="LS90" s="72"/>
      <c r="LT90" s="72"/>
      <c r="LU90" s="72"/>
      <c r="LV90" s="72"/>
      <c r="LW90" s="72"/>
      <c r="LX90" s="72"/>
      <c r="LY90" s="72"/>
      <c r="LZ90" s="72"/>
      <c r="MA90" s="72"/>
      <c r="MB90" s="72"/>
      <c r="MC90" s="72"/>
      <c r="MD90" s="72"/>
      <c r="ME90" s="72"/>
      <c r="MF90" s="72"/>
      <c r="MG90" s="72"/>
      <c r="MH90" s="72"/>
      <c r="MI90" s="72"/>
      <c r="MJ90" s="72"/>
      <c r="MK90" s="72"/>
      <c r="ML90" s="72"/>
      <c r="MM90" s="72"/>
      <c r="MN90" s="72"/>
      <c r="MO90" s="72"/>
      <c r="MP90" s="72"/>
      <c r="MQ90" s="72"/>
      <c r="MR90" s="72"/>
      <c r="MS90" s="72"/>
      <c r="MT90" s="72"/>
      <c r="MU90" s="72"/>
      <c r="MV90" s="72"/>
      <c r="MW90" s="72"/>
      <c r="MX90" s="72"/>
      <c r="MY90" s="72"/>
      <c r="MZ90" s="72"/>
      <c r="NA90" s="72"/>
      <c r="NB90" s="72"/>
      <c r="NC90" s="72"/>
      <c r="ND90" s="72"/>
      <c r="NE90" s="72"/>
      <c r="NF90" s="72"/>
      <c r="NG90" s="72"/>
      <c r="NH90" s="72"/>
      <c r="NI90" s="72"/>
      <c r="NJ90" s="72"/>
      <c r="NK90" s="72"/>
      <c r="NL90" s="72"/>
      <c r="NM90" s="72"/>
      <c r="NN90" s="72"/>
      <c r="NO90" s="72"/>
      <c r="NP90" s="72"/>
      <c r="NQ90" s="72"/>
      <c r="NR90" s="72"/>
      <c r="NS90" s="72"/>
      <c r="NT90" s="72"/>
      <c r="NU90" s="72"/>
      <c r="NV90" s="72"/>
      <c r="NW90" s="72"/>
      <c r="NX90" s="72"/>
      <c r="NY90" s="72"/>
      <c r="NZ90" s="72"/>
      <c r="OA90" s="72"/>
      <c r="OB90" s="72"/>
      <c r="OC90" s="72"/>
      <c r="OD90" s="72"/>
      <c r="OE90" s="72"/>
      <c r="OF90" s="72"/>
    </row>
    <row r="91" spans="1:396" ht="12" customHeight="1">
      <c r="A91" s="300"/>
      <c r="B91" s="15"/>
      <c r="C91" s="15"/>
      <c r="D91" s="15"/>
      <c r="E91" s="15"/>
      <c r="F91" s="455" t="s">
        <v>305</v>
      </c>
      <c r="G91" s="455"/>
      <c r="H91" s="455"/>
      <c r="I91" s="455"/>
      <c r="J91" s="455"/>
      <c r="K91" s="455"/>
      <c r="L91" s="455"/>
      <c r="M91" s="455"/>
      <c r="N91" s="455"/>
      <c r="O91" s="455"/>
      <c r="P91" s="455"/>
      <c r="Q91" s="300"/>
      <c r="R91" s="72"/>
      <c r="S91" s="72"/>
      <c r="T91" s="72"/>
      <c r="U91" s="72"/>
      <c r="V91" s="72"/>
      <c r="W91" s="72"/>
      <c r="X91" s="72"/>
      <c r="Y91" s="72"/>
      <c r="Z91" s="72"/>
      <c r="AA91" s="72"/>
      <c r="AB91" s="72"/>
      <c r="AC91" s="72"/>
      <c r="AD91" s="72"/>
      <c r="AE91" s="72"/>
      <c r="AF91" s="72"/>
      <c r="AG91" s="72"/>
      <c r="AH91" s="72"/>
      <c r="AI91" s="72"/>
      <c r="AJ91" s="72"/>
      <c r="AK91" s="72"/>
      <c r="AL91" s="72"/>
      <c r="AM91" s="72"/>
      <c r="AN91" s="72"/>
      <c r="AO91" s="72"/>
      <c r="AP91" s="72"/>
      <c r="AQ91" s="72"/>
      <c r="AR91" s="72"/>
      <c r="AS91" s="72"/>
      <c r="AT91" s="72"/>
      <c r="AU91" s="72"/>
      <c r="AV91" s="72"/>
      <c r="AW91" s="72"/>
      <c r="AX91" s="72"/>
      <c r="AY91" s="72"/>
      <c r="AZ91" s="72"/>
      <c r="BA91" s="72"/>
      <c r="BB91" s="72"/>
      <c r="BC91" s="72"/>
      <c r="BD91" s="72"/>
      <c r="BE91" s="72"/>
      <c r="BF91" s="72"/>
      <c r="BG91" s="72"/>
      <c r="BH91" s="72"/>
      <c r="BI91" s="72"/>
      <c r="BJ91" s="72"/>
      <c r="BK91" s="72"/>
      <c r="BL91" s="72"/>
      <c r="BM91" s="72"/>
      <c r="BN91" s="72"/>
      <c r="BO91" s="72"/>
      <c r="BP91" s="72"/>
      <c r="BQ91" s="72"/>
      <c r="BR91" s="72"/>
      <c r="BS91" s="72"/>
      <c r="BT91" s="72"/>
      <c r="BU91" s="72"/>
      <c r="BV91" s="72"/>
      <c r="BW91" s="72"/>
      <c r="BX91" s="72"/>
      <c r="BY91" s="72"/>
      <c r="BZ91" s="72"/>
      <c r="CA91" s="72"/>
      <c r="CB91" s="72"/>
      <c r="CC91" s="72"/>
      <c r="CD91" s="72"/>
      <c r="CE91" s="72"/>
      <c r="CF91" s="72"/>
      <c r="CG91" s="72"/>
      <c r="CH91" s="72"/>
      <c r="CI91" s="72"/>
      <c r="CJ91" s="72"/>
      <c r="CK91" s="72"/>
      <c r="CL91" s="72"/>
      <c r="CM91" s="72"/>
      <c r="CN91" s="72"/>
      <c r="CO91" s="72"/>
      <c r="CP91" s="72"/>
      <c r="CQ91" s="72"/>
      <c r="CR91" s="72"/>
      <c r="CS91" s="72"/>
      <c r="CT91" s="72"/>
      <c r="CU91" s="72"/>
      <c r="CV91" s="72"/>
      <c r="CW91" s="72"/>
      <c r="CX91" s="72"/>
      <c r="CY91" s="72"/>
      <c r="CZ91" s="72"/>
      <c r="DA91" s="72"/>
      <c r="DB91" s="72"/>
      <c r="DC91" s="72"/>
      <c r="DD91" s="72"/>
      <c r="DE91" s="72"/>
      <c r="DF91" s="72"/>
      <c r="DG91" s="72"/>
      <c r="DH91" s="72"/>
      <c r="DI91" s="72"/>
      <c r="DJ91" s="72"/>
      <c r="DK91" s="72"/>
      <c r="DL91" s="72"/>
      <c r="DM91" s="72"/>
      <c r="DN91" s="72"/>
      <c r="DO91" s="72"/>
      <c r="DP91" s="72"/>
      <c r="DQ91" s="72"/>
      <c r="DR91" s="72"/>
      <c r="DS91" s="72"/>
      <c r="DT91" s="72"/>
      <c r="DU91" s="72"/>
      <c r="DV91" s="72"/>
      <c r="DW91" s="72"/>
      <c r="DX91" s="72"/>
      <c r="DY91" s="72"/>
      <c r="DZ91" s="72"/>
      <c r="EA91" s="72"/>
      <c r="EB91" s="72"/>
      <c r="EC91" s="72"/>
      <c r="ED91" s="72"/>
      <c r="EE91" s="72"/>
      <c r="EF91" s="72"/>
      <c r="EG91" s="72"/>
      <c r="EH91" s="72"/>
      <c r="EI91" s="72"/>
      <c r="EJ91" s="72"/>
      <c r="EK91" s="72"/>
      <c r="EL91" s="72"/>
      <c r="EM91" s="72"/>
      <c r="EN91" s="72"/>
      <c r="EO91" s="72"/>
      <c r="EP91" s="72"/>
      <c r="EQ91" s="72"/>
      <c r="ER91" s="72"/>
      <c r="ES91" s="72"/>
      <c r="ET91" s="72"/>
      <c r="EU91" s="72"/>
      <c r="EV91" s="72"/>
      <c r="EW91" s="72"/>
      <c r="EX91" s="72"/>
      <c r="EY91" s="72"/>
      <c r="EZ91" s="72"/>
      <c r="FA91" s="72"/>
      <c r="FB91" s="72"/>
      <c r="FC91" s="72"/>
      <c r="FD91" s="72"/>
      <c r="FE91" s="72"/>
      <c r="FF91" s="72"/>
      <c r="FG91" s="72"/>
      <c r="FH91" s="72"/>
      <c r="FI91" s="72"/>
      <c r="FJ91" s="72"/>
      <c r="FK91" s="72"/>
      <c r="FL91" s="72"/>
      <c r="FM91" s="72"/>
      <c r="FN91" s="72"/>
      <c r="FO91" s="72"/>
      <c r="FP91" s="72"/>
      <c r="FQ91" s="72"/>
      <c r="FR91" s="72"/>
      <c r="FS91" s="72"/>
      <c r="FT91" s="72"/>
      <c r="FU91" s="72"/>
      <c r="FV91" s="72"/>
      <c r="FW91" s="72"/>
      <c r="FX91" s="72"/>
      <c r="FY91" s="72"/>
      <c r="FZ91" s="72"/>
      <c r="GA91" s="72"/>
      <c r="GB91" s="72"/>
      <c r="GC91" s="72"/>
      <c r="GD91" s="72"/>
      <c r="GE91" s="72"/>
      <c r="GF91" s="72"/>
      <c r="GG91" s="72"/>
      <c r="GH91" s="72"/>
      <c r="GI91" s="72"/>
      <c r="GJ91" s="72"/>
      <c r="GK91" s="72"/>
      <c r="GL91" s="72"/>
      <c r="GM91" s="72"/>
      <c r="GN91" s="72"/>
      <c r="GO91" s="72"/>
      <c r="GP91" s="72"/>
      <c r="GQ91" s="72"/>
      <c r="GR91" s="72"/>
      <c r="GS91" s="72"/>
      <c r="GT91" s="72"/>
      <c r="GU91" s="72"/>
      <c r="GV91" s="72"/>
      <c r="GW91" s="72"/>
      <c r="GX91" s="72"/>
      <c r="GY91" s="72"/>
      <c r="GZ91" s="72"/>
      <c r="HA91" s="72"/>
      <c r="HB91" s="72"/>
      <c r="HC91" s="72"/>
      <c r="HD91" s="72"/>
      <c r="HE91" s="72"/>
      <c r="HF91" s="72"/>
      <c r="HG91" s="72"/>
      <c r="HH91" s="72"/>
      <c r="HI91" s="72"/>
      <c r="HJ91" s="72"/>
      <c r="HK91" s="72"/>
      <c r="HL91" s="72"/>
      <c r="HM91" s="72"/>
      <c r="HN91" s="72"/>
      <c r="HO91" s="72"/>
      <c r="HP91" s="72"/>
      <c r="HQ91" s="72"/>
      <c r="HR91" s="72"/>
      <c r="HS91" s="72"/>
      <c r="HT91" s="72"/>
      <c r="HU91" s="72"/>
      <c r="HV91" s="72"/>
      <c r="HW91" s="72"/>
      <c r="HX91" s="72"/>
      <c r="HY91" s="72"/>
      <c r="HZ91" s="72"/>
      <c r="IA91" s="72"/>
      <c r="IB91" s="72"/>
      <c r="IC91" s="72"/>
      <c r="ID91" s="72"/>
      <c r="IE91" s="72"/>
      <c r="IF91" s="72"/>
      <c r="IG91" s="72"/>
      <c r="IH91" s="72"/>
      <c r="II91" s="72"/>
      <c r="IJ91" s="72"/>
      <c r="IK91" s="72"/>
      <c r="IL91" s="72"/>
      <c r="IM91" s="72"/>
      <c r="IN91" s="72"/>
      <c r="IO91" s="72"/>
      <c r="IP91" s="72"/>
      <c r="IQ91" s="72"/>
      <c r="IR91" s="72"/>
      <c r="IS91" s="72"/>
      <c r="IT91" s="72"/>
      <c r="IU91" s="72"/>
      <c r="IV91" s="72"/>
      <c r="IW91" s="72"/>
      <c r="IX91" s="72"/>
      <c r="IY91" s="72"/>
      <c r="IZ91" s="72"/>
      <c r="JA91" s="72"/>
      <c r="JB91" s="72"/>
      <c r="JC91" s="72"/>
      <c r="JD91" s="72"/>
      <c r="JE91" s="72"/>
      <c r="JF91" s="72"/>
      <c r="JG91" s="72"/>
      <c r="JH91" s="72"/>
      <c r="JI91" s="72"/>
      <c r="JJ91" s="72"/>
      <c r="JK91" s="72"/>
      <c r="JL91" s="72"/>
      <c r="JM91" s="72"/>
      <c r="JN91" s="72"/>
      <c r="JO91" s="72"/>
      <c r="JP91" s="72"/>
      <c r="JQ91" s="72"/>
      <c r="JR91" s="72"/>
      <c r="JS91" s="72"/>
      <c r="JT91" s="72"/>
      <c r="JU91" s="72"/>
      <c r="JV91" s="72"/>
      <c r="JW91" s="72"/>
      <c r="JX91" s="72"/>
      <c r="JY91" s="72"/>
      <c r="JZ91" s="72"/>
      <c r="KA91" s="72"/>
      <c r="KB91" s="72"/>
      <c r="KC91" s="72"/>
      <c r="KD91" s="72"/>
      <c r="KE91" s="72"/>
      <c r="KF91" s="72"/>
      <c r="KG91" s="72"/>
      <c r="KH91" s="72"/>
      <c r="KI91" s="72"/>
      <c r="KJ91" s="72"/>
      <c r="KK91" s="72"/>
      <c r="KL91" s="72"/>
      <c r="KM91" s="72"/>
      <c r="KN91" s="72"/>
      <c r="KO91" s="72"/>
      <c r="KP91" s="72"/>
      <c r="KQ91" s="72"/>
      <c r="KR91" s="72"/>
      <c r="KS91" s="72"/>
      <c r="KT91" s="72"/>
      <c r="KU91" s="72"/>
      <c r="KV91" s="72"/>
      <c r="KW91" s="72"/>
      <c r="KX91" s="72"/>
      <c r="KY91" s="72"/>
      <c r="KZ91" s="72"/>
      <c r="LA91" s="72"/>
      <c r="LB91" s="72"/>
      <c r="LC91" s="72"/>
      <c r="LD91" s="72"/>
      <c r="LE91" s="72"/>
      <c r="LF91" s="72"/>
      <c r="LG91" s="72"/>
      <c r="LH91" s="72"/>
      <c r="LI91" s="72"/>
      <c r="LJ91" s="72"/>
      <c r="LK91" s="72"/>
      <c r="LL91" s="72"/>
      <c r="LM91" s="72"/>
      <c r="LN91" s="72"/>
      <c r="LO91" s="72"/>
      <c r="LP91" s="72"/>
      <c r="LQ91" s="72"/>
      <c r="LR91" s="72"/>
      <c r="LS91" s="72"/>
      <c r="LT91" s="72"/>
      <c r="LU91" s="72"/>
      <c r="LV91" s="72"/>
      <c r="LW91" s="72"/>
      <c r="LX91" s="72"/>
      <c r="LY91" s="72"/>
      <c r="LZ91" s="72"/>
      <c r="MA91" s="72"/>
      <c r="MB91" s="72"/>
      <c r="MC91" s="72"/>
      <c r="MD91" s="72"/>
      <c r="ME91" s="72"/>
      <c r="MF91" s="72"/>
      <c r="MG91" s="72"/>
      <c r="MH91" s="72"/>
      <c r="MI91" s="72"/>
      <c r="MJ91" s="72"/>
      <c r="MK91" s="72"/>
      <c r="ML91" s="72"/>
      <c r="MM91" s="72"/>
      <c r="MN91" s="72"/>
      <c r="MO91" s="72"/>
      <c r="MP91" s="72"/>
      <c r="MQ91" s="72"/>
      <c r="MR91" s="72"/>
      <c r="MS91" s="72"/>
      <c r="MT91" s="72"/>
      <c r="MU91" s="72"/>
      <c r="MV91" s="72"/>
      <c r="MW91" s="72"/>
      <c r="MX91" s="72"/>
      <c r="MY91" s="72"/>
      <c r="MZ91" s="72"/>
      <c r="NA91" s="72"/>
      <c r="NB91" s="72"/>
      <c r="NC91" s="72"/>
      <c r="ND91" s="72"/>
      <c r="NE91" s="72"/>
      <c r="NF91" s="72"/>
      <c r="NG91" s="72"/>
      <c r="NH91" s="72"/>
      <c r="NI91" s="72"/>
      <c r="NJ91" s="72"/>
      <c r="NK91" s="72"/>
      <c r="NL91" s="72"/>
      <c r="NM91" s="72"/>
      <c r="NN91" s="72"/>
      <c r="NO91" s="72"/>
      <c r="NP91" s="72"/>
      <c r="NQ91" s="72"/>
      <c r="NR91" s="72"/>
      <c r="NS91" s="72"/>
      <c r="NT91" s="72"/>
      <c r="NU91" s="72"/>
      <c r="NV91" s="72"/>
      <c r="NW91" s="72"/>
      <c r="NX91" s="72"/>
      <c r="NY91" s="72"/>
      <c r="NZ91" s="72"/>
      <c r="OA91" s="72"/>
      <c r="OB91" s="72"/>
      <c r="OC91" s="72"/>
      <c r="OD91" s="72"/>
      <c r="OE91" s="72"/>
      <c r="OF91" s="72"/>
    </row>
    <row r="92" spans="1:396" s="374" customFormat="1" ht="36.75" customHeight="1">
      <c r="A92" s="5"/>
      <c r="B92" s="446" t="s">
        <v>424</v>
      </c>
      <c r="C92" s="405"/>
      <c r="D92" s="405"/>
      <c r="E92" s="405"/>
      <c r="F92" s="295"/>
      <c r="G92" s="296"/>
      <c r="H92" s="5"/>
      <c r="I92" s="5"/>
      <c r="J92" s="5"/>
      <c r="K92" s="5"/>
      <c r="L92" s="5"/>
      <c r="M92" s="2"/>
      <c r="N92" s="2"/>
      <c r="O92" s="2"/>
      <c r="P92" s="2"/>
      <c r="Q92" s="297"/>
    </row>
    <row r="93" spans="1:396" s="284" customFormat="1" ht="12" customHeight="1">
      <c r="A93" s="143">
        <v>56</v>
      </c>
      <c r="B93" s="171" t="s">
        <v>168</v>
      </c>
      <c r="C93" s="212"/>
      <c r="D93" s="212"/>
      <c r="E93" s="212"/>
      <c r="F93" s="210">
        <v>17</v>
      </c>
      <c r="G93" s="175">
        <v>2</v>
      </c>
      <c r="H93" s="52">
        <v>1</v>
      </c>
      <c r="I93" s="175">
        <v>1</v>
      </c>
      <c r="J93" s="52">
        <v>2</v>
      </c>
      <c r="K93" s="175">
        <v>3</v>
      </c>
      <c r="L93" s="175">
        <v>1</v>
      </c>
      <c r="M93" s="52">
        <v>2</v>
      </c>
      <c r="N93" s="52">
        <v>4</v>
      </c>
      <c r="O93" s="52">
        <v>1</v>
      </c>
      <c r="P93" s="317">
        <v>0</v>
      </c>
      <c r="Q93" s="143">
        <v>56</v>
      </c>
      <c r="R93" s="334"/>
    </row>
    <row r="94" spans="1:396" s="284" customFormat="1" ht="12" customHeight="1">
      <c r="A94" s="143">
        <v>57</v>
      </c>
      <c r="B94" s="116" t="s">
        <v>251</v>
      </c>
      <c r="C94" s="285"/>
      <c r="D94" s="285"/>
      <c r="E94" s="285"/>
      <c r="F94" s="210">
        <v>21</v>
      </c>
      <c r="G94" s="52">
        <v>4</v>
      </c>
      <c r="H94" s="52">
        <v>3</v>
      </c>
      <c r="I94" s="52">
        <v>5</v>
      </c>
      <c r="J94" s="175">
        <v>0</v>
      </c>
      <c r="K94" s="52">
        <v>6</v>
      </c>
      <c r="L94" s="52">
        <v>1</v>
      </c>
      <c r="M94" s="175">
        <v>0</v>
      </c>
      <c r="N94" s="52">
        <v>1</v>
      </c>
      <c r="O94" s="52">
        <v>1</v>
      </c>
      <c r="P94" s="317">
        <v>0</v>
      </c>
      <c r="Q94" s="143">
        <v>57</v>
      </c>
      <c r="R94" s="334"/>
    </row>
    <row r="95" spans="1:396" s="284" customFormat="1" ht="12" customHeight="1">
      <c r="A95" s="143">
        <v>58</v>
      </c>
      <c r="B95" s="183" t="s">
        <v>169</v>
      </c>
      <c r="C95" s="205"/>
      <c r="D95" s="205"/>
      <c r="E95" s="325"/>
      <c r="F95" s="52">
        <v>9</v>
      </c>
      <c r="G95" s="52">
        <v>3</v>
      </c>
      <c r="H95" s="52">
        <v>1</v>
      </c>
      <c r="I95" s="52">
        <v>1</v>
      </c>
      <c r="J95" s="175">
        <v>0</v>
      </c>
      <c r="K95" s="52">
        <v>2</v>
      </c>
      <c r="L95" s="175">
        <v>0</v>
      </c>
      <c r="M95" s="175">
        <v>1</v>
      </c>
      <c r="N95" s="52">
        <v>1</v>
      </c>
      <c r="O95" s="175">
        <v>0</v>
      </c>
      <c r="P95" s="317">
        <v>0</v>
      </c>
      <c r="Q95" s="143">
        <v>58</v>
      </c>
      <c r="R95" s="334"/>
    </row>
    <row r="96" spans="1:396" s="284" customFormat="1" ht="12" customHeight="1">
      <c r="A96" s="143">
        <v>59</v>
      </c>
      <c r="B96" s="116" t="s">
        <v>170</v>
      </c>
      <c r="C96" s="285"/>
      <c r="D96" s="285"/>
      <c r="E96" s="324"/>
      <c r="F96" s="48">
        <v>8</v>
      </c>
      <c r="G96" s="49">
        <v>3</v>
      </c>
      <c r="H96" s="49">
        <v>0</v>
      </c>
      <c r="I96" s="175">
        <v>1</v>
      </c>
      <c r="J96" s="175">
        <v>0</v>
      </c>
      <c r="K96" s="52">
        <v>3</v>
      </c>
      <c r="L96" s="175">
        <v>1</v>
      </c>
      <c r="M96" s="175">
        <v>0</v>
      </c>
      <c r="N96" s="175">
        <v>0</v>
      </c>
      <c r="O96" s="175">
        <v>0</v>
      </c>
      <c r="P96" s="317">
        <v>0</v>
      </c>
      <c r="Q96" s="143">
        <v>59</v>
      </c>
      <c r="R96" s="334"/>
    </row>
    <row r="97" spans="1:396" s="284" customFormat="1" ht="12" customHeight="1">
      <c r="A97" s="143">
        <v>60</v>
      </c>
      <c r="B97" s="208" t="s">
        <v>171</v>
      </c>
      <c r="C97" s="283"/>
      <c r="D97" s="283"/>
      <c r="E97" s="326"/>
      <c r="F97" s="175">
        <v>2</v>
      </c>
      <c r="G97" s="175">
        <v>1</v>
      </c>
      <c r="H97" s="175">
        <v>0</v>
      </c>
      <c r="I97" s="175">
        <v>0</v>
      </c>
      <c r="J97" s="175">
        <v>0</v>
      </c>
      <c r="K97" s="175">
        <v>1</v>
      </c>
      <c r="L97" s="175">
        <v>0</v>
      </c>
      <c r="M97" s="175">
        <v>0</v>
      </c>
      <c r="N97" s="175">
        <v>0</v>
      </c>
      <c r="O97" s="175">
        <v>0</v>
      </c>
      <c r="P97" s="317">
        <v>0</v>
      </c>
      <c r="Q97" s="143">
        <v>60</v>
      </c>
      <c r="R97" s="334"/>
    </row>
    <row r="98" spans="1:396" s="284" customFormat="1" ht="32.25" customHeight="1">
      <c r="A98" s="143"/>
      <c r="B98" s="446" t="s">
        <v>231</v>
      </c>
      <c r="C98" s="405"/>
      <c r="D98" s="405"/>
      <c r="E98" s="405"/>
      <c r="F98" s="229"/>
      <c r="G98" s="48"/>
      <c r="H98" s="48"/>
      <c r="I98" s="48"/>
      <c r="J98" s="48"/>
      <c r="K98" s="48"/>
      <c r="L98" s="48"/>
      <c r="M98" s="48"/>
      <c r="N98" s="48"/>
      <c r="O98" s="48"/>
      <c r="P98" s="322"/>
      <c r="Q98" s="143"/>
      <c r="R98" s="334"/>
    </row>
    <row r="99" spans="1:396" s="284" customFormat="1" ht="12" customHeight="1">
      <c r="A99" s="143">
        <v>61</v>
      </c>
      <c r="B99" s="446" t="s">
        <v>172</v>
      </c>
      <c r="C99" s="405"/>
      <c r="D99" s="405"/>
      <c r="E99" s="405"/>
      <c r="F99" s="210">
        <v>40</v>
      </c>
      <c r="G99" s="52">
        <v>8</v>
      </c>
      <c r="H99" s="52">
        <v>3</v>
      </c>
      <c r="I99" s="52">
        <v>10</v>
      </c>
      <c r="J99" s="52">
        <v>7</v>
      </c>
      <c r="K99" s="52">
        <v>2</v>
      </c>
      <c r="L99" s="52">
        <v>4</v>
      </c>
      <c r="M99" s="52">
        <v>3</v>
      </c>
      <c r="N99" s="52">
        <v>3</v>
      </c>
      <c r="O99" s="175">
        <v>0</v>
      </c>
      <c r="P99" s="317">
        <v>0</v>
      </c>
      <c r="Q99" s="143">
        <v>61</v>
      </c>
      <c r="R99" s="334"/>
    </row>
    <row r="100" spans="1:396" s="284" customFormat="1" ht="12" customHeight="1">
      <c r="A100" s="143">
        <v>62</v>
      </c>
      <c r="B100" s="446" t="s">
        <v>173</v>
      </c>
      <c r="C100" s="405"/>
      <c r="D100" s="405"/>
      <c r="E100" s="405"/>
      <c r="F100" s="210">
        <v>1950</v>
      </c>
      <c r="G100" s="52">
        <v>478</v>
      </c>
      <c r="H100" s="52">
        <v>311</v>
      </c>
      <c r="I100" s="52">
        <v>222</v>
      </c>
      <c r="J100" s="52">
        <v>166</v>
      </c>
      <c r="K100" s="52">
        <v>196</v>
      </c>
      <c r="L100" s="52">
        <v>125</v>
      </c>
      <c r="M100" s="52">
        <v>180</v>
      </c>
      <c r="N100" s="52">
        <v>157</v>
      </c>
      <c r="O100" s="52">
        <v>101</v>
      </c>
      <c r="P100" s="318">
        <v>14</v>
      </c>
      <c r="Q100" s="143">
        <v>62</v>
      </c>
      <c r="R100" s="334"/>
    </row>
    <row r="101" spans="1:396" s="118" customFormat="1" ht="16.5" customHeight="1">
      <c r="A101" s="281">
        <v>63</v>
      </c>
      <c r="B101" s="447" t="s">
        <v>9</v>
      </c>
      <c r="C101" s="448"/>
      <c r="D101" s="448"/>
      <c r="E101" s="448"/>
      <c r="F101" s="211">
        <v>2047</v>
      </c>
      <c r="G101" s="172">
        <v>499</v>
      </c>
      <c r="H101" s="172">
        <v>319</v>
      </c>
      <c r="I101" s="172">
        <v>240</v>
      </c>
      <c r="J101" s="172">
        <v>175</v>
      </c>
      <c r="K101" s="172">
        <v>213</v>
      </c>
      <c r="L101" s="172">
        <v>132</v>
      </c>
      <c r="M101" s="172">
        <v>186</v>
      </c>
      <c r="N101" s="172">
        <v>166</v>
      </c>
      <c r="O101" s="172">
        <v>103</v>
      </c>
      <c r="P101" s="321">
        <v>14</v>
      </c>
      <c r="Q101" s="281">
        <v>63</v>
      </c>
      <c r="R101" s="334"/>
    </row>
    <row r="102" spans="1:396">
      <c r="A102" s="305"/>
      <c r="B102" s="3"/>
      <c r="C102" s="3"/>
      <c r="D102" s="3"/>
      <c r="E102" s="3"/>
      <c r="F102" s="301"/>
      <c r="G102" s="301"/>
      <c r="H102" s="301"/>
      <c r="I102" s="301"/>
      <c r="J102" s="301"/>
      <c r="K102" s="301"/>
      <c r="L102" s="301"/>
      <c r="M102" s="301"/>
      <c r="N102" s="301"/>
      <c r="O102" s="301"/>
      <c r="P102" s="301"/>
      <c r="Q102" s="302"/>
      <c r="R102" s="72"/>
      <c r="S102" s="72"/>
      <c r="T102" s="72"/>
      <c r="U102" s="72"/>
      <c r="V102" s="72"/>
      <c r="W102" s="72"/>
      <c r="X102" s="72"/>
      <c r="Y102" s="72"/>
      <c r="Z102" s="72"/>
      <c r="AA102" s="72"/>
      <c r="AB102" s="72"/>
      <c r="AC102" s="72"/>
      <c r="AD102" s="72"/>
      <c r="AE102" s="72"/>
      <c r="AF102" s="72"/>
      <c r="AG102" s="72"/>
      <c r="AH102" s="72"/>
      <c r="AI102" s="72"/>
      <c r="AJ102" s="72"/>
      <c r="AK102" s="72"/>
      <c r="AL102" s="72"/>
      <c r="AM102" s="72"/>
      <c r="AN102" s="72"/>
      <c r="AO102" s="72"/>
      <c r="AP102" s="72"/>
      <c r="AQ102" s="72"/>
      <c r="AR102" s="72"/>
      <c r="AS102" s="72"/>
      <c r="AT102" s="72"/>
      <c r="AU102" s="72"/>
      <c r="AV102" s="72"/>
      <c r="AW102" s="72"/>
      <c r="AX102" s="72"/>
      <c r="AY102" s="72"/>
      <c r="AZ102" s="72"/>
      <c r="BA102" s="72"/>
      <c r="BB102" s="72"/>
      <c r="BC102" s="72"/>
      <c r="BD102" s="72"/>
      <c r="BE102" s="72"/>
      <c r="BF102" s="72"/>
      <c r="BG102" s="72"/>
      <c r="BH102" s="72"/>
      <c r="BI102" s="72"/>
      <c r="BJ102" s="72"/>
      <c r="BK102" s="72"/>
      <c r="BL102" s="72"/>
      <c r="BM102" s="72"/>
      <c r="BN102" s="72"/>
      <c r="BO102" s="72"/>
      <c r="BP102" s="72"/>
      <c r="BQ102" s="72"/>
      <c r="BR102" s="72"/>
      <c r="BS102" s="72"/>
      <c r="BT102" s="72"/>
      <c r="BU102" s="72"/>
      <c r="BV102" s="72"/>
      <c r="BW102" s="72"/>
      <c r="BX102" s="72"/>
      <c r="BY102" s="72"/>
      <c r="BZ102" s="72"/>
      <c r="CA102" s="72"/>
      <c r="CB102" s="72"/>
      <c r="CC102" s="72"/>
      <c r="CD102" s="72"/>
      <c r="CE102" s="72"/>
      <c r="CF102" s="72"/>
      <c r="CG102" s="72"/>
      <c r="CH102" s="72"/>
      <c r="CI102" s="72"/>
      <c r="CJ102" s="72"/>
      <c r="CK102" s="72"/>
      <c r="CL102" s="72"/>
      <c r="CM102" s="72"/>
      <c r="CN102" s="72"/>
      <c r="CO102" s="72"/>
      <c r="CP102" s="72"/>
      <c r="CQ102" s="72"/>
      <c r="CR102" s="72"/>
      <c r="CS102" s="72"/>
      <c r="CT102" s="72"/>
      <c r="CU102" s="72"/>
      <c r="CV102" s="72"/>
      <c r="CW102" s="72"/>
      <c r="CX102" s="72"/>
      <c r="CY102" s="72"/>
      <c r="CZ102" s="72"/>
      <c r="DA102" s="72"/>
      <c r="DB102" s="72"/>
      <c r="DC102" s="72"/>
      <c r="DD102" s="72"/>
      <c r="DE102" s="72"/>
      <c r="DF102" s="72"/>
      <c r="DG102" s="72"/>
      <c r="DH102" s="72"/>
      <c r="DI102" s="72"/>
      <c r="DJ102" s="72"/>
      <c r="DK102" s="72"/>
      <c r="DL102" s="72"/>
      <c r="DM102" s="72"/>
      <c r="DN102" s="72"/>
      <c r="DO102" s="72"/>
      <c r="DP102" s="72"/>
      <c r="DQ102" s="72"/>
      <c r="DR102" s="72"/>
      <c r="DS102" s="72"/>
      <c r="DT102" s="72"/>
      <c r="DU102" s="72"/>
      <c r="DV102" s="72"/>
      <c r="DW102" s="72"/>
      <c r="DX102" s="72"/>
      <c r="DY102" s="72"/>
      <c r="DZ102" s="72"/>
      <c r="EA102" s="72"/>
      <c r="EB102" s="72"/>
      <c r="EC102" s="72"/>
      <c r="ED102" s="72"/>
      <c r="EE102" s="72"/>
      <c r="EF102" s="72"/>
      <c r="EG102" s="72"/>
      <c r="EH102" s="72"/>
      <c r="EI102" s="72"/>
      <c r="EJ102" s="72"/>
      <c r="EK102" s="72"/>
      <c r="EL102" s="72"/>
      <c r="EM102" s="72"/>
      <c r="EN102" s="72"/>
      <c r="EO102" s="72"/>
      <c r="EP102" s="72"/>
      <c r="EQ102" s="72"/>
      <c r="ER102" s="72"/>
      <c r="ES102" s="72"/>
      <c r="ET102" s="72"/>
      <c r="EU102" s="72"/>
      <c r="EV102" s="72"/>
      <c r="EW102" s="72"/>
      <c r="EX102" s="72"/>
      <c r="EY102" s="72"/>
      <c r="EZ102" s="72"/>
      <c r="FA102" s="72"/>
      <c r="FB102" s="72"/>
      <c r="FC102" s="72"/>
      <c r="FD102" s="72"/>
      <c r="FE102" s="72"/>
      <c r="FF102" s="72"/>
      <c r="FG102" s="72"/>
      <c r="FH102" s="72"/>
      <c r="FI102" s="72"/>
      <c r="FJ102" s="72"/>
      <c r="FK102" s="72"/>
      <c r="FL102" s="72"/>
      <c r="FM102" s="72"/>
      <c r="FN102" s="72"/>
      <c r="FO102" s="72"/>
      <c r="FP102" s="72"/>
      <c r="FQ102" s="72"/>
      <c r="FR102" s="72"/>
      <c r="FS102" s="72"/>
      <c r="FT102" s="72"/>
      <c r="FU102" s="72"/>
      <c r="FV102" s="72"/>
      <c r="FW102" s="72"/>
      <c r="FX102" s="72"/>
      <c r="FY102" s="72"/>
      <c r="FZ102" s="72"/>
      <c r="GA102" s="72"/>
      <c r="GB102" s="72"/>
      <c r="GC102" s="72"/>
      <c r="GD102" s="72"/>
      <c r="GE102" s="72"/>
      <c r="GF102" s="72"/>
      <c r="GG102" s="72"/>
      <c r="GH102" s="72"/>
      <c r="GI102" s="72"/>
      <c r="GJ102" s="72"/>
      <c r="GK102" s="72"/>
      <c r="GL102" s="72"/>
      <c r="GM102" s="72"/>
      <c r="GN102" s="72"/>
      <c r="GO102" s="72"/>
      <c r="GP102" s="72"/>
      <c r="GQ102" s="72"/>
      <c r="GR102" s="72"/>
      <c r="GS102" s="72"/>
      <c r="GT102" s="72"/>
      <c r="GU102" s="72"/>
      <c r="GV102" s="72"/>
      <c r="GW102" s="72"/>
      <c r="GX102" s="72"/>
      <c r="GY102" s="72"/>
      <c r="GZ102" s="72"/>
      <c r="HA102" s="72"/>
      <c r="HB102" s="72"/>
      <c r="HC102" s="72"/>
      <c r="HD102" s="72"/>
      <c r="HE102" s="72"/>
      <c r="HF102" s="72"/>
      <c r="HG102" s="72"/>
      <c r="HH102" s="72"/>
      <c r="HI102" s="72"/>
      <c r="HJ102" s="72"/>
      <c r="HK102" s="72"/>
      <c r="HL102" s="72"/>
      <c r="HM102" s="72"/>
      <c r="HN102" s="72"/>
      <c r="HO102" s="72"/>
      <c r="HP102" s="72"/>
      <c r="HQ102" s="72"/>
      <c r="HR102" s="72"/>
      <c r="HS102" s="72"/>
      <c r="HT102" s="72"/>
      <c r="HU102" s="72"/>
      <c r="HV102" s="72"/>
      <c r="HW102" s="72"/>
      <c r="HX102" s="72"/>
      <c r="HY102" s="72"/>
      <c r="HZ102" s="72"/>
      <c r="IA102" s="72"/>
      <c r="IB102" s="72"/>
      <c r="IC102" s="72"/>
      <c r="ID102" s="72"/>
      <c r="IE102" s="72"/>
      <c r="IF102" s="72"/>
      <c r="IG102" s="72"/>
      <c r="IH102" s="72"/>
      <c r="II102" s="72"/>
      <c r="IJ102" s="72"/>
      <c r="IK102" s="72"/>
      <c r="IL102" s="72"/>
      <c r="IM102" s="72"/>
      <c r="IN102" s="72"/>
      <c r="IO102" s="72"/>
      <c r="IP102" s="72"/>
      <c r="IQ102" s="72"/>
      <c r="IR102" s="72"/>
      <c r="IS102" s="72"/>
      <c r="IT102" s="72"/>
      <c r="IU102" s="72"/>
      <c r="IV102" s="72"/>
      <c r="IW102" s="72"/>
      <c r="IX102" s="72"/>
      <c r="IY102" s="72"/>
      <c r="IZ102" s="72"/>
      <c r="JA102" s="72"/>
      <c r="JB102" s="72"/>
      <c r="JC102" s="72"/>
      <c r="JD102" s="72"/>
      <c r="JE102" s="72"/>
      <c r="JF102" s="72"/>
      <c r="JG102" s="72"/>
      <c r="JH102" s="72"/>
      <c r="JI102" s="72"/>
      <c r="JJ102" s="72"/>
      <c r="JK102" s="72"/>
      <c r="JL102" s="72"/>
      <c r="JM102" s="72"/>
      <c r="JN102" s="72"/>
      <c r="JO102" s="72"/>
      <c r="JP102" s="72"/>
      <c r="JQ102" s="72"/>
      <c r="JR102" s="72"/>
      <c r="JS102" s="72"/>
      <c r="JT102" s="72"/>
      <c r="JU102" s="72"/>
      <c r="JV102" s="72"/>
      <c r="JW102" s="72"/>
      <c r="JX102" s="72"/>
      <c r="JY102" s="72"/>
      <c r="JZ102" s="72"/>
      <c r="KA102" s="72"/>
      <c r="KB102" s="72"/>
      <c r="KC102" s="72"/>
      <c r="KD102" s="72"/>
      <c r="KE102" s="72"/>
      <c r="KF102" s="72"/>
      <c r="KG102" s="72"/>
      <c r="KH102" s="72"/>
      <c r="KI102" s="72"/>
      <c r="KJ102" s="72"/>
      <c r="KK102" s="72"/>
      <c r="KL102" s="72"/>
      <c r="KM102" s="72"/>
      <c r="KN102" s="72"/>
      <c r="KO102" s="72"/>
      <c r="KP102" s="72"/>
      <c r="KQ102" s="72"/>
      <c r="KR102" s="72"/>
      <c r="KS102" s="72"/>
      <c r="KT102" s="72"/>
      <c r="KU102" s="72"/>
      <c r="KV102" s="72"/>
      <c r="KW102" s="72"/>
      <c r="KX102" s="72"/>
      <c r="KY102" s="72"/>
      <c r="KZ102" s="72"/>
      <c r="LA102" s="72"/>
      <c r="LB102" s="72"/>
      <c r="LC102" s="72"/>
      <c r="LD102" s="72"/>
      <c r="LE102" s="72"/>
      <c r="LF102" s="72"/>
      <c r="LG102" s="72"/>
      <c r="LH102" s="72"/>
      <c r="LI102" s="72"/>
      <c r="LJ102" s="72"/>
      <c r="LK102" s="72"/>
      <c r="LL102" s="72"/>
      <c r="LM102" s="72"/>
      <c r="LN102" s="72"/>
      <c r="LO102" s="72"/>
      <c r="LP102" s="72"/>
      <c r="LQ102" s="72"/>
      <c r="LR102" s="72"/>
      <c r="LS102" s="72"/>
      <c r="LT102" s="72"/>
      <c r="LU102" s="72"/>
      <c r="LV102" s="72"/>
      <c r="LW102" s="72"/>
      <c r="LX102" s="72"/>
      <c r="LY102" s="72"/>
      <c r="LZ102" s="72"/>
      <c r="MA102" s="72"/>
      <c r="MB102" s="72"/>
      <c r="MC102" s="72"/>
      <c r="MD102" s="72"/>
      <c r="ME102" s="72"/>
      <c r="MF102" s="72"/>
      <c r="MG102" s="72"/>
      <c r="MH102" s="72"/>
      <c r="MI102" s="72"/>
      <c r="MJ102" s="72"/>
      <c r="MK102" s="72"/>
      <c r="ML102" s="72"/>
      <c r="MM102" s="72"/>
      <c r="MN102" s="72"/>
      <c r="MO102" s="72"/>
      <c r="MP102" s="72"/>
      <c r="MQ102" s="72"/>
      <c r="MR102" s="72"/>
      <c r="MS102" s="72"/>
      <c r="MT102" s="72"/>
      <c r="MU102" s="72"/>
      <c r="MV102" s="72"/>
      <c r="MW102" s="72"/>
      <c r="MX102" s="72"/>
      <c r="MY102" s="72"/>
      <c r="MZ102" s="72"/>
      <c r="NA102" s="72"/>
      <c r="NB102" s="72"/>
      <c r="NC102" s="72"/>
      <c r="ND102" s="72"/>
      <c r="NE102" s="72"/>
      <c r="NF102" s="72"/>
      <c r="NG102" s="72"/>
      <c r="NH102" s="72"/>
      <c r="NI102" s="72"/>
      <c r="NJ102" s="72"/>
      <c r="NK102" s="72"/>
      <c r="NL102" s="72"/>
      <c r="NM102" s="72"/>
      <c r="NN102" s="72"/>
      <c r="NO102" s="72"/>
      <c r="NP102" s="72"/>
      <c r="NQ102" s="72"/>
      <c r="NR102" s="72"/>
      <c r="NS102" s="72"/>
      <c r="NT102" s="72"/>
      <c r="NU102" s="72"/>
      <c r="NV102" s="72"/>
      <c r="NW102" s="72"/>
      <c r="NX102" s="72"/>
      <c r="NY102" s="72"/>
      <c r="NZ102" s="72"/>
      <c r="OA102" s="72"/>
      <c r="OB102" s="72"/>
      <c r="OC102" s="72"/>
      <c r="OD102" s="72"/>
      <c r="OE102" s="72"/>
      <c r="OF102" s="72"/>
    </row>
    <row r="103" spans="1:396" ht="12.75" customHeight="1">
      <c r="A103" s="65"/>
      <c r="B103" s="4"/>
      <c r="C103" s="4"/>
      <c r="D103" s="4"/>
      <c r="E103" s="4"/>
      <c r="F103" s="456" t="s">
        <v>307</v>
      </c>
      <c r="G103" s="456"/>
      <c r="H103" s="456"/>
      <c r="I103" s="456"/>
      <c r="J103" s="456"/>
      <c r="K103" s="456"/>
      <c r="L103" s="456"/>
      <c r="M103" s="456"/>
      <c r="N103" s="456"/>
      <c r="O103" s="456"/>
      <c r="P103" s="456"/>
      <c r="Q103" s="65"/>
      <c r="R103" s="72"/>
      <c r="S103" s="72"/>
      <c r="T103" s="72"/>
      <c r="U103" s="72"/>
      <c r="V103" s="72"/>
      <c r="W103" s="72"/>
      <c r="X103" s="72"/>
      <c r="Y103" s="72"/>
      <c r="Z103" s="72"/>
      <c r="AA103" s="72"/>
      <c r="AB103" s="72"/>
      <c r="AC103" s="72"/>
      <c r="AD103" s="72"/>
      <c r="AE103" s="72"/>
      <c r="AF103" s="72"/>
      <c r="AG103" s="72"/>
      <c r="AH103" s="72"/>
      <c r="AI103" s="72"/>
      <c r="AJ103" s="72"/>
      <c r="AK103" s="72"/>
      <c r="AL103" s="72"/>
      <c r="AM103" s="72"/>
      <c r="AN103" s="72"/>
      <c r="AO103" s="72"/>
      <c r="AP103" s="72"/>
      <c r="AQ103" s="72"/>
      <c r="AR103" s="72"/>
      <c r="AS103" s="72"/>
      <c r="AT103" s="72"/>
      <c r="AU103" s="72"/>
      <c r="AV103" s="72"/>
      <c r="AW103" s="72"/>
      <c r="AX103" s="72"/>
      <c r="AY103" s="72"/>
      <c r="AZ103" s="72"/>
      <c r="BA103" s="72"/>
      <c r="BB103" s="72"/>
      <c r="BC103" s="72"/>
      <c r="BD103" s="72"/>
      <c r="BE103" s="72"/>
      <c r="BF103" s="72"/>
      <c r="BG103" s="72"/>
      <c r="BH103" s="72"/>
      <c r="BI103" s="72"/>
      <c r="BJ103" s="72"/>
      <c r="BK103" s="72"/>
      <c r="BL103" s="72"/>
      <c r="BM103" s="72"/>
      <c r="BN103" s="72"/>
      <c r="BO103" s="72"/>
      <c r="BP103" s="72"/>
      <c r="BQ103" s="72"/>
      <c r="BR103" s="72"/>
      <c r="BS103" s="72"/>
      <c r="BT103" s="72"/>
      <c r="BU103" s="72"/>
      <c r="BV103" s="72"/>
      <c r="BW103" s="72"/>
      <c r="BX103" s="72"/>
      <c r="BY103" s="72"/>
      <c r="BZ103" s="72"/>
      <c r="CA103" s="72"/>
      <c r="CB103" s="72"/>
      <c r="CC103" s="72"/>
      <c r="CD103" s="72"/>
      <c r="CE103" s="72"/>
      <c r="CF103" s="72"/>
      <c r="CG103" s="72"/>
      <c r="CH103" s="72"/>
      <c r="CI103" s="72"/>
      <c r="CJ103" s="72"/>
      <c r="CK103" s="72"/>
      <c r="CL103" s="72"/>
      <c r="CM103" s="72"/>
      <c r="CN103" s="72"/>
      <c r="CO103" s="72"/>
      <c r="CP103" s="72"/>
      <c r="CQ103" s="72"/>
      <c r="CR103" s="72"/>
      <c r="CS103" s="72"/>
      <c r="CT103" s="72"/>
      <c r="CU103" s="72"/>
      <c r="CV103" s="72"/>
      <c r="CW103" s="72"/>
      <c r="CX103" s="72"/>
      <c r="CY103" s="72"/>
      <c r="CZ103" s="72"/>
      <c r="DA103" s="72"/>
      <c r="DB103" s="72"/>
      <c r="DC103" s="72"/>
      <c r="DD103" s="72"/>
      <c r="DE103" s="72"/>
      <c r="DF103" s="72"/>
      <c r="DG103" s="72"/>
      <c r="DH103" s="72"/>
      <c r="DI103" s="72"/>
      <c r="DJ103" s="72"/>
      <c r="DK103" s="72"/>
      <c r="DL103" s="72"/>
      <c r="DM103" s="72"/>
      <c r="DN103" s="72"/>
      <c r="DO103" s="72"/>
      <c r="DP103" s="72"/>
      <c r="DQ103" s="72"/>
      <c r="DR103" s="72"/>
      <c r="DS103" s="72"/>
      <c r="DT103" s="72"/>
      <c r="DU103" s="72"/>
      <c r="DV103" s="72"/>
      <c r="DW103" s="72"/>
      <c r="DX103" s="72"/>
      <c r="DY103" s="72"/>
      <c r="DZ103" s="72"/>
      <c r="EA103" s="72"/>
      <c r="EB103" s="72"/>
      <c r="EC103" s="72"/>
      <c r="ED103" s="72"/>
      <c r="EE103" s="72"/>
      <c r="EF103" s="72"/>
      <c r="EG103" s="72"/>
      <c r="EH103" s="72"/>
      <c r="EI103" s="72"/>
      <c r="EJ103" s="72"/>
      <c r="EK103" s="72"/>
      <c r="EL103" s="72"/>
      <c r="EM103" s="72"/>
      <c r="EN103" s="72"/>
      <c r="EO103" s="72"/>
      <c r="EP103" s="72"/>
      <c r="EQ103" s="72"/>
      <c r="ER103" s="72"/>
      <c r="ES103" s="72"/>
      <c r="ET103" s="72"/>
      <c r="EU103" s="72"/>
      <c r="EV103" s="72"/>
      <c r="EW103" s="72"/>
      <c r="EX103" s="72"/>
      <c r="EY103" s="72"/>
      <c r="EZ103" s="72"/>
      <c r="FA103" s="72"/>
      <c r="FB103" s="72"/>
      <c r="FC103" s="72"/>
      <c r="FD103" s="72"/>
      <c r="FE103" s="72"/>
      <c r="FF103" s="72"/>
      <c r="FG103" s="72"/>
      <c r="FH103" s="72"/>
      <c r="FI103" s="72"/>
      <c r="FJ103" s="72"/>
      <c r="FK103" s="72"/>
      <c r="FL103" s="72"/>
      <c r="FM103" s="72"/>
      <c r="FN103" s="72"/>
      <c r="FO103" s="72"/>
      <c r="FP103" s="72"/>
      <c r="FQ103" s="72"/>
      <c r="FR103" s="72"/>
      <c r="FS103" s="72"/>
      <c r="FT103" s="72"/>
      <c r="FU103" s="72"/>
      <c r="FV103" s="72"/>
      <c r="FW103" s="72"/>
      <c r="FX103" s="72"/>
      <c r="FY103" s="72"/>
      <c r="FZ103" s="72"/>
      <c r="GA103" s="72"/>
      <c r="GB103" s="72"/>
      <c r="GC103" s="72"/>
      <c r="GD103" s="72"/>
      <c r="GE103" s="72"/>
      <c r="GF103" s="72"/>
      <c r="GG103" s="72"/>
      <c r="GH103" s="72"/>
      <c r="GI103" s="72"/>
      <c r="GJ103" s="72"/>
      <c r="GK103" s="72"/>
      <c r="GL103" s="72"/>
      <c r="GM103" s="72"/>
      <c r="GN103" s="72"/>
      <c r="GO103" s="72"/>
      <c r="GP103" s="72"/>
      <c r="GQ103" s="72"/>
      <c r="GR103" s="72"/>
      <c r="GS103" s="72"/>
      <c r="GT103" s="72"/>
      <c r="GU103" s="72"/>
      <c r="GV103" s="72"/>
      <c r="GW103" s="72"/>
      <c r="GX103" s="72"/>
      <c r="GY103" s="72"/>
      <c r="GZ103" s="72"/>
      <c r="HA103" s="72"/>
      <c r="HB103" s="72"/>
      <c r="HC103" s="72"/>
      <c r="HD103" s="72"/>
      <c r="HE103" s="72"/>
      <c r="HF103" s="72"/>
      <c r="HG103" s="72"/>
      <c r="HH103" s="72"/>
      <c r="HI103" s="72"/>
      <c r="HJ103" s="72"/>
      <c r="HK103" s="72"/>
      <c r="HL103" s="72"/>
      <c r="HM103" s="72"/>
      <c r="HN103" s="72"/>
      <c r="HO103" s="72"/>
      <c r="HP103" s="72"/>
      <c r="HQ103" s="72"/>
      <c r="HR103" s="72"/>
      <c r="HS103" s="72"/>
      <c r="HT103" s="72"/>
      <c r="HU103" s="72"/>
      <c r="HV103" s="72"/>
      <c r="HW103" s="72"/>
      <c r="HX103" s="72"/>
      <c r="HY103" s="72"/>
      <c r="HZ103" s="72"/>
      <c r="IA103" s="72"/>
      <c r="IB103" s="72"/>
      <c r="IC103" s="72"/>
      <c r="ID103" s="72"/>
      <c r="IE103" s="72"/>
      <c r="IF103" s="72"/>
      <c r="IG103" s="72"/>
      <c r="IH103" s="72"/>
      <c r="II103" s="72"/>
      <c r="IJ103" s="72"/>
      <c r="IK103" s="72"/>
      <c r="IL103" s="72"/>
      <c r="IM103" s="72"/>
      <c r="IN103" s="72"/>
      <c r="IO103" s="72"/>
      <c r="IP103" s="72"/>
      <c r="IQ103" s="72"/>
      <c r="IR103" s="72"/>
      <c r="IS103" s="72"/>
      <c r="IT103" s="72"/>
      <c r="IU103" s="72"/>
      <c r="IV103" s="72"/>
      <c r="IW103" s="72"/>
      <c r="IX103" s="72"/>
      <c r="IY103" s="72"/>
      <c r="IZ103" s="72"/>
      <c r="JA103" s="72"/>
      <c r="JB103" s="72"/>
      <c r="JC103" s="72"/>
      <c r="JD103" s="72"/>
      <c r="JE103" s="72"/>
      <c r="JF103" s="72"/>
      <c r="JG103" s="72"/>
      <c r="JH103" s="72"/>
      <c r="JI103" s="72"/>
      <c r="JJ103" s="72"/>
      <c r="JK103" s="72"/>
      <c r="JL103" s="72"/>
      <c r="JM103" s="72"/>
      <c r="JN103" s="72"/>
      <c r="JO103" s="72"/>
      <c r="JP103" s="72"/>
      <c r="JQ103" s="72"/>
      <c r="JR103" s="72"/>
      <c r="JS103" s="72"/>
      <c r="JT103" s="72"/>
      <c r="JU103" s="72"/>
      <c r="JV103" s="72"/>
      <c r="JW103" s="72"/>
      <c r="JX103" s="72"/>
      <c r="JY103" s="72"/>
      <c r="JZ103" s="72"/>
      <c r="KA103" s="72"/>
      <c r="KB103" s="72"/>
      <c r="KC103" s="72"/>
      <c r="KD103" s="72"/>
      <c r="KE103" s="72"/>
      <c r="KF103" s="72"/>
      <c r="KG103" s="72"/>
      <c r="KH103" s="72"/>
      <c r="KI103" s="72"/>
      <c r="KJ103" s="72"/>
      <c r="KK103" s="72"/>
      <c r="KL103" s="72"/>
      <c r="KM103" s="72"/>
      <c r="KN103" s="72"/>
      <c r="KO103" s="72"/>
      <c r="KP103" s="72"/>
      <c r="KQ103" s="72"/>
      <c r="KR103" s="72"/>
      <c r="KS103" s="72"/>
      <c r="KT103" s="72"/>
      <c r="KU103" s="72"/>
      <c r="KV103" s="72"/>
      <c r="KW103" s="72"/>
      <c r="KX103" s="72"/>
      <c r="KY103" s="72"/>
      <c r="KZ103" s="72"/>
      <c r="LA103" s="72"/>
      <c r="LB103" s="72"/>
      <c r="LC103" s="72"/>
      <c r="LD103" s="72"/>
      <c r="LE103" s="72"/>
      <c r="LF103" s="72"/>
      <c r="LG103" s="72"/>
      <c r="LH103" s="72"/>
      <c r="LI103" s="72"/>
      <c r="LJ103" s="72"/>
      <c r="LK103" s="72"/>
      <c r="LL103" s="72"/>
      <c r="LM103" s="72"/>
      <c r="LN103" s="72"/>
      <c r="LO103" s="72"/>
      <c r="LP103" s="72"/>
      <c r="LQ103" s="72"/>
      <c r="LR103" s="72"/>
      <c r="LS103" s="72"/>
      <c r="LT103" s="72"/>
      <c r="LU103" s="72"/>
      <c r="LV103" s="72"/>
      <c r="LW103" s="72"/>
      <c r="LX103" s="72"/>
      <c r="LY103" s="72"/>
      <c r="LZ103" s="72"/>
      <c r="MA103" s="72"/>
      <c r="MB103" s="72"/>
      <c r="MC103" s="72"/>
      <c r="MD103" s="72"/>
      <c r="ME103" s="72"/>
      <c r="MF103" s="72"/>
      <c r="MG103" s="72"/>
      <c r="MH103" s="72"/>
      <c r="MI103" s="72"/>
      <c r="MJ103" s="72"/>
      <c r="MK103" s="72"/>
      <c r="ML103" s="72"/>
      <c r="MM103" s="72"/>
      <c r="MN103" s="72"/>
      <c r="MO103" s="72"/>
      <c r="MP103" s="72"/>
      <c r="MQ103" s="72"/>
      <c r="MR103" s="72"/>
      <c r="MS103" s="72"/>
      <c r="MT103" s="72"/>
      <c r="MU103" s="72"/>
      <c r="MV103" s="72"/>
      <c r="MW103" s="72"/>
      <c r="MX103" s="72"/>
      <c r="MY103" s="72"/>
      <c r="MZ103" s="72"/>
      <c r="NA103" s="72"/>
      <c r="NB103" s="72"/>
      <c r="NC103" s="72"/>
      <c r="ND103" s="72"/>
      <c r="NE103" s="72"/>
      <c r="NF103" s="72"/>
      <c r="NG103" s="72"/>
      <c r="NH103" s="72"/>
      <c r="NI103" s="72"/>
      <c r="NJ103" s="72"/>
      <c r="NK103" s="72"/>
      <c r="NL103" s="72"/>
      <c r="NM103" s="72"/>
      <c r="NN103" s="72"/>
      <c r="NO103" s="72"/>
      <c r="NP103" s="72"/>
      <c r="NQ103" s="72"/>
      <c r="NR103" s="72"/>
      <c r="NS103" s="72"/>
      <c r="NT103" s="72"/>
      <c r="NU103" s="72"/>
      <c r="NV103" s="72"/>
      <c r="NW103" s="72"/>
      <c r="NX103" s="72"/>
      <c r="NY103" s="72"/>
      <c r="NZ103" s="72"/>
      <c r="OA103" s="72"/>
      <c r="OB103" s="72"/>
      <c r="OC103" s="72"/>
      <c r="OD103" s="72"/>
      <c r="OE103" s="72"/>
      <c r="OF103" s="72"/>
    </row>
    <row r="104" spans="1:396" s="374" customFormat="1" ht="36.75" customHeight="1">
      <c r="A104" s="5"/>
      <c r="B104" s="446" t="s">
        <v>424</v>
      </c>
      <c r="C104" s="405"/>
      <c r="D104" s="405"/>
      <c r="E104" s="405"/>
      <c r="F104" s="295"/>
      <c r="G104" s="296"/>
      <c r="H104" s="5"/>
      <c r="I104" s="5"/>
      <c r="J104" s="5"/>
      <c r="K104" s="5"/>
      <c r="L104" s="5"/>
      <c r="M104" s="2"/>
      <c r="N104" s="2"/>
      <c r="O104" s="2"/>
      <c r="P104" s="2"/>
      <c r="Q104" s="297"/>
    </row>
    <row r="105" spans="1:396" s="284" customFormat="1" ht="12" customHeight="1">
      <c r="A105" s="143">
        <v>64</v>
      </c>
      <c r="B105" s="171" t="s">
        <v>168</v>
      </c>
      <c r="C105" s="212"/>
      <c r="D105" s="212"/>
      <c r="E105" s="212"/>
      <c r="F105" s="210">
        <v>5</v>
      </c>
      <c r="G105" s="52">
        <v>3</v>
      </c>
      <c r="H105" s="175">
        <v>0</v>
      </c>
      <c r="I105" s="175">
        <v>0</v>
      </c>
      <c r="J105" s="175">
        <v>0</v>
      </c>
      <c r="K105" s="52">
        <v>1</v>
      </c>
      <c r="L105" s="175">
        <v>0</v>
      </c>
      <c r="M105" s="175">
        <v>0</v>
      </c>
      <c r="N105" s="175">
        <v>1</v>
      </c>
      <c r="O105" s="175">
        <v>0</v>
      </c>
      <c r="P105" s="317">
        <v>0</v>
      </c>
      <c r="Q105" s="143">
        <v>64</v>
      </c>
      <c r="R105" s="333"/>
    </row>
    <row r="106" spans="1:396" s="284" customFormat="1" ht="12" customHeight="1">
      <c r="A106" s="143">
        <v>65</v>
      </c>
      <c r="B106" s="116" t="s">
        <v>251</v>
      </c>
      <c r="C106" s="310"/>
      <c r="D106" s="310"/>
      <c r="E106" s="324"/>
      <c r="F106" s="52">
        <v>9</v>
      </c>
      <c r="G106" s="52">
        <v>5</v>
      </c>
      <c r="H106" s="52">
        <v>1</v>
      </c>
      <c r="I106" s="175">
        <v>0</v>
      </c>
      <c r="J106" s="175">
        <v>1</v>
      </c>
      <c r="K106" s="175">
        <v>0</v>
      </c>
      <c r="L106" s="175">
        <v>1</v>
      </c>
      <c r="M106" s="175">
        <v>0</v>
      </c>
      <c r="N106" s="175">
        <v>1</v>
      </c>
      <c r="O106" s="175">
        <v>0</v>
      </c>
      <c r="P106" s="317">
        <v>0</v>
      </c>
      <c r="Q106" s="143">
        <v>65</v>
      </c>
      <c r="R106" s="333"/>
    </row>
    <row r="107" spans="1:396" s="284" customFormat="1" ht="12" customHeight="1">
      <c r="A107" s="143">
        <v>66</v>
      </c>
      <c r="B107" s="183" t="s">
        <v>169</v>
      </c>
      <c r="C107" s="205"/>
      <c r="D107" s="205"/>
      <c r="E107" s="325"/>
      <c r="F107" s="52">
        <v>2</v>
      </c>
      <c r="G107" s="175">
        <v>0</v>
      </c>
      <c r="H107" s="175">
        <v>0</v>
      </c>
      <c r="I107" s="52">
        <v>1</v>
      </c>
      <c r="J107" s="175">
        <v>1</v>
      </c>
      <c r="K107" s="175">
        <v>0</v>
      </c>
      <c r="L107" s="175">
        <v>0</v>
      </c>
      <c r="M107" s="175">
        <v>0</v>
      </c>
      <c r="N107" s="175">
        <v>0</v>
      </c>
      <c r="O107" s="175">
        <v>0</v>
      </c>
      <c r="P107" s="317">
        <v>0</v>
      </c>
      <c r="Q107" s="143">
        <v>66</v>
      </c>
      <c r="R107" s="333"/>
    </row>
    <row r="108" spans="1:396" s="284" customFormat="1" ht="12" customHeight="1">
      <c r="A108" s="143">
        <v>67</v>
      </c>
      <c r="B108" s="116" t="s">
        <v>170</v>
      </c>
      <c r="C108" s="310"/>
      <c r="D108" s="310"/>
      <c r="E108" s="324"/>
      <c r="F108" s="175">
        <v>1</v>
      </c>
      <c r="G108" s="175">
        <v>1</v>
      </c>
      <c r="H108" s="175">
        <v>0</v>
      </c>
      <c r="I108" s="175">
        <v>0</v>
      </c>
      <c r="J108" s="175">
        <v>0</v>
      </c>
      <c r="K108" s="175">
        <v>0</v>
      </c>
      <c r="L108" s="175">
        <v>0</v>
      </c>
      <c r="M108" s="175">
        <v>0</v>
      </c>
      <c r="N108" s="175">
        <v>0</v>
      </c>
      <c r="O108" s="175">
        <v>0</v>
      </c>
      <c r="P108" s="317">
        <v>0</v>
      </c>
      <c r="Q108" s="143">
        <v>67</v>
      </c>
      <c r="R108" s="333"/>
    </row>
    <row r="109" spans="1:396" s="284" customFormat="1" ht="12" customHeight="1">
      <c r="A109" s="143">
        <v>68</v>
      </c>
      <c r="B109" s="208" t="s">
        <v>171</v>
      </c>
      <c r="C109" s="309"/>
      <c r="D109" s="309"/>
      <c r="E109" s="326"/>
      <c r="F109" s="175">
        <v>2</v>
      </c>
      <c r="G109" s="175">
        <v>1</v>
      </c>
      <c r="H109" s="175">
        <v>1</v>
      </c>
      <c r="I109" s="175">
        <v>0</v>
      </c>
      <c r="J109" s="175">
        <v>0</v>
      </c>
      <c r="K109" s="175">
        <v>0</v>
      </c>
      <c r="L109" s="175">
        <v>0</v>
      </c>
      <c r="M109" s="175">
        <v>0</v>
      </c>
      <c r="N109" s="175">
        <v>0</v>
      </c>
      <c r="O109" s="175">
        <v>0</v>
      </c>
      <c r="P109" s="317">
        <v>0</v>
      </c>
      <c r="Q109" s="143">
        <v>68</v>
      </c>
      <c r="R109" s="333"/>
    </row>
    <row r="110" spans="1:396" s="284" customFormat="1" ht="32.25" customHeight="1">
      <c r="A110" s="143"/>
      <c r="B110" s="446" t="s">
        <v>231</v>
      </c>
      <c r="C110" s="405"/>
      <c r="D110" s="405"/>
      <c r="E110" s="450"/>
      <c r="F110" s="48"/>
      <c r="G110" s="48"/>
      <c r="H110" s="48"/>
      <c r="I110" s="48"/>
      <c r="J110" s="52"/>
      <c r="K110" s="48"/>
      <c r="L110" s="48"/>
      <c r="M110" s="48"/>
      <c r="N110" s="48"/>
      <c r="O110" s="48"/>
      <c r="P110" s="322"/>
      <c r="Q110" s="143"/>
      <c r="R110" s="333"/>
    </row>
    <row r="111" spans="1:396" s="284" customFormat="1" ht="12" customHeight="1">
      <c r="A111" s="143">
        <v>69</v>
      </c>
      <c r="B111" s="446" t="s">
        <v>172</v>
      </c>
      <c r="C111" s="405"/>
      <c r="D111" s="405"/>
      <c r="E111" s="450"/>
      <c r="F111" s="175">
        <v>1</v>
      </c>
      <c r="G111" s="175">
        <v>1</v>
      </c>
      <c r="H111" s="175">
        <v>0</v>
      </c>
      <c r="I111" s="175">
        <v>0</v>
      </c>
      <c r="J111" s="175">
        <v>0</v>
      </c>
      <c r="K111" s="175">
        <v>0</v>
      </c>
      <c r="L111" s="175">
        <v>0</v>
      </c>
      <c r="M111" s="175">
        <v>0</v>
      </c>
      <c r="N111" s="175">
        <v>0</v>
      </c>
      <c r="O111" s="175">
        <v>0</v>
      </c>
      <c r="P111" s="317">
        <v>0</v>
      </c>
      <c r="Q111" s="143">
        <v>69</v>
      </c>
      <c r="R111" s="333"/>
    </row>
    <row r="112" spans="1:396" s="284" customFormat="1" ht="12" customHeight="1">
      <c r="A112" s="143">
        <v>70</v>
      </c>
      <c r="B112" s="446" t="s">
        <v>173</v>
      </c>
      <c r="C112" s="405"/>
      <c r="D112" s="405"/>
      <c r="E112" s="450"/>
      <c r="F112" s="52">
        <v>11</v>
      </c>
      <c r="G112" s="52">
        <v>7</v>
      </c>
      <c r="H112" s="52">
        <v>2</v>
      </c>
      <c r="I112" s="175">
        <v>0</v>
      </c>
      <c r="J112" s="175">
        <v>1</v>
      </c>
      <c r="K112" s="175">
        <v>1</v>
      </c>
      <c r="L112" s="175">
        <v>0</v>
      </c>
      <c r="M112" s="175">
        <v>0</v>
      </c>
      <c r="N112" s="175">
        <v>0</v>
      </c>
      <c r="O112" s="175">
        <v>0</v>
      </c>
      <c r="P112" s="317">
        <v>0</v>
      </c>
      <c r="Q112" s="143">
        <v>70</v>
      </c>
      <c r="R112" s="333"/>
    </row>
    <row r="113" spans="1:396" s="118" customFormat="1" ht="16.5" customHeight="1">
      <c r="A113" s="281">
        <v>71</v>
      </c>
      <c r="B113" s="447" t="s">
        <v>9</v>
      </c>
      <c r="C113" s="448"/>
      <c r="D113" s="448"/>
      <c r="E113" s="448"/>
      <c r="F113" s="211">
        <v>31</v>
      </c>
      <c r="G113" s="172">
        <v>18</v>
      </c>
      <c r="H113" s="172">
        <v>4</v>
      </c>
      <c r="I113" s="172">
        <v>1</v>
      </c>
      <c r="J113" s="172">
        <v>3</v>
      </c>
      <c r="K113" s="172">
        <v>2</v>
      </c>
      <c r="L113" s="172">
        <v>1</v>
      </c>
      <c r="M113" s="164">
        <v>0</v>
      </c>
      <c r="N113" s="164">
        <v>2</v>
      </c>
      <c r="O113" s="164">
        <v>0</v>
      </c>
      <c r="P113" s="319">
        <v>0</v>
      </c>
      <c r="Q113" s="281">
        <v>71</v>
      </c>
      <c r="R113" s="333"/>
    </row>
    <row r="114" spans="1:396" s="118" customFormat="1" ht="16.5" customHeight="1">
      <c r="A114" s="281"/>
      <c r="B114" s="287"/>
      <c r="C114" s="287"/>
      <c r="D114" s="287"/>
      <c r="E114" s="287"/>
      <c r="F114" s="306"/>
      <c r="G114" s="306"/>
      <c r="H114" s="306"/>
      <c r="I114" s="306"/>
      <c r="J114" s="306"/>
      <c r="K114" s="306"/>
      <c r="L114" s="306"/>
      <c r="M114" s="306"/>
      <c r="N114" s="306"/>
      <c r="O114" s="306"/>
      <c r="P114" s="306"/>
      <c r="Q114" s="307"/>
      <c r="R114" s="333"/>
    </row>
    <row r="115" spans="1:396" ht="12.75" customHeight="1">
      <c r="A115" s="300"/>
      <c r="B115" s="15"/>
      <c r="C115" s="15"/>
      <c r="D115" s="15"/>
      <c r="E115" s="15"/>
      <c r="F115" s="455" t="s">
        <v>306</v>
      </c>
      <c r="G115" s="455"/>
      <c r="H115" s="455"/>
      <c r="I115" s="455"/>
      <c r="J115" s="455"/>
      <c r="K115" s="455"/>
      <c r="L115" s="455"/>
      <c r="M115" s="455"/>
      <c r="N115" s="455"/>
      <c r="O115" s="455"/>
      <c r="P115" s="455"/>
      <c r="Q115" s="300"/>
      <c r="R115" s="72"/>
      <c r="S115" s="72"/>
      <c r="T115" s="72"/>
      <c r="U115" s="72"/>
      <c r="V115" s="72"/>
      <c r="W115" s="72"/>
      <c r="X115" s="72"/>
      <c r="Y115" s="72"/>
      <c r="Z115" s="72"/>
      <c r="AA115" s="72"/>
      <c r="AB115" s="72"/>
      <c r="AC115" s="72"/>
      <c r="AD115" s="72"/>
      <c r="AE115" s="72"/>
      <c r="AF115" s="72"/>
      <c r="AG115" s="72"/>
      <c r="AH115" s="72"/>
      <c r="AI115" s="72"/>
      <c r="AJ115" s="72"/>
      <c r="AK115" s="72"/>
      <c r="AL115" s="72"/>
      <c r="AM115" s="72"/>
      <c r="AN115" s="72"/>
      <c r="AO115" s="72"/>
      <c r="AP115" s="72"/>
      <c r="AQ115" s="72"/>
      <c r="AR115" s="72"/>
      <c r="AS115" s="72"/>
      <c r="AT115" s="72"/>
      <c r="AU115" s="72"/>
      <c r="AV115" s="72"/>
      <c r="AW115" s="72"/>
      <c r="AX115" s="72"/>
      <c r="AY115" s="72"/>
      <c r="AZ115" s="72"/>
      <c r="BA115" s="72"/>
      <c r="BB115" s="72"/>
      <c r="BC115" s="72"/>
      <c r="BD115" s="72"/>
      <c r="BE115" s="72"/>
      <c r="BF115" s="72"/>
      <c r="BG115" s="72"/>
      <c r="BH115" s="72"/>
      <c r="BI115" s="72"/>
      <c r="BJ115" s="72"/>
      <c r="BK115" s="72"/>
      <c r="BL115" s="72"/>
      <c r="BM115" s="72"/>
      <c r="BN115" s="72"/>
      <c r="BO115" s="72"/>
      <c r="BP115" s="72"/>
      <c r="BQ115" s="72"/>
      <c r="BR115" s="72"/>
      <c r="BS115" s="72"/>
      <c r="BT115" s="72"/>
      <c r="BU115" s="72"/>
      <c r="BV115" s="72"/>
      <c r="BW115" s="72"/>
      <c r="BX115" s="72"/>
      <c r="BY115" s="72"/>
      <c r="BZ115" s="72"/>
      <c r="CA115" s="72"/>
      <c r="CB115" s="72"/>
      <c r="CC115" s="72"/>
      <c r="CD115" s="72"/>
      <c r="CE115" s="72"/>
      <c r="CF115" s="72"/>
      <c r="CG115" s="72"/>
      <c r="CH115" s="72"/>
      <c r="CI115" s="72"/>
      <c r="CJ115" s="72"/>
      <c r="CK115" s="72"/>
      <c r="CL115" s="72"/>
      <c r="CM115" s="72"/>
      <c r="CN115" s="72"/>
      <c r="CO115" s="72"/>
      <c r="CP115" s="72"/>
      <c r="CQ115" s="72"/>
      <c r="CR115" s="72"/>
      <c r="CS115" s="72"/>
      <c r="CT115" s="72"/>
      <c r="CU115" s="72"/>
      <c r="CV115" s="72"/>
      <c r="CW115" s="72"/>
      <c r="CX115" s="72"/>
      <c r="CY115" s="72"/>
      <c r="CZ115" s="72"/>
      <c r="DA115" s="72"/>
      <c r="DB115" s="72"/>
      <c r="DC115" s="72"/>
      <c r="DD115" s="72"/>
      <c r="DE115" s="72"/>
      <c r="DF115" s="72"/>
      <c r="DG115" s="72"/>
      <c r="DH115" s="72"/>
      <c r="DI115" s="72"/>
      <c r="DJ115" s="72"/>
      <c r="DK115" s="72"/>
      <c r="DL115" s="72"/>
      <c r="DM115" s="72"/>
      <c r="DN115" s="72"/>
      <c r="DO115" s="72"/>
      <c r="DP115" s="72"/>
      <c r="DQ115" s="72"/>
      <c r="DR115" s="72"/>
      <c r="DS115" s="72"/>
      <c r="DT115" s="72"/>
      <c r="DU115" s="72"/>
      <c r="DV115" s="72"/>
      <c r="DW115" s="72"/>
      <c r="DX115" s="72"/>
      <c r="DY115" s="72"/>
      <c r="DZ115" s="72"/>
      <c r="EA115" s="72"/>
      <c r="EB115" s="72"/>
      <c r="EC115" s="72"/>
      <c r="ED115" s="72"/>
      <c r="EE115" s="72"/>
      <c r="EF115" s="72"/>
      <c r="EG115" s="72"/>
      <c r="EH115" s="72"/>
      <c r="EI115" s="72"/>
      <c r="EJ115" s="72"/>
      <c r="EK115" s="72"/>
      <c r="EL115" s="72"/>
      <c r="EM115" s="72"/>
      <c r="EN115" s="72"/>
      <c r="EO115" s="72"/>
      <c r="EP115" s="72"/>
      <c r="EQ115" s="72"/>
      <c r="ER115" s="72"/>
      <c r="ES115" s="72"/>
      <c r="ET115" s="72"/>
      <c r="EU115" s="72"/>
      <c r="EV115" s="72"/>
      <c r="EW115" s="72"/>
      <c r="EX115" s="72"/>
      <c r="EY115" s="72"/>
      <c r="EZ115" s="72"/>
      <c r="FA115" s="72"/>
      <c r="FB115" s="72"/>
      <c r="FC115" s="72"/>
      <c r="FD115" s="72"/>
      <c r="FE115" s="72"/>
      <c r="FF115" s="72"/>
      <c r="FG115" s="72"/>
      <c r="FH115" s="72"/>
      <c r="FI115" s="72"/>
      <c r="FJ115" s="72"/>
      <c r="FK115" s="72"/>
      <c r="FL115" s="72"/>
      <c r="FM115" s="72"/>
      <c r="FN115" s="72"/>
      <c r="FO115" s="72"/>
      <c r="FP115" s="72"/>
      <c r="FQ115" s="72"/>
      <c r="FR115" s="72"/>
      <c r="FS115" s="72"/>
      <c r="FT115" s="72"/>
      <c r="FU115" s="72"/>
      <c r="FV115" s="72"/>
      <c r="FW115" s="72"/>
      <c r="FX115" s="72"/>
      <c r="FY115" s="72"/>
      <c r="FZ115" s="72"/>
      <c r="GA115" s="72"/>
      <c r="GB115" s="72"/>
      <c r="GC115" s="72"/>
      <c r="GD115" s="72"/>
      <c r="GE115" s="72"/>
      <c r="GF115" s="72"/>
      <c r="GG115" s="72"/>
      <c r="GH115" s="72"/>
      <c r="GI115" s="72"/>
      <c r="GJ115" s="72"/>
      <c r="GK115" s="72"/>
      <c r="GL115" s="72"/>
      <c r="GM115" s="72"/>
      <c r="GN115" s="72"/>
      <c r="GO115" s="72"/>
      <c r="GP115" s="72"/>
      <c r="GQ115" s="72"/>
      <c r="GR115" s="72"/>
      <c r="GS115" s="72"/>
      <c r="GT115" s="72"/>
      <c r="GU115" s="72"/>
      <c r="GV115" s="72"/>
      <c r="GW115" s="72"/>
      <c r="GX115" s="72"/>
      <c r="GY115" s="72"/>
      <c r="GZ115" s="72"/>
      <c r="HA115" s="72"/>
      <c r="HB115" s="72"/>
      <c r="HC115" s="72"/>
      <c r="HD115" s="72"/>
      <c r="HE115" s="72"/>
      <c r="HF115" s="72"/>
      <c r="HG115" s="72"/>
      <c r="HH115" s="72"/>
      <c r="HI115" s="72"/>
      <c r="HJ115" s="72"/>
      <c r="HK115" s="72"/>
      <c r="HL115" s="72"/>
      <c r="HM115" s="72"/>
      <c r="HN115" s="72"/>
      <c r="HO115" s="72"/>
      <c r="HP115" s="72"/>
      <c r="HQ115" s="72"/>
      <c r="HR115" s="72"/>
      <c r="HS115" s="72"/>
      <c r="HT115" s="72"/>
      <c r="HU115" s="72"/>
      <c r="HV115" s="72"/>
      <c r="HW115" s="72"/>
      <c r="HX115" s="72"/>
      <c r="HY115" s="72"/>
      <c r="HZ115" s="72"/>
      <c r="IA115" s="72"/>
      <c r="IB115" s="72"/>
      <c r="IC115" s="72"/>
      <c r="ID115" s="72"/>
      <c r="IE115" s="72"/>
      <c r="IF115" s="72"/>
      <c r="IG115" s="72"/>
      <c r="IH115" s="72"/>
      <c r="II115" s="72"/>
      <c r="IJ115" s="72"/>
      <c r="IK115" s="72"/>
      <c r="IL115" s="72"/>
      <c r="IM115" s="72"/>
      <c r="IN115" s="72"/>
      <c r="IO115" s="72"/>
      <c r="IP115" s="72"/>
      <c r="IQ115" s="72"/>
      <c r="IR115" s="72"/>
      <c r="IS115" s="72"/>
      <c r="IT115" s="72"/>
      <c r="IU115" s="72"/>
      <c r="IV115" s="72"/>
      <c r="IW115" s="72"/>
      <c r="IX115" s="72"/>
      <c r="IY115" s="72"/>
      <c r="IZ115" s="72"/>
      <c r="JA115" s="72"/>
      <c r="JB115" s="72"/>
      <c r="JC115" s="72"/>
      <c r="JD115" s="72"/>
      <c r="JE115" s="72"/>
      <c r="JF115" s="72"/>
      <c r="JG115" s="72"/>
      <c r="JH115" s="72"/>
      <c r="JI115" s="72"/>
      <c r="JJ115" s="72"/>
      <c r="JK115" s="72"/>
      <c r="JL115" s="72"/>
      <c r="JM115" s="72"/>
      <c r="JN115" s="72"/>
      <c r="JO115" s="72"/>
      <c r="JP115" s="72"/>
      <c r="JQ115" s="72"/>
      <c r="JR115" s="72"/>
      <c r="JS115" s="72"/>
      <c r="JT115" s="72"/>
      <c r="JU115" s="72"/>
      <c r="JV115" s="72"/>
      <c r="JW115" s="72"/>
      <c r="JX115" s="72"/>
      <c r="JY115" s="72"/>
      <c r="JZ115" s="72"/>
      <c r="KA115" s="72"/>
      <c r="KB115" s="72"/>
      <c r="KC115" s="72"/>
      <c r="KD115" s="72"/>
      <c r="KE115" s="72"/>
      <c r="KF115" s="72"/>
      <c r="KG115" s="72"/>
      <c r="KH115" s="72"/>
      <c r="KI115" s="72"/>
      <c r="KJ115" s="72"/>
      <c r="KK115" s="72"/>
      <c r="KL115" s="72"/>
      <c r="KM115" s="72"/>
      <c r="KN115" s="72"/>
      <c r="KO115" s="72"/>
      <c r="KP115" s="72"/>
      <c r="KQ115" s="72"/>
      <c r="KR115" s="72"/>
      <c r="KS115" s="72"/>
      <c r="KT115" s="72"/>
      <c r="KU115" s="72"/>
      <c r="KV115" s="72"/>
      <c r="KW115" s="72"/>
      <c r="KX115" s="72"/>
      <c r="KY115" s="72"/>
      <c r="KZ115" s="72"/>
      <c r="LA115" s="72"/>
      <c r="LB115" s="72"/>
      <c r="LC115" s="72"/>
      <c r="LD115" s="72"/>
      <c r="LE115" s="72"/>
      <c r="LF115" s="72"/>
      <c r="LG115" s="72"/>
      <c r="LH115" s="72"/>
      <c r="LI115" s="72"/>
      <c r="LJ115" s="72"/>
      <c r="LK115" s="72"/>
      <c r="LL115" s="72"/>
      <c r="LM115" s="72"/>
      <c r="LN115" s="72"/>
      <c r="LO115" s="72"/>
      <c r="LP115" s="72"/>
      <c r="LQ115" s="72"/>
      <c r="LR115" s="72"/>
      <c r="LS115" s="72"/>
      <c r="LT115" s="72"/>
      <c r="LU115" s="72"/>
      <c r="LV115" s="72"/>
      <c r="LW115" s="72"/>
      <c r="LX115" s="72"/>
      <c r="LY115" s="72"/>
      <c r="LZ115" s="72"/>
      <c r="MA115" s="72"/>
      <c r="MB115" s="72"/>
      <c r="MC115" s="72"/>
      <c r="MD115" s="72"/>
      <c r="ME115" s="72"/>
      <c r="MF115" s="72"/>
      <c r="MG115" s="72"/>
      <c r="MH115" s="72"/>
      <c r="MI115" s="72"/>
      <c r="MJ115" s="72"/>
      <c r="MK115" s="72"/>
      <c r="ML115" s="72"/>
      <c r="MM115" s="72"/>
      <c r="MN115" s="72"/>
      <c r="MO115" s="72"/>
      <c r="MP115" s="72"/>
      <c r="MQ115" s="72"/>
      <c r="MR115" s="72"/>
      <c r="MS115" s="72"/>
      <c r="MT115" s="72"/>
      <c r="MU115" s="72"/>
      <c r="MV115" s="72"/>
      <c r="MW115" s="72"/>
      <c r="MX115" s="72"/>
      <c r="MY115" s="72"/>
      <c r="MZ115" s="72"/>
      <c r="NA115" s="72"/>
      <c r="NB115" s="72"/>
      <c r="NC115" s="72"/>
      <c r="ND115" s="72"/>
      <c r="NE115" s="72"/>
      <c r="NF115" s="72"/>
      <c r="NG115" s="72"/>
      <c r="NH115" s="72"/>
      <c r="NI115" s="72"/>
      <c r="NJ115" s="72"/>
      <c r="NK115" s="72"/>
      <c r="NL115" s="72"/>
      <c r="NM115" s="72"/>
      <c r="NN115" s="72"/>
      <c r="NO115" s="72"/>
      <c r="NP115" s="72"/>
      <c r="NQ115" s="72"/>
      <c r="NR115" s="72"/>
      <c r="NS115" s="72"/>
      <c r="NT115" s="72"/>
      <c r="NU115" s="72"/>
      <c r="NV115" s="72"/>
      <c r="NW115" s="72"/>
      <c r="NX115" s="72"/>
      <c r="NY115" s="72"/>
      <c r="NZ115" s="72"/>
      <c r="OA115" s="72"/>
      <c r="OB115" s="72"/>
      <c r="OC115" s="72"/>
      <c r="OD115" s="72"/>
      <c r="OE115" s="72"/>
      <c r="OF115" s="72"/>
    </row>
    <row r="116" spans="1:396" s="374" customFormat="1" ht="36.75" customHeight="1">
      <c r="A116" s="5"/>
      <c r="B116" s="446" t="s">
        <v>424</v>
      </c>
      <c r="C116" s="405"/>
      <c r="D116" s="405"/>
      <c r="E116" s="405"/>
      <c r="F116" s="295"/>
      <c r="G116" s="296"/>
      <c r="H116" s="5"/>
      <c r="I116" s="5"/>
      <c r="J116" s="5"/>
      <c r="K116" s="5"/>
      <c r="L116" s="5"/>
      <c r="M116" s="2"/>
      <c r="N116" s="2"/>
      <c r="O116" s="2"/>
      <c r="P116" s="2"/>
      <c r="Q116" s="297"/>
    </row>
    <row r="117" spans="1:396" s="284" customFormat="1" ht="12" customHeight="1">
      <c r="A117" s="143">
        <v>72</v>
      </c>
      <c r="B117" s="171" t="s">
        <v>168</v>
      </c>
      <c r="C117" s="212"/>
      <c r="D117" s="212"/>
      <c r="E117" s="212"/>
      <c r="F117" s="210">
        <v>291</v>
      </c>
      <c r="G117" s="52">
        <v>9</v>
      </c>
      <c r="H117" s="52">
        <v>14</v>
      </c>
      <c r="I117" s="52">
        <v>22</v>
      </c>
      <c r="J117" s="52">
        <v>20</v>
      </c>
      <c r="K117" s="52">
        <v>47</v>
      </c>
      <c r="L117" s="52">
        <v>66</v>
      </c>
      <c r="M117" s="52">
        <v>74</v>
      </c>
      <c r="N117" s="52">
        <v>28</v>
      </c>
      <c r="O117" s="52">
        <v>11</v>
      </c>
      <c r="P117" s="317">
        <v>0</v>
      </c>
      <c r="Q117" s="143">
        <v>72</v>
      </c>
      <c r="R117" s="333"/>
    </row>
    <row r="118" spans="1:396" s="284" customFormat="1" ht="12" customHeight="1">
      <c r="A118" s="143">
        <v>73</v>
      </c>
      <c r="B118" s="116" t="s">
        <v>251</v>
      </c>
      <c r="C118" s="285"/>
      <c r="D118" s="285"/>
      <c r="E118" s="285"/>
      <c r="F118" s="210">
        <v>44</v>
      </c>
      <c r="G118" s="52">
        <v>5</v>
      </c>
      <c r="H118" s="52">
        <v>10</v>
      </c>
      <c r="I118" s="52">
        <v>3</v>
      </c>
      <c r="J118" s="52">
        <v>7</v>
      </c>
      <c r="K118" s="52">
        <v>2</v>
      </c>
      <c r="L118" s="52">
        <v>3</v>
      </c>
      <c r="M118" s="52">
        <v>8</v>
      </c>
      <c r="N118" s="52">
        <v>3</v>
      </c>
      <c r="O118" s="52">
        <v>3</v>
      </c>
      <c r="P118" s="317">
        <v>0</v>
      </c>
      <c r="Q118" s="143">
        <v>73</v>
      </c>
      <c r="R118" s="333"/>
    </row>
    <row r="119" spans="1:396" s="284" customFormat="1" ht="12" customHeight="1">
      <c r="A119" s="143">
        <v>74</v>
      </c>
      <c r="B119" s="183" t="s">
        <v>169</v>
      </c>
      <c r="C119" s="205"/>
      <c r="D119" s="205"/>
      <c r="E119" s="205"/>
      <c r="F119" s="210">
        <v>34</v>
      </c>
      <c r="G119" s="52">
        <v>2</v>
      </c>
      <c r="H119" s="52">
        <v>2</v>
      </c>
      <c r="I119" s="52">
        <v>6</v>
      </c>
      <c r="J119" s="52">
        <v>7</v>
      </c>
      <c r="K119" s="52">
        <v>3</v>
      </c>
      <c r="L119" s="52">
        <v>3</v>
      </c>
      <c r="M119" s="52">
        <v>4</v>
      </c>
      <c r="N119" s="52">
        <v>7</v>
      </c>
      <c r="O119" s="175">
        <v>0</v>
      </c>
      <c r="P119" s="317">
        <v>0</v>
      </c>
      <c r="Q119" s="143">
        <v>74</v>
      </c>
      <c r="R119" s="333"/>
    </row>
    <row r="120" spans="1:396" s="284" customFormat="1" ht="12" customHeight="1">
      <c r="A120" s="143">
        <v>75</v>
      </c>
      <c r="B120" s="116" t="s">
        <v>170</v>
      </c>
      <c r="C120" s="285"/>
      <c r="D120" s="285"/>
      <c r="E120" s="285"/>
      <c r="F120" s="229">
        <v>90</v>
      </c>
      <c r="G120" s="49">
        <v>8</v>
      </c>
      <c r="H120" s="49">
        <v>10</v>
      </c>
      <c r="I120" s="49">
        <v>14</v>
      </c>
      <c r="J120" s="49">
        <v>22</v>
      </c>
      <c r="K120" s="49">
        <v>11</v>
      </c>
      <c r="L120" s="52">
        <v>2</v>
      </c>
      <c r="M120" s="49">
        <v>11</v>
      </c>
      <c r="N120" s="49">
        <v>8</v>
      </c>
      <c r="O120" s="175">
        <v>4</v>
      </c>
      <c r="P120" s="317">
        <v>0</v>
      </c>
      <c r="Q120" s="143">
        <v>75</v>
      </c>
      <c r="R120" s="333"/>
    </row>
    <row r="121" spans="1:396" s="284" customFormat="1" ht="12" customHeight="1">
      <c r="A121" s="143">
        <v>76</v>
      </c>
      <c r="B121" s="208" t="s">
        <v>171</v>
      </c>
      <c r="C121" s="283"/>
      <c r="D121" s="283"/>
      <c r="E121" s="283"/>
      <c r="F121" s="229">
        <v>16</v>
      </c>
      <c r="G121" s="49">
        <v>1</v>
      </c>
      <c r="H121" s="49">
        <v>1</v>
      </c>
      <c r="I121" s="175">
        <v>0</v>
      </c>
      <c r="J121" s="49">
        <v>6</v>
      </c>
      <c r="K121" s="49">
        <v>1</v>
      </c>
      <c r="L121" s="175">
        <v>1</v>
      </c>
      <c r="M121" s="52">
        <v>3</v>
      </c>
      <c r="N121" s="52">
        <v>1</v>
      </c>
      <c r="O121" s="49">
        <v>2</v>
      </c>
      <c r="P121" s="317">
        <v>0</v>
      </c>
      <c r="Q121" s="143">
        <v>76</v>
      </c>
      <c r="R121" s="333"/>
    </row>
    <row r="122" spans="1:396" s="284" customFormat="1" ht="32.25" customHeight="1">
      <c r="A122" s="143"/>
      <c r="B122" s="446" t="s">
        <v>231</v>
      </c>
      <c r="C122" s="405"/>
      <c r="D122" s="405"/>
      <c r="E122" s="405"/>
      <c r="F122" s="229"/>
      <c r="G122" s="48"/>
      <c r="H122" s="48"/>
      <c r="I122" s="48"/>
      <c r="J122" s="48"/>
      <c r="K122" s="48"/>
      <c r="L122" s="48"/>
      <c r="M122" s="48"/>
      <c r="N122" s="48"/>
      <c r="O122" s="48"/>
      <c r="P122" s="322"/>
      <c r="Q122" s="143"/>
      <c r="R122" s="333"/>
    </row>
    <row r="123" spans="1:396" s="284" customFormat="1" ht="12" customHeight="1">
      <c r="A123" s="143">
        <v>77</v>
      </c>
      <c r="B123" s="446" t="s">
        <v>172</v>
      </c>
      <c r="C123" s="405"/>
      <c r="D123" s="405"/>
      <c r="E123" s="405"/>
      <c r="F123" s="210">
        <v>113</v>
      </c>
      <c r="G123" s="52">
        <v>4</v>
      </c>
      <c r="H123" s="52">
        <v>10</v>
      </c>
      <c r="I123" s="52">
        <v>15</v>
      </c>
      <c r="J123" s="52">
        <v>13</v>
      </c>
      <c r="K123" s="52">
        <v>6</v>
      </c>
      <c r="L123" s="52">
        <v>13</v>
      </c>
      <c r="M123" s="52">
        <v>16</v>
      </c>
      <c r="N123" s="52">
        <v>26</v>
      </c>
      <c r="O123" s="52">
        <v>10</v>
      </c>
      <c r="P123" s="317">
        <v>0</v>
      </c>
      <c r="Q123" s="143">
        <v>77</v>
      </c>
      <c r="R123" s="333"/>
    </row>
    <row r="124" spans="1:396" s="284" customFormat="1" ht="12" customHeight="1">
      <c r="A124" s="143">
        <v>78</v>
      </c>
      <c r="B124" s="446" t="s">
        <v>173</v>
      </c>
      <c r="C124" s="405"/>
      <c r="D124" s="405"/>
      <c r="E124" s="405"/>
      <c r="F124" s="210">
        <v>158</v>
      </c>
      <c r="G124" s="52">
        <v>19</v>
      </c>
      <c r="H124" s="52">
        <v>20</v>
      </c>
      <c r="I124" s="52">
        <v>12</v>
      </c>
      <c r="J124" s="52">
        <v>10</v>
      </c>
      <c r="K124" s="52">
        <v>25</v>
      </c>
      <c r="L124" s="52">
        <v>20</v>
      </c>
      <c r="M124" s="52">
        <v>25</v>
      </c>
      <c r="N124" s="52">
        <v>19</v>
      </c>
      <c r="O124" s="52">
        <v>8</v>
      </c>
      <c r="P124" s="317">
        <v>0</v>
      </c>
      <c r="Q124" s="143">
        <v>78</v>
      </c>
      <c r="R124" s="333"/>
    </row>
    <row r="125" spans="1:396" s="118" customFormat="1" ht="16.5" customHeight="1">
      <c r="A125" s="281">
        <v>79</v>
      </c>
      <c r="B125" s="447" t="s">
        <v>9</v>
      </c>
      <c r="C125" s="448"/>
      <c r="D125" s="448"/>
      <c r="E125" s="448"/>
      <c r="F125" s="211">
        <v>746</v>
      </c>
      <c r="G125" s="172">
        <v>48</v>
      </c>
      <c r="H125" s="172">
        <v>67</v>
      </c>
      <c r="I125" s="172">
        <v>72</v>
      </c>
      <c r="J125" s="172">
        <v>85</v>
      </c>
      <c r="K125" s="172">
        <v>95</v>
      </c>
      <c r="L125" s="172">
        <v>108</v>
      </c>
      <c r="M125" s="172">
        <v>141</v>
      </c>
      <c r="N125" s="172">
        <v>92</v>
      </c>
      <c r="O125" s="172">
        <v>38</v>
      </c>
      <c r="P125" s="319">
        <v>0</v>
      </c>
      <c r="Q125" s="281">
        <v>79</v>
      </c>
      <c r="R125" s="333"/>
    </row>
    <row r="126" spans="1:396">
      <c r="A126" s="300"/>
      <c r="B126" s="1"/>
      <c r="C126" s="1"/>
      <c r="D126" s="1"/>
      <c r="E126" s="1"/>
      <c r="F126" s="239"/>
      <c r="G126" s="239"/>
      <c r="H126" s="239"/>
      <c r="I126" s="239"/>
      <c r="J126" s="239"/>
      <c r="K126" s="239"/>
      <c r="L126" s="239"/>
      <c r="M126" s="239"/>
      <c r="N126" s="239"/>
      <c r="O126" s="239"/>
      <c r="P126" s="239"/>
      <c r="Q126" s="1"/>
      <c r="R126" s="333"/>
      <c r="S126" s="72"/>
      <c r="T126" s="72"/>
      <c r="U126" s="72"/>
      <c r="V126" s="72"/>
      <c r="W126" s="72"/>
      <c r="X126" s="72"/>
      <c r="Y126" s="72"/>
      <c r="Z126" s="72"/>
      <c r="AA126" s="72"/>
      <c r="AB126" s="72"/>
      <c r="AC126" s="72"/>
      <c r="AD126" s="72"/>
      <c r="AE126" s="72"/>
      <c r="AF126" s="72"/>
      <c r="AG126" s="72"/>
      <c r="AH126" s="72"/>
      <c r="AI126" s="72"/>
      <c r="AJ126" s="72"/>
      <c r="AK126" s="72"/>
      <c r="AL126" s="72"/>
      <c r="AM126" s="72"/>
      <c r="AN126" s="72"/>
      <c r="AO126" s="72"/>
      <c r="AP126" s="72"/>
      <c r="AQ126" s="72"/>
      <c r="AR126" s="72"/>
      <c r="AS126" s="72"/>
      <c r="AT126" s="72"/>
      <c r="AU126" s="72"/>
      <c r="AV126" s="72"/>
      <c r="AW126" s="72"/>
      <c r="AX126" s="72"/>
      <c r="AY126" s="72"/>
      <c r="AZ126" s="72"/>
      <c r="BA126" s="72"/>
      <c r="BB126" s="72"/>
      <c r="BC126" s="72"/>
      <c r="BD126" s="72"/>
      <c r="BE126" s="72"/>
      <c r="BF126" s="72"/>
      <c r="BG126" s="72"/>
      <c r="BH126" s="72"/>
      <c r="BI126" s="72"/>
      <c r="BJ126" s="72"/>
      <c r="BK126" s="72"/>
      <c r="BL126" s="72"/>
      <c r="BM126" s="72"/>
      <c r="BN126" s="72"/>
      <c r="BO126" s="72"/>
      <c r="BP126" s="72"/>
      <c r="BQ126" s="72"/>
      <c r="BR126" s="72"/>
      <c r="BS126" s="72"/>
      <c r="BT126" s="72"/>
      <c r="BU126" s="72"/>
      <c r="BV126" s="72"/>
      <c r="BW126" s="72"/>
      <c r="BX126" s="72"/>
      <c r="BY126" s="72"/>
      <c r="BZ126" s="72"/>
      <c r="CA126" s="72"/>
      <c r="CB126" s="72"/>
      <c r="CC126" s="72"/>
      <c r="CD126" s="72"/>
      <c r="CE126" s="72"/>
      <c r="CF126" s="72"/>
      <c r="CG126" s="72"/>
      <c r="CH126" s="72"/>
      <c r="CI126" s="72"/>
      <c r="CJ126" s="72"/>
      <c r="CK126" s="72"/>
      <c r="CL126" s="72"/>
      <c r="CM126" s="72"/>
      <c r="CN126" s="72"/>
      <c r="CO126" s="72"/>
      <c r="CP126" s="72"/>
      <c r="CQ126" s="72"/>
      <c r="CR126" s="72"/>
      <c r="CS126" s="72"/>
      <c r="CT126" s="72"/>
      <c r="CU126" s="72"/>
      <c r="CV126" s="72"/>
      <c r="CW126" s="72"/>
      <c r="CX126" s="72"/>
      <c r="CY126" s="72"/>
      <c r="CZ126" s="72"/>
      <c r="DA126" s="72"/>
      <c r="DB126" s="72"/>
      <c r="DC126" s="72"/>
      <c r="DD126" s="72"/>
      <c r="DE126" s="72"/>
      <c r="DF126" s="72"/>
      <c r="DG126" s="72"/>
      <c r="DH126" s="72"/>
      <c r="DI126" s="72"/>
      <c r="DJ126" s="72"/>
      <c r="DK126" s="72"/>
      <c r="DL126" s="72"/>
      <c r="DM126" s="72"/>
      <c r="DN126" s="72"/>
      <c r="DO126" s="72"/>
      <c r="DP126" s="72"/>
      <c r="DQ126" s="72"/>
      <c r="DR126" s="72"/>
      <c r="DS126" s="72"/>
      <c r="DT126" s="72"/>
      <c r="DU126" s="72"/>
      <c r="DV126" s="72"/>
      <c r="DW126" s="72"/>
      <c r="DX126" s="72"/>
      <c r="DY126" s="72"/>
      <c r="DZ126" s="72"/>
      <c r="EA126" s="72"/>
      <c r="EB126" s="72"/>
      <c r="EC126" s="72"/>
      <c r="ED126" s="72"/>
      <c r="EE126" s="72"/>
      <c r="EF126" s="72"/>
      <c r="EG126" s="72"/>
      <c r="EH126" s="72"/>
      <c r="EI126" s="72"/>
      <c r="EJ126" s="72"/>
      <c r="EK126" s="72"/>
      <c r="EL126" s="72"/>
      <c r="EM126" s="72"/>
      <c r="EN126" s="72"/>
      <c r="EO126" s="72"/>
      <c r="EP126" s="72"/>
      <c r="EQ126" s="72"/>
      <c r="ER126" s="72"/>
      <c r="ES126" s="72"/>
      <c r="ET126" s="72"/>
      <c r="EU126" s="72"/>
      <c r="EV126" s="72"/>
      <c r="EW126" s="72"/>
      <c r="EX126" s="72"/>
      <c r="EY126" s="72"/>
      <c r="EZ126" s="72"/>
      <c r="FA126" s="72"/>
      <c r="FB126" s="72"/>
      <c r="FC126" s="72"/>
      <c r="FD126" s="72"/>
      <c r="FE126" s="72"/>
      <c r="FF126" s="72"/>
      <c r="FG126" s="72"/>
      <c r="FH126" s="72"/>
      <c r="FI126" s="72"/>
      <c r="FJ126" s="72"/>
      <c r="FK126" s="72"/>
      <c r="FL126" s="72"/>
      <c r="FM126" s="72"/>
      <c r="FN126" s="72"/>
      <c r="FO126" s="72"/>
      <c r="FP126" s="72"/>
      <c r="FQ126" s="72"/>
      <c r="FR126" s="72"/>
      <c r="FS126" s="72"/>
      <c r="FT126" s="72"/>
      <c r="FU126" s="72"/>
      <c r="FV126" s="72"/>
      <c r="FW126" s="72"/>
      <c r="FX126" s="72"/>
      <c r="FY126" s="72"/>
      <c r="FZ126" s="72"/>
      <c r="GA126" s="72"/>
      <c r="GB126" s="72"/>
      <c r="GC126" s="72"/>
      <c r="GD126" s="72"/>
      <c r="GE126" s="72"/>
      <c r="GF126" s="72"/>
      <c r="GG126" s="72"/>
      <c r="GH126" s="72"/>
      <c r="GI126" s="72"/>
      <c r="GJ126" s="72"/>
      <c r="GK126" s="72"/>
      <c r="GL126" s="72"/>
      <c r="GM126" s="72"/>
      <c r="GN126" s="72"/>
      <c r="GO126" s="72"/>
      <c r="GP126" s="72"/>
      <c r="GQ126" s="72"/>
      <c r="GR126" s="72"/>
      <c r="GS126" s="72"/>
      <c r="GT126" s="72"/>
      <c r="GU126" s="72"/>
      <c r="GV126" s="72"/>
      <c r="GW126" s="72"/>
      <c r="GX126" s="72"/>
      <c r="GY126" s="72"/>
      <c r="GZ126" s="72"/>
      <c r="HA126" s="72"/>
      <c r="HB126" s="72"/>
      <c r="HC126" s="72"/>
      <c r="HD126" s="72"/>
      <c r="HE126" s="72"/>
      <c r="HF126" s="72"/>
      <c r="HG126" s="72"/>
      <c r="HH126" s="72"/>
      <c r="HI126" s="72"/>
      <c r="HJ126" s="72"/>
      <c r="HK126" s="72"/>
      <c r="HL126" s="72"/>
      <c r="HM126" s="72"/>
      <c r="HN126" s="72"/>
      <c r="HO126" s="72"/>
      <c r="HP126" s="72"/>
      <c r="HQ126" s="72"/>
      <c r="HR126" s="72"/>
      <c r="HS126" s="72"/>
      <c r="HT126" s="72"/>
      <c r="HU126" s="72"/>
      <c r="HV126" s="72"/>
      <c r="HW126" s="72"/>
      <c r="HX126" s="72"/>
      <c r="HY126" s="72"/>
      <c r="HZ126" s="72"/>
      <c r="IA126" s="72"/>
      <c r="IB126" s="72"/>
      <c r="IC126" s="72"/>
      <c r="ID126" s="72"/>
      <c r="IE126" s="72"/>
      <c r="IF126" s="72"/>
      <c r="IG126" s="72"/>
      <c r="IH126" s="72"/>
      <c r="II126" s="72"/>
      <c r="IJ126" s="72"/>
      <c r="IK126" s="72"/>
      <c r="IL126" s="72"/>
      <c r="IM126" s="72"/>
      <c r="IN126" s="72"/>
      <c r="IO126" s="72"/>
      <c r="IP126" s="72"/>
      <c r="IQ126" s="72"/>
      <c r="IR126" s="72"/>
      <c r="IS126" s="72"/>
      <c r="IT126" s="72"/>
      <c r="IU126" s="72"/>
      <c r="IV126" s="72"/>
      <c r="IW126" s="72"/>
      <c r="IX126" s="72"/>
      <c r="IY126" s="72"/>
      <c r="IZ126" s="72"/>
      <c r="JA126" s="72"/>
      <c r="JB126" s="72"/>
      <c r="JC126" s="72"/>
      <c r="JD126" s="72"/>
      <c r="JE126" s="72"/>
      <c r="JF126" s="72"/>
      <c r="JG126" s="72"/>
      <c r="JH126" s="72"/>
      <c r="JI126" s="72"/>
      <c r="JJ126" s="72"/>
      <c r="JK126" s="72"/>
      <c r="JL126" s="72"/>
      <c r="JM126" s="72"/>
      <c r="JN126" s="72"/>
      <c r="JO126" s="72"/>
      <c r="JP126" s="72"/>
      <c r="JQ126" s="72"/>
      <c r="JR126" s="72"/>
      <c r="JS126" s="72"/>
      <c r="JT126" s="72"/>
      <c r="JU126" s="72"/>
      <c r="JV126" s="72"/>
      <c r="JW126" s="72"/>
      <c r="JX126" s="72"/>
      <c r="JY126" s="72"/>
      <c r="JZ126" s="72"/>
      <c r="KA126" s="72"/>
      <c r="KB126" s="72"/>
      <c r="KC126" s="72"/>
      <c r="KD126" s="72"/>
      <c r="KE126" s="72"/>
      <c r="KF126" s="72"/>
      <c r="KG126" s="72"/>
      <c r="KH126" s="72"/>
      <c r="KI126" s="72"/>
      <c r="KJ126" s="72"/>
      <c r="KK126" s="72"/>
      <c r="KL126" s="72"/>
      <c r="KM126" s="72"/>
      <c r="KN126" s="72"/>
      <c r="KO126" s="72"/>
      <c r="KP126" s="72"/>
      <c r="KQ126" s="72"/>
      <c r="KR126" s="72"/>
      <c r="KS126" s="72"/>
      <c r="KT126" s="72"/>
      <c r="KU126" s="72"/>
      <c r="KV126" s="72"/>
      <c r="KW126" s="72"/>
      <c r="KX126" s="72"/>
      <c r="KY126" s="72"/>
      <c r="KZ126" s="72"/>
      <c r="LA126" s="72"/>
      <c r="LB126" s="72"/>
      <c r="LC126" s="72"/>
      <c r="LD126" s="72"/>
      <c r="LE126" s="72"/>
      <c r="LF126" s="72"/>
      <c r="LG126" s="72"/>
      <c r="LH126" s="72"/>
      <c r="LI126" s="72"/>
      <c r="LJ126" s="72"/>
      <c r="LK126" s="72"/>
      <c r="LL126" s="72"/>
      <c r="LM126" s="72"/>
      <c r="LN126" s="72"/>
      <c r="LO126" s="72"/>
      <c r="LP126" s="72"/>
      <c r="LQ126" s="72"/>
      <c r="LR126" s="72"/>
      <c r="LS126" s="72"/>
      <c r="LT126" s="72"/>
      <c r="LU126" s="72"/>
      <c r="LV126" s="72"/>
      <c r="LW126" s="72"/>
      <c r="LX126" s="72"/>
      <c r="LY126" s="72"/>
      <c r="LZ126" s="72"/>
      <c r="MA126" s="72"/>
      <c r="MB126" s="72"/>
      <c r="MC126" s="72"/>
      <c r="MD126" s="72"/>
      <c r="ME126" s="72"/>
      <c r="MF126" s="72"/>
      <c r="MG126" s="72"/>
      <c r="MH126" s="72"/>
      <c r="MI126" s="72"/>
      <c r="MJ126" s="72"/>
      <c r="MK126" s="72"/>
      <c r="ML126" s="72"/>
      <c r="MM126" s="72"/>
      <c r="MN126" s="72"/>
      <c r="MO126" s="72"/>
      <c r="MP126" s="72"/>
      <c r="MQ126" s="72"/>
      <c r="MR126" s="72"/>
      <c r="MS126" s="72"/>
      <c r="MT126" s="72"/>
      <c r="MU126" s="72"/>
      <c r="MV126" s="72"/>
      <c r="MW126" s="72"/>
      <c r="MX126" s="72"/>
      <c r="MY126" s="72"/>
      <c r="MZ126" s="72"/>
      <c r="NA126" s="72"/>
      <c r="NB126" s="72"/>
      <c r="NC126" s="72"/>
      <c r="ND126" s="72"/>
      <c r="NE126" s="72"/>
      <c r="NF126" s="72"/>
      <c r="NG126" s="72"/>
      <c r="NH126" s="72"/>
      <c r="NI126" s="72"/>
      <c r="NJ126" s="72"/>
      <c r="NK126" s="72"/>
      <c r="NL126" s="72"/>
      <c r="NM126" s="72"/>
      <c r="NN126" s="72"/>
      <c r="NO126" s="72"/>
      <c r="NP126" s="72"/>
      <c r="NQ126" s="72"/>
      <c r="NR126" s="72"/>
      <c r="NS126" s="72"/>
      <c r="NT126" s="72"/>
      <c r="NU126" s="72"/>
      <c r="NV126" s="72"/>
      <c r="NW126" s="72"/>
      <c r="NX126" s="72"/>
      <c r="NY126" s="72"/>
      <c r="NZ126" s="72"/>
      <c r="OA126" s="72"/>
      <c r="OB126" s="72"/>
      <c r="OC126" s="72"/>
      <c r="OD126" s="72"/>
      <c r="OE126" s="72"/>
      <c r="OF126" s="72"/>
    </row>
    <row r="127" spans="1:396">
      <c r="A127" s="300"/>
      <c r="B127" s="1"/>
      <c r="C127" s="1"/>
      <c r="D127" s="1"/>
      <c r="E127" s="1"/>
      <c r="Q127" s="1"/>
      <c r="R127" s="72"/>
      <c r="S127" s="72"/>
      <c r="T127" s="72"/>
      <c r="U127" s="72"/>
      <c r="V127" s="72"/>
      <c r="W127" s="72"/>
      <c r="X127" s="72"/>
      <c r="Y127" s="72"/>
      <c r="Z127" s="72"/>
      <c r="AA127" s="72"/>
      <c r="AB127" s="72"/>
      <c r="AC127" s="72"/>
      <c r="AD127" s="72"/>
      <c r="AE127" s="72"/>
      <c r="AF127" s="72"/>
      <c r="AG127" s="72"/>
      <c r="AH127" s="72"/>
      <c r="AI127" s="72"/>
      <c r="AJ127" s="72"/>
      <c r="AK127" s="72"/>
      <c r="AL127" s="72"/>
      <c r="AM127" s="72"/>
      <c r="AN127" s="72"/>
      <c r="AO127" s="72"/>
      <c r="AP127" s="72"/>
      <c r="AQ127" s="72"/>
      <c r="AR127" s="72"/>
      <c r="AS127" s="72"/>
      <c r="AT127" s="72"/>
      <c r="AU127" s="72"/>
      <c r="AV127" s="72"/>
      <c r="AW127" s="72"/>
      <c r="AX127" s="72"/>
      <c r="AY127" s="72"/>
      <c r="AZ127" s="72"/>
      <c r="BA127" s="72"/>
      <c r="BB127" s="72"/>
      <c r="BC127" s="72"/>
      <c r="BD127" s="72"/>
      <c r="BE127" s="72"/>
      <c r="BF127" s="72"/>
      <c r="BG127" s="72"/>
      <c r="BH127" s="72"/>
      <c r="BI127" s="72"/>
      <c r="BJ127" s="72"/>
      <c r="BK127" s="72"/>
      <c r="BL127" s="72"/>
      <c r="BM127" s="72"/>
      <c r="BN127" s="72"/>
      <c r="BO127" s="72"/>
      <c r="BP127" s="72"/>
      <c r="BQ127" s="72"/>
      <c r="BR127" s="72"/>
      <c r="BS127" s="72"/>
      <c r="BT127" s="72"/>
      <c r="BU127" s="72"/>
      <c r="BV127" s="72"/>
      <c r="BW127" s="72"/>
      <c r="BX127" s="72"/>
      <c r="BY127" s="72"/>
      <c r="BZ127" s="72"/>
      <c r="CA127" s="72"/>
      <c r="CB127" s="72"/>
      <c r="CC127" s="72"/>
      <c r="CD127" s="72"/>
      <c r="CE127" s="72"/>
      <c r="CF127" s="72"/>
      <c r="CG127" s="72"/>
      <c r="CH127" s="72"/>
      <c r="CI127" s="72"/>
      <c r="CJ127" s="72"/>
      <c r="CK127" s="72"/>
      <c r="CL127" s="72"/>
      <c r="CM127" s="72"/>
      <c r="CN127" s="72"/>
      <c r="CO127" s="72"/>
      <c r="CP127" s="72"/>
      <c r="CQ127" s="72"/>
      <c r="CR127" s="72"/>
      <c r="CS127" s="72"/>
      <c r="CT127" s="72"/>
      <c r="CU127" s="72"/>
      <c r="CV127" s="72"/>
      <c r="CW127" s="72"/>
      <c r="CX127" s="72"/>
      <c r="CY127" s="72"/>
      <c r="CZ127" s="72"/>
      <c r="DA127" s="72"/>
      <c r="DB127" s="72"/>
      <c r="DC127" s="72"/>
      <c r="DD127" s="72"/>
      <c r="DE127" s="72"/>
      <c r="DF127" s="72"/>
      <c r="DG127" s="72"/>
      <c r="DH127" s="72"/>
      <c r="DI127" s="72"/>
      <c r="DJ127" s="72"/>
      <c r="DK127" s="72"/>
      <c r="DL127" s="72"/>
      <c r="DM127" s="72"/>
      <c r="DN127" s="72"/>
      <c r="DO127" s="72"/>
      <c r="DP127" s="72"/>
      <c r="DQ127" s="72"/>
      <c r="DR127" s="72"/>
      <c r="DS127" s="72"/>
      <c r="DT127" s="72"/>
      <c r="DU127" s="72"/>
      <c r="DV127" s="72"/>
      <c r="DW127" s="72"/>
      <c r="DX127" s="72"/>
      <c r="DY127" s="72"/>
      <c r="DZ127" s="72"/>
      <c r="EA127" s="72"/>
      <c r="EB127" s="72"/>
      <c r="EC127" s="72"/>
      <c r="ED127" s="72"/>
      <c r="EE127" s="72"/>
      <c r="EF127" s="72"/>
      <c r="EG127" s="72"/>
      <c r="EH127" s="72"/>
      <c r="EI127" s="72"/>
      <c r="EJ127" s="72"/>
      <c r="EK127" s="72"/>
      <c r="EL127" s="72"/>
      <c r="EM127" s="72"/>
      <c r="EN127" s="72"/>
      <c r="EO127" s="72"/>
      <c r="EP127" s="72"/>
      <c r="EQ127" s="72"/>
      <c r="ER127" s="72"/>
      <c r="ES127" s="72"/>
      <c r="ET127" s="72"/>
      <c r="EU127" s="72"/>
      <c r="EV127" s="72"/>
      <c r="EW127" s="72"/>
      <c r="EX127" s="72"/>
      <c r="EY127" s="72"/>
      <c r="EZ127" s="72"/>
      <c r="FA127" s="72"/>
      <c r="FB127" s="72"/>
      <c r="FC127" s="72"/>
      <c r="FD127" s="72"/>
      <c r="FE127" s="72"/>
      <c r="FF127" s="72"/>
      <c r="FG127" s="72"/>
      <c r="FH127" s="72"/>
      <c r="FI127" s="72"/>
      <c r="FJ127" s="72"/>
      <c r="FK127" s="72"/>
      <c r="FL127" s="72"/>
      <c r="FM127" s="72"/>
      <c r="FN127" s="72"/>
      <c r="FO127" s="72"/>
      <c r="FP127" s="72"/>
      <c r="FQ127" s="72"/>
      <c r="FR127" s="72"/>
      <c r="FS127" s="72"/>
      <c r="FT127" s="72"/>
      <c r="FU127" s="72"/>
      <c r="FV127" s="72"/>
      <c r="FW127" s="72"/>
      <c r="FX127" s="72"/>
      <c r="FY127" s="72"/>
      <c r="FZ127" s="72"/>
      <c r="GA127" s="72"/>
      <c r="GB127" s="72"/>
      <c r="GC127" s="72"/>
      <c r="GD127" s="72"/>
      <c r="GE127" s="72"/>
      <c r="GF127" s="72"/>
      <c r="GG127" s="72"/>
      <c r="GH127" s="72"/>
      <c r="GI127" s="72"/>
      <c r="GJ127" s="72"/>
      <c r="GK127" s="72"/>
      <c r="GL127" s="72"/>
      <c r="GM127" s="72"/>
      <c r="GN127" s="72"/>
      <c r="GO127" s="72"/>
      <c r="GP127" s="72"/>
      <c r="GQ127" s="72"/>
      <c r="GR127" s="72"/>
      <c r="GS127" s="72"/>
      <c r="GT127" s="72"/>
      <c r="GU127" s="72"/>
      <c r="GV127" s="72"/>
      <c r="GW127" s="72"/>
      <c r="GX127" s="72"/>
      <c r="GY127" s="72"/>
      <c r="GZ127" s="72"/>
      <c r="HA127" s="72"/>
      <c r="HB127" s="72"/>
      <c r="HC127" s="72"/>
      <c r="HD127" s="72"/>
      <c r="HE127" s="72"/>
      <c r="HF127" s="72"/>
      <c r="HG127" s="72"/>
      <c r="HH127" s="72"/>
      <c r="HI127" s="72"/>
      <c r="HJ127" s="72"/>
      <c r="HK127" s="72"/>
      <c r="HL127" s="72"/>
      <c r="HM127" s="72"/>
      <c r="HN127" s="72"/>
      <c r="HO127" s="72"/>
      <c r="HP127" s="72"/>
      <c r="HQ127" s="72"/>
      <c r="HR127" s="72"/>
      <c r="HS127" s="72"/>
      <c r="HT127" s="72"/>
      <c r="HU127" s="72"/>
      <c r="HV127" s="72"/>
      <c r="HW127" s="72"/>
      <c r="HX127" s="72"/>
      <c r="HY127" s="72"/>
      <c r="HZ127" s="72"/>
      <c r="IA127" s="72"/>
      <c r="IB127" s="72"/>
      <c r="IC127" s="72"/>
      <c r="ID127" s="72"/>
      <c r="IE127" s="72"/>
      <c r="IF127" s="72"/>
      <c r="IG127" s="72"/>
      <c r="IH127" s="72"/>
      <c r="II127" s="72"/>
      <c r="IJ127" s="72"/>
      <c r="IK127" s="72"/>
      <c r="IL127" s="72"/>
      <c r="IM127" s="72"/>
      <c r="IN127" s="72"/>
      <c r="IO127" s="72"/>
      <c r="IP127" s="72"/>
      <c r="IQ127" s="72"/>
      <c r="IR127" s="72"/>
      <c r="IS127" s="72"/>
      <c r="IT127" s="72"/>
      <c r="IU127" s="72"/>
      <c r="IV127" s="72"/>
      <c r="IW127" s="72"/>
      <c r="IX127" s="72"/>
      <c r="IY127" s="72"/>
      <c r="IZ127" s="72"/>
      <c r="JA127" s="72"/>
      <c r="JB127" s="72"/>
      <c r="JC127" s="72"/>
      <c r="JD127" s="72"/>
      <c r="JE127" s="72"/>
      <c r="JF127" s="72"/>
      <c r="JG127" s="72"/>
      <c r="JH127" s="72"/>
      <c r="JI127" s="72"/>
      <c r="JJ127" s="72"/>
      <c r="JK127" s="72"/>
      <c r="JL127" s="72"/>
      <c r="JM127" s="72"/>
      <c r="JN127" s="72"/>
      <c r="JO127" s="72"/>
      <c r="JP127" s="72"/>
      <c r="JQ127" s="72"/>
      <c r="JR127" s="72"/>
      <c r="JS127" s="72"/>
      <c r="JT127" s="72"/>
      <c r="JU127" s="72"/>
      <c r="JV127" s="72"/>
      <c r="JW127" s="72"/>
      <c r="JX127" s="72"/>
      <c r="JY127" s="72"/>
      <c r="JZ127" s="72"/>
      <c r="KA127" s="72"/>
      <c r="KB127" s="72"/>
      <c r="KC127" s="72"/>
      <c r="KD127" s="72"/>
      <c r="KE127" s="72"/>
      <c r="KF127" s="72"/>
      <c r="KG127" s="72"/>
      <c r="KH127" s="72"/>
      <c r="KI127" s="72"/>
      <c r="KJ127" s="72"/>
      <c r="KK127" s="72"/>
      <c r="KL127" s="72"/>
      <c r="KM127" s="72"/>
      <c r="KN127" s="72"/>
      <c r="KO127" s="72"/>
      <c r="KP127" s="72"/>
      <c r="KQ127" s="72"/>
      <c r="KR127" s="72"/>
      <c r="KS127" s="72"/>
      <c r="KT127" s="72"/>
      <c r="KU127" s="72"/>
      <c r="KV127" s="72"/>
      <c r="KW127" s="72"/>
      <c r="KX127" s="72"/>
      <c r="KY127" s="72"/>
      <c r="KZ127" s="72"/>
      <c r="LA127" s="72"/>
      <c r="LB127" s="72"/>
      <c r="LC127" s="72"/>
      <c r="LD127" s="72"/>
      <c r="LE127" s="72"/>
      <c r="LF127" s="72"/>
      <c r="LG127" s="72"/>
      <c r="LH127" s="72"/>
      <c r="LI127" s="72"/>
      <c r="LJ127" s="72"/>
      <c r="LK127" s="72"/>
      <c r="LL127" s="72"/>
      <c r="LM127" s="72"/>
      <c r="LN127" s="72"/>
      <c r="LO127" s="72"/>
      <c r="LP127" s="72"/>
      <c r="LQ127" s="72"/>
      <c r="LR127" s="72"/>
      <c r="LS127" s="72"/>
      <c r="LT127" s="72"/>
      <c r="LU127" s="72"/>
      <c r="LV127" s="72"/>
      <c r="LW127" s="72"/>
      <c r="LX127" s="72"/>
      <c r="LY127" s="72"/>
      <c r="LZ127" s="72"/>
      <c r="MA127" s="72"/>
      <c r="MB127" s="72"/>
      <c r="MC127" s="72"/>
      <c r="MD127" s="72"/>
      <c r="ME127" s="72"/>
      <c r="MF127" s="72"/>
      <c r="MG127" s="72"/>
      <c r="MH127" s="72"/>
      <c r="MI127" s="72"/>
      <c r="MJ127" s="72"/>
      <c r="MK127" s="72"/>
      <c r="ML127" s="72"/>
      <c r="MM127" s="72"/>
      <c r="MN127" s="72"/>
      <c r="MO127" s="72"/>
      <c r="MP127" s="72"/>
      <c r="MQ127" s="72"/>
      <c r="MR127" s="72"/>
      <c r="MS127" s="72"/>
      <c r="MT127" s="72"/>
      <c r="MU127" s="72"/>
      <c r="MV127" s="72"/>
      <c r="MW127" s="72"/>
      <c r="MX127" s="72"/>
      <c r="MY127" s="72"/>
      <c r="MZ127" s="72"/>
      <c r="NA127" s="72"/>
      <c r="NB127" s="72"/>
      <c r="NC127" s="72"/>
      <c r="ND127" s="72"/>
      <c r="NE127" s="72"/>
      <c r="NF127" s="72"/>
      <c r="NG127" s="72"/>
      <c r="NH127" s="72"/>
      <c r="NI127" s="72"/>
      <c r="NJ127" s="72"/>
      <c r="NK127" s="72"/>
      <c r="NL127" s="72"/>
      <c r="NM127" s="72"/>
      <c r="NN127" s="72"/>
      <c r="NO127" s="72"/>
      <c r="NP127" s="72"/>
      <c r="NQ127" s="72"/>
      <c r="NR127" s="72"/>
      <c r="NS127" s="72"/>
      <c r="NT127" s="72"/>
      <c r="NU127" s="72"/>
      <c r="NV127" s="72"/>
      <c r="NW127" s="72"/>
      <c r="NX127" s="72"/>
      <c r="NY127" s="72"/>
      <c r="NZ127" s="72"/>
      <c r="OA127" s="72"/>
      <c r="OB127" s="72"/>
      <c r="OC127" s="72"/>
      <c r="OD127" s="72"/>
      <c r="OE127" s="72"/>
      <c r="OF127" s="72"/>
    </row>
    <row r="128" spans="1:396">
      <c r="A128" s="300"/>
      <c r="B128" s="1"/>
      <c r="C128" s="1"/>
      <c r="D128" s="1"/>
      <c r="E128" s="1"/>
      <c r="Q128" s="1"/>
      <c r="R128" s="72"/>
      <c r="S128" s="72"/>
      <c r="T128" s="72"/>
      <c r="U128" s="72"/>
      <c r="V128" s="72"/>
      <c r="W128" s="72"/>
      <c r="X128" s="72"/>
      <c r="Y128" s="72"/>
      <c r="Z128" s="72"/>
      <c r="AA128" s="72"/>
      <c r="AB128" s="72"/>
      <c r="AC128" s="72"/>
      <c r="AD128" s="72"/>
      <c r="AE128" s="72"/>
      <c r="AF128" s="72"/>
      <c r="AG128" s="72"/>
      <c r="AH128" s="72"/>
      <c r="AI128" s="72"/>
      <c r="AJ128" s="72"/>
      <c r="AK128" s="72"/>
      <c r="AL128" s="72"/>
      <c r="AM128" s="72"/>
      <c r="AN128" s="72"/>
      <c r="AO128" s="72"/>
      <c r="AP128" s="72"/>
      <c r="AQ128" s="72"/>
      <c r="AR128" s="72"/>
      <c r="AS128" s="72"/>
      <c r="AT128" s="72"/>
      <c r="AU128" s="72"/>
      <c r="AV128" s="72"/>
      <c r="AW128" s="72"/>
      <c r="AX128" s="72"/>
      <c r="AY128" s="72"/>
      <c r="AZ128" s="72"/>
      <c r="BA128" s="72"/>
      <c r="BB128" s="72"/>
      <c r="BC128" s="72"/>
      <c r="BD128" s="72"/>
      <c r="BE128" s="72"/>
      <c r="BF128" s="72"/>
      <c r="BG128" s="72"/>
      <c r="BH128" s="72"/>
      <c r="BI128" s="72"/>
      <c r="BJ128" s="72"/>
      <c r="BK128" s="72"/>
      <c r="BL128" s="72"/>
      <c r="BM128" s="72"/>
      <c r="BN128" s="72"/>
      <c r="BO128" s="72"/>
      <c r="BP128" s="72"/>
      <c r="BQ128" s="72"/>
      <c r="BR128" s="72"/>
      <c r="BS128" s="72"/>
      <c r="BT128" s="72"/>
      <c r="BU128" s="72"/>
      <c r="BV128" s="72"/>
      <c r="BW128" s="72"/>
      <c r="BX128" s="72"/>
      <c r="BY128" s="72"/>
      <c r="BZ128" s="72"/>
      <c r="CA128" s="72"/>
      <c r="CB128" s="72"/>
      <c r="CC128" s="72"/>
      <c r="CD128" s="72"/>
      <c r="CE128" s="72"/>
      <c r="CF128" s="72"/>
      <c r="CG128" s="72"/>
      <c r="CH128" s="72"/>
      <c r="CI128" s="72"/>
      <c r="CJ128" s="72"/>
      <c r="CK128" s="72"/>
      <c r="CL128" s="72"/>
      <c r="CM128" s="72"/>
      <c r="CN128" s="72"/>
      <c r="CO128" s="72"/>
      <c r="CP128" s="72"/>
      <c r="CQ128" s="72"/>
      <c r="CR128" s="72"/>
      <c r="CS128" s="72"/>
      <c r="CT128" s="72"/>
      <c r="CU128" s="72"/>
      <c r="CV128" s="72"/>
      <c r="CW128" s="72"/>
      <c r="CX128" s="72"/>
      <c r="CY128" s="72"/>
      <c r="CZ128" s="72"/>
      <c r="DA128" s="72"/>
      <c r="DB128" s="72"/>
      <c r="DC128" s="72"/>
      <c r="DD128" s="72"/>
      <c r="DE128" s="72"/>
      <c r="DF128" s="72"/>
      <c r="DG128" s="72"/>
      <c r="DH128" s="72"/>
      <c r="DI128" s="72"/>
      <c r="DJ128" s="72"/>
      <c r="DK128" s="72"/>
      <c r="DL128" s="72"/>
      <c r="DM128" s="72"/>
      <c r="DN128" s="72"/>
      <c r="DO128" s="72"/>
      <c r="DP128" s="72"/>
      <c r="DQ128" s="72"/>
      <c r="DR128" s="72"/>
      <c r="DS128" s="72"/>
      <c r="DT128" s="72"/>
      <c r="DU128" s="72"/>
      <c r="DV128" s="72"/>
      <c r="DW128" s="72"/>
      <c r="DX128" s="72"/>
      <c r="DY128" s="72"/>
      <c r="DZ128" s="72"/>
      <c r="EA128" s="72"/>
      <c r="EB128" s="72"/>
      <c r="EC128" s="72"/>
      <c r="ED128" s="72"/>
      <c r="EE128" s="72"/>
      <c r="EF128" s="72"/>
      <c r="EG128" s="72"/>
      <c r="EH128" s="72"/>
      <c r="EI128" s="72"/>
      <c r="EJ128" s="72"/>
      <c r="EK128" s="72"/>
      <c r="EL128" s="72"/>
      <c r="EM128" s="72"/>
      <c r="EN128" s="72"/>
      <c r="EO128" s="72"/>
      <c r="EP128" s="72"/>
      <c r="EQ128" s="72"/>
      <c r="ER128" s="72"/>
      <c r="ES128" s="72"/>
      <c r="ET128" s="72"/>
      <c r="EU128" s="72"/>
      <c r="EV128" s="72"/>
      <c r="EW128" s="72"/>
      <c r="EX128" s="72"/>
      <c r="EY128" s="72"/>
      <c r="EZ128" s="72"/>
      <c r="FA128" s="72"/>
      <c r="FB128" s="72"/>
      <c r="FC128" s="72"/>
      <c r="FD128" s="72"/>
      <c r="FE128" s="72"/>
      <c r="FF128" s="72"/>
      <c r="FG128" s="72"/>
      <c r="FH128" s="72"/>
      <c r="FI128" s="72"/>
      <c r="FJ128" s="72"/>
      <c r="FK128" s="72"/>
      <c r="FL128" s="72"/>
      <c r="FM128" s="72"/>
      <c r="FN128" s="72"/>
      <c r="FO128" s="72"/>
      <c r="FP128" s="72"/>
      <c r="FQ128" s="72"/>
      <c r="FR128" s="72"/>
      <c r="FS128" s="72"/>
      <c r="FT128" s="72"/>
      <c r="FU128" s="72"/>
      <c r="FV128" s="72"/>
      <c r="FW128" s="72"/>
      <c r="FX128" s="72"/>
      <c r="FY128" s="72"/>
      <c r="FZ128" s="72"/>
      <c r="GA128" s="72"/>
      <c r="GB128" s="72"/>
      <c r="GC128" s="72"/>
      <c r="GD128" s="72"/>
      <c r="GE128" s="72"/>
      <c r="GF128" s="72"/>
      <c r="GG128" s="72"/>
      <c r="GH128" s="72"/>
      <c r="GI128" s="72"/>
      <c r="GJ128" s="72"/>
      <c r="GK128" s="72"/>
      <c r="GL128" s="72"/>
      <c r="GM128" s="72"/>
      <c r="GN128" s="72"/>
      <c r="GO128" s="72"/>
      <c r="GP128" s="72"/>
      <c r="GQ128" s="72"/>
      <c r="GR128" s="72"/>
      <c r="GS128" s="72"/>
      <c r="GT128" s="72"/>
      <c r="GU128" s="72"/>
      <c r="GV128" s="72"/>
      <c r="GW128" s="72"/>
      <c r="GX128" s="72"/>
      <c r="GY128" s="72"/>
      <c r="GZ128" s="72"/>
      <c r="HA128" s="72"/>
      <c r="HB128" s="72"/>
      <c r="HC128" s="72"/>
      <c r="HD128" s="72"/>
      <c r="HE128" s="72"/>
      <c r="HF128" s="72"/>
      <c r="HG128" s="72"/>
      <c r="HH128" s="72"/>
      <c r="HI128" s="72"/>
      <c r="HJ128" s="72"/>
      <c r="HK128" s="72"/>
      <c r="HL128" s="72"/>
      <c r="HM128" s="72"/>
      <c r="HN128" s="72"/>
      <c r="HO128" s="72"/>
      <c r="HP128" s="72"/>
      <c r="HQ128" s="72"/>
      <c r="HR128" s="72"/>
      <c r="HS128" s="72"/>
      <c r="HT128" s="72"/>
      <c r="HU128" s="72"/>
      <c r="HV128" s="72"/>
      <c r="HW128" s="72"/>
      <c r="HX128" s="72"/>
      <c r="HY128" s="72"/>
      <c r="HZ128" s="72"/>
      <c r="IA128" s="72"/>
      <c r="IB128" s="72"/>
      <c r="IC128" s="72"/>
      <c r="ID128" s="72"/>
      <c r="IE128" s="72"/>
      <c r="IF128" s="72"/>
      <c r="IG128" s="72"/>
      <c r="IH128" s="72"/>
      <c r="II128" s="72"/>
      <c r="IJ128" s="72"/>
      <c r="IK128" s="72"/>
      <c r="IL128" s="72"/>
      <c r="IM128" s="72"/>
      <c r="IN128" s="72"/>
      <c r="IO128" s="72"/>
      <c r="IP128" s="72"/>
      <c r="IQ128" s="72"/>
      <c r="IR128" s="72"/>
      <c r="IS128" s="72"/>
      <c r="IT128" s="72"/>
      <c r="IU128" s="72"/>
      <c r="IV128" s="72"/>
      <c r="IW128" s="72"/>
      <c r="IX128" s="72"/>
      <c r="IY128" s="72"/>
      <c r="IZ128" s="72"/>
      <c r="JA128" s="72"/>
      <c r="JB128" s="72"/>
      <c r="JC128" s="72"/>
      <c r="JD128" s="72"/>
      <c r="JE128" s="72"/>
      <c r="JF128" s="72"/>
      <c r="JG128" s="72"/>
      <c r="JH128" s="72"/>
      <c r="JI128" s="72"/>
      <c r="JJ128" s="72"/>
      <c r="JK128" s="72"/>
      <c r="JL128" s="72"/>
      <c r="JM128" s="72"/>
      <c r="JN128" s="72"/>
      <c r="JO128" s="72"/>
      <c r="JP128" s="72"/>
      <c r="JQ128" s="72"/>
      <c r="JR128" s="72"/>
      <c r="JS128" s="72"/>
      <c r="JT128" s="72"/>
      <c r="JU128" s="72"/>
      <c r="JV128" s="72"/>
      <c r="JW128" s="72"/>
      <c r="JX128" s="72"/>
      <c r="JY128" s="72"/>
      <c r="JZ128" s="72"/>
      <c r="KA128" s="72"/>
      <c r="KB128" s="72"/>
      <c r="KC128" s="72"/>
      <c r="KD128" s="72"/>
      <c r="KE128" s="72"/>
      <c r="KF128" s="72"/>
      <c r="KG128" s="72"/>
      <c r="KH128" s="72"/>
      <c r="KI128" s="72"/>
      <c r="KJ128" s="72"/>
      <c r="KK128" s="72"/>
      <c r="KL128" s="72"/>
      <c r="KM128" s="72"/>
      <c r="KN128" s="72"/>
      <c r="KO128" s="72"/>
      <c r="KP128" s="72"/>
      <c r="KQ128" s="72"/>
      <c r="KR128" s="72"/>
      <c r="KS128" s="72"/>
      <c r="KT128" s="72"/>
      <c r="KU128" s="72"/>
      <c r="KV128" s="72"/>
      <c r="KW128" s="72"/>
      <c r="KX128" s="72"/>
      <c r="KY128" s="72"/>
      <c r="KZ128" s="72"/>
      <c r="LA128" s="72"/>
      <c r="LB128" s="72"/>
      <c r="LC128" s="72"/>
      <c r="LD128" s="72"/>
      <c r="LE128" s="72"/>
      <c r="LF128" s="72"/>
      <c r="LG128" s="72"/>
      <c r="LH128" s="72"/>
      <c r="LI128" s="72"/>
      <c r="LJ128" s="72"/>
      <c r="LK128" s="72"/>
      <c r="LL128" s="72"/>
      <c r="LM128" s="72"/>
      <c r="LN128" s="72"/>
      <c r="LO128" s="72"/>
      <c r="LP128" s="72"/>
      <c r="LQ128" s="72"/>
      <c r="LR128" s="72"/>
      <c r="LS128" s="72"/>
      <c r="LT128" s="72"/>
      <c r="LU128" s="72"/>
      <c r="LV128" s="72"/>
      <c r="LW128" s="72"/>
      <c r="LX128" s="72"/>
      <c r="LY128" s="72"/>
      <c r="LZ128" s="72"/>
      <c r="MA128" s="72"/>
      <c r="MB128" s="72"/>
      <c r="MC128" s="72"/>
      <c r="MD128" s="72"/>
      <c r="ME128" s="72"/>
      <c r="MF128" s="72"/>
      <c r="MG128" s="72"/>
      <c r="MH128" s="72"/>
      <c r="MI128" s="72"/>
      <c r="MJ128" s="72"/>
      <c r="MK128" s="72"/>
      <c r="ML128" s="72"/>
      <c r="MM128" s="72"/>
      <c r="MN128" s="72"/>
      <c r="MO128" s="72"/>
      <c r="MP128" s="72"/>
      <c r="MQ128" s="72"/>
      <c r="MR128" s="72"/>
      <c r="MS128" s="72"/>
      <c r="MT128" s="72"/>
      <c r="MU128" s="72"/>
      <c r="MV128" s="72"/>
      <c r="MW128" s="72"/>
      <c r="MX128" s="72"/>
      <c r="MY128" s="72"/>
      <c r="MZ128" s="72"/>
      <c r="NA128" s="72"/>
      <c r="NB128" s="72"/>
      <c r="NC128" s="72"/>
      <c r="ND128" s="72"/>
      <c r="NE128" s="72"/>
      <c r="NF128" s="72"/>
      <c r="NG128" s="72"/>
      <c r="NH128" s="72"/>
      <c r="NI128" s="72"/>
      <c r="NJ128" s="72"/>
      <c r="NK128" s="72"/>
      <c r="NL128" s="72"/>
      <c r="NM128" s="72"/>
      <c r="NN128" s="72"/>
      <c r="NO128" s="72"/>
      <c r="NP128" s="72"/>
      <c r="NQ128" s="72"/>
      <c r="NR128" s="72"/>
      <c r="NS128" s="72"/>
      <c r="NT128" s="72"/>
      <c r="NU128" s="72"/>
      <c r="NV128" s="72"/>
      <c r="NW128" s="72"/>
      <c r="NX128" s="72"/>
      <c r="NY128" s="72"/>
      <c r="NZ128" s="72"/>
      <c r="OA128" s="72"/>
      <c r="OB128" s="72"/>
      <c r="OC128" s="72"/>
      <c r="OD128" s="72"/>
      <c r="OE128" s="72"/>
      <c r="OF128" s="72"/>
    </row>
    <row r="129" spans="1:396">
      <c r="A129" s="300"/>
      <c r="B129" s="1"/>
      <c r="C129" s="1"/>
      <c r="D129" s="1"/>
      <c r="E129" s="1"/>
      <c r="Q129" s="1"/>
      <c r="R129" s="72"/>
      <c r="S129" s="72"/>
      <c r="T129" s="72"/>
      <c r="U129" s="72"/>
      <c r="V129" s="72"/>
      <c r="W129" s="72"/>
      <c r="X129" s="72"/>
      <c r="Y129" s="72"/>
      <c r="Z129" s="72"/>
      <c r="AA129" s="72"/>
      <c r="AB129" s="72"/>
      <c r="AC129" s="72"/>
      <c r="AD129" s="72"/>
      <c r="AE129" s="72"/>
      <c r="AF129" s="72"/>
      <c r="AG129" s="72"/>
      <c r="AH129" s="72"/>
      <c r="AI129" s="72"/>
      <c r="AJ129" s="72"/>
      <c r="AK129" s="72"/>
      <c r="AL129" s="72"/>
      <c r="AM129" s="72"/>
      <c r="AN129" s="72"/>
      <c r="AO129" s="72"/>
      <c r="AP129" s="72"/>
      <c r="AQ129" s="72"/>
      <c r="AR129" s="72"/>
      <c r="AS129" s="72"/>
      <c r="AT129" s="72"/>
      <c r="AU129" s="72"/>
      <c r="AV129" s="72"/>
      <c r="AW129" s="72"/>
      <c r="AX129" s="72"/>
      <c r="AY129" s="72"/>
      <c r="AZ129" s="72"/>
      <c r="BA129" s="72"/>
      <c r="BB129" s="72"/>
      <c r="BC129" s="72"/>
      <c r="BD129" s="72"/>
      <c r="BE129" s="72"/>
      <c r="BF129" s="72"/>
      <c r="BG129" s="72"/>
      <c r="BH129" s="72"/>
      <c r="BI129" s="72"/>
      <c r="BJ129" s="72"/>
      <c r="BK129" s="72"/>
      <c r="BL129" s="72"/>
      <c r="BM129" s="72"/>
      <c r="BN129" s="72"/>
      <c r="BO129" s="72"/>
      <c r="BP129" s="72"/>
      <c r="BQ129" s="72"/>
      <c r="BR129" s="72"/>
      <c r="BS129" s="72"/>
      <c r="BT129" s="72"/>
      <c r="BU129" s="72"/>
      <c r="BV129" s="72"/>
      <c r="BW129" s="72"/>
      <c r="BX129" s="72"/>
      <c r="BY129" s="72"/>
      <c r="BZ129" s="72"/>
      <c r="CA129" s="72"/>
      <c r="CB129" s="72"/>
      <c r="CC129" s="72"/>
      <c r="CD129" s="72"/>
      <c r="CE129" s="72"/>
      <c r="CF129" s="72"/>
      <c r="CG129" s="72"/>
      <c r="CH129" s="72"/>
      <c r="CI129" s="72"/>
      <c r="CJ129" s="72"/>
      <c r="CK129" s="72"/>
      <c r="CL129" s="72"/>
      <c r="CM129" s="72"/>
      <c r="CN129" s="72"/>
      <c r="CO129" s="72"/>
      <c r="CP129" s="72"/>
      <c r="CQ129" s="72"/>
      <c r="CR129" s="72"/>
      <c r="CS129" s="72"/>
      <c r="CT129" s="72"/>
      <c r="CU129" s="72"/>
      <c r="CV129" s="72"/>
      <c r="CW129" s="72"/>
      <c r="CX129" s="72"/>
      <c r="CY129" s="72"/>
      <c r="CZ129" s="72"/>
      <c r="DA129" s="72"/>
      <c r="DB129" s="72"/>
      <c r="DC129" s="72"/>
      <c r="DD129" s="72"/>
      <c r="DE129" s="72"/>
      <c r="DF129" s="72"/>
      <c r="DG129" s="72"/>
      <c r="DH129" s="72"/>
      <c r="DI129" s="72"/>
      <c r="DJ129" s="72"/>
      <c r="DK129" s="72"/>
      <c r="DL129" s="72"/>
      <c r="DM129" s="72"/>
      <c r="DN129" s="72"/>
      <c r="DO129" s="72"/>
      <c r="DP129" s="72"/>
      <c r="DQ129" s="72"/>
      <c r="DR129" s="72"/>
      <c r="DS129" s="72"/>
      <c r="DT129" s="72"/>
      <c r="DU129" s="72"/>
      <c r="DV129" s="72"/>
      <c r="DW129" s="72"/>
      <c r="DX129" s="72"/>
      <c r="DY129" s="72"/>
      <c r="DZ129" s="72"/>
      <c r="EA129" s="72"/>
      <c r="EB129" s="72"/>
      <c r="EC129" s="72"/>
      <c r="ED129" s="72"/>
      <c r="EE129" s="72"/>
      <c r="EF129" s="72"/>
      <c r="EG129" s="72"/>
      <c r="EH129" s="72"/>
      <c r="EI129" s="72"/>
      <c r="EJ129" s="72"/>
      <c r="EK129" s="72"/>
      <c r="EL129" s="72"/>
      <c r="EM129" s="72"/>
      <c r="EN129" s="72"/>
      <c r="EO129" s="72"/>
      <c r="EP129" s="72"/>
      <c r="EQ129" s="72"/>
      <c r="ER129" s="72"/>
      <c r="ES129" s="72"/>
      <c r="ET129" s="72"/>
      <c r="EU129" s="72"/>
      <c r="EV129" s="72"/>
      <c r="EW129" s="72"/>
      <c r="EX129" s="72"/>
      <c r="EY129" s="72"/>
      <c r="EZ129" s="72"/>
      <c r="FA129" s="72"/>
      <c r="FB129" s="72"/>
      <c r="FC129" s="72"/>
      <c r="FD129" s="72"/>
      <c r="FE129" s="72"/>
      <c r="FF129" s="72"/>
      <c r="FG129" s="72"/>
      <c r="FH129" s="72"/>
      <c r="FI129" s="72"/>
      <c r="FJ129" s="72"/>
      <c r="FK129" s="72"/>
      <c r="FL129" s="72"/>
      <c r="FM129" s="72"/>
      <c r="FN129" s="72"/>
      <c r="FO129" s="72"/>
      <c r="FP129" s="72"/>
      <c r="FQ129" s="72"/>
      <c r="FR129" s="72"/>
      <c r="FS129" s="72"/>
      <c r="FT129" s="72"/>
      <c r="FU129" s="72"/>
      <c r="FV129" s="72"/>
      <c r="FW129" s="72"/>
      <c r="FX129" s="72"/>
      <c r="FY129" s="72"/>
      <c r="FZ129" s="72"/>
      <c r="GA129" s="72"/>
      <c r="GB129" s="72"/>
      <c r="GC129" s="72"/>
      <c r="GD129" s="72"/>
      <c r="GE129" s="72"/>
      <c r="GF129" s="72"/>
      <c r="GG129" s="72"/>
      <c r="GH129" s="72"/>
      <c r="GI129" s="72"/>
      <c r="GJ129" s="72"/>
      <c r="GK129" s="72"/>
      <c r="GL129" s="72"/>
      <c r="GM129" s="72"/>
      <c r="GN129" s="72"/>
      <c r="GO129" s="72"/>
      <c r="GP129" s="72"/>
      <c r="GQ129" s="72"/>
      <c r="GR129" s="72"/>
      <c r="GS129" s="72"/>
      <c r="GT129" s="72"/>
      <c r="GU129" s="72"/>
      <c r="GV129" s="72"/>
      <c r="GW129" s="72"/>
      <c r="GX129" s="72"/>
      <c r="GY129" s="72"/>
      <c r="GZ129" s="72"/>
      <c r="HA129" s="72"/>
      <c r="HB129" s="72"/>
      <c r="HC129" s="72"/>
      <c r="HD129" s="72"/>
      <c r="HE129" s="72"/>
      <c r="HF129" s="72"/>
      <c r="HG129" s="72"/>
      <c r="HH129" s="72"/>
      <c r="HI129" s="72"/>
      <c r="HJ129" s="72"/>
      <c r="HK129" s="72"/>
      <c r="HL129" s="72"/>
      <c r="HM129" s="72"/>
      <c r="HN129" s="72"/>
      <c r="HO129" s="72"/>
      <c r="HP129" s="72"/>
      <c r="HQ129" s="72"/>
      <c r="HR129" s="72"/>
      <c r="HS129" s="72"/>
      <c r="HT129" s="72"/>
      <c r="HU129" s="72"/>
      <c r="HV129" s="72"/>
      <c r="HW129" s="72"/>
      <c r="HX129" s="72"/>
      <c r="HY129" s="72"/>
      <c r="HZ129" s="72"/>
      <c r="IA129" s="72"/>
      <c r="IB129" s="72"/>
      <c r="IC129" s="72"/>
      <c r="ID129" s="72"/>
      <c r="IE129" s="72"/>
      <c r="IF129" s="72"/>
      <c r="IG129" s="72"/>
      <c r="IH129" s="72"/>
      <c r="II129" s="72"/>
      <c r="IJ129" s="72"/>
      <c r="IK129" s="72"/>
      <c r="IL129" s="72"/>
      <c r="IM129" s="72"/>
      <c r="IN129" s="72"/>
      <c r="IO129" s="72"/>
      <c r="IP129" s="72"/>
      <c r="IQ129" s="72"/>
      <c r="IR129" s="72"/>
      <c r="IS129" s="72"/>
      <c r="IT129" s="72"/>
      <c r="IU129" s="72"/>
      <c r="IV129" s="72"/>
      <c r="IW129" s="72"/>
      <c r="IX129" s="72"/>
      <c r="IY129" s="72"/>
      <c r="IZ129" s="72"/>
      <c r="JA129" s="72"/>
      <c r="JB129" s="72"/>
      <c r="JC129" s="72"/>
      <c r="JD129" s="72"/>
      <c r="JE129" s="72"/>
      <c r="JF129" s="72"/>
      <c r="JG129" s="72"/>
      <c r="JH129" s="72"/>
      <c r="JI129" s="72"/>
      <c r="JJ129" s="72"/>
      <c r="JK129" s="72"/>
      <c r="JL129" s="72"/>
      <c r="JM129" s="72"/>
      <c r="JN129" s="72"/>
      <c r="JO129" s="72"/>
      <c r="JP129" s="72"/>
      <c r="JQ129" s="72"/>
      <c r="JR129" s="72"/>
      <c r="JS129" s="72"/>
      <c r="JT129" s="72"/>
      <c r="JU129" s="72"/>
      <c r="JV129" s="72"/>
      <c r="JW129" s="72"/>
      <c r="JX129" s="72"/>
      <c r="JY129" s="72"/>
      <c r="JZ129" s="72"/>
      <c r="KA129" s="72"/>
      <c r="KB129" s="72"/>
      <c r="KC129" s="72"/>
      <c r="KD129" s="72"/>
      <c r="KE129" s="72"/>
      <c r="KF129" s="72"/>
      <c r="KG129" s="72"/>
      <c r="KH129" s="72"/>
      <c r="KI129" s="72"/>
      <c r="KJ129" s="72"/>
      <c r="KK129" s="72"/>
      <c r="KL129" s="72"/>
      <c r="KM129" s="72"/>
      <c r="KN129" s="72"/>
      <c r="KO129" s="72"/>
      <c r="KP129" s="72"/>
      <c r="KQ129" s="72"/>
      <c r="KR129" s="72"/>
      <c r="KS129" s="72"/>
      <c r="KT129" s="72"/>
      <c r="KU129" s="72"/>
      <c r="KV129" s="72"/>
      <c r="KW129" s="72"/>
      <c r="KX129" s="72"/>
      <c r="KY129" s="72"/>
      <c r="KZ129" s="72"/>
      <c r="LA129" s="72"/>
      <c r="LB129" s="72"/>
      <c r="LC129" s="72"/>
      <c r="LD129" s="72"/>
      <c r="LE129" s="72"/>
      <c r="LF129" s="72"/>
      <c r="LG129" s="72"/>
      <c r="LH129" s="72"/>
      <c r="LI129" s="72"/>
      <c r="LJ129" s="72"/>
      <c r="LK129" s="72"/>
      <c r="LL129" s="72"/>
      <c r="LM129" s="72"/>
      <c r="LN129" s="72"/>
      <c r="LO129" s="72"/>
      <c r="LP129" s="72"/>
      <c r="LQ129" s="72"/>
      <c r="LR129" s="72"/>
      <c r="LS129" s="72"/>
      <c r="LT129" s="72"/>
      <c r="LU129" s="72"/>
      <c r="LV129" s="72"/>
      <c r="LW129" s="72"/>
      <c r="LX129" s="72"/>
      <c r="LY129" s="72"/>
      <c r="LZ129" s="72"/>
      <c r="MA129" s="72"/>
      <c r="MB129" s="72"/>
      <c r="MC129" s="72"/>
      <c r="MD129" s="72"/>
      <c r="ME129" s="72"/>
      <c r="MF129" s="72"/>
      <c r="MG129" s="72"/>
      <c r="MH129" s="72"/>
      <c r="MI129" s="72"/>
      <c r="MJ129" s="72"/>
      <c r="MK129" s="72"/>
      <c r="ML129" s="72"/>
      <c r="MM129" s="72"/>
      <c r="MN129" s="72"/>
      <c r="MO129" s="72"/>
      <c r="MP129" s="72"/>
      <c r="MQ129" s="72"/>
      <c r="MR129" s="72"/>
      <c r="MS129" s="72"/>
      <c r="MT129" s="72"/>
      <c r="MU129" s="72"/>
      <c r="MV129" s="72"/>
      <c r="MW129" s="72"/>
      <c r="MX129" s="72"/>
      <c r="MY129" s="72"/>
      <c r="MZ129" s="72"/>
      <c r="NA129" s="72"/>
      <c r="NB129" s="72"/>
      <c r="NC129" s="72"/>
      <c r="ND129" s="72"/>
      <c r="NE129" s="72"/>
      <c r="NF129" s="72"/>
      <c r="NG129" s="72"/>
      <c r="NH129" s="72"/>
      <c r="NI129" s="72"/>
      <c r="NJ129" s="72"/>
      <c r="NK129" s="72"/>
      <c r="NL129" s="72"/>
      <c r="NM129" s="72"/>
      <c r="NN129" s="72"/>
      <c r="NO129" s="72"/>
      <c r="NP129" s="72"/>
      <c r="NQ129" s="72"/>
      <c r="NR129" s="72"/>
      <c r="NS129" s="72"/>
      <c r="NT129" s="72"/>
      <c r="NU129" s="72"/>
      <c r="NV129" s="72"/>
      <c r="NW129" s="72"/>
      <c r="NX129" s="72"/>
      <c r="NY129" s="72"/>
      <c r="NZ129" s="72"/>
      <c r="OA129" s="72"/>
      <c r="OB129" s="72"/>
      <c r="OC129" s="72"/>
      <c r="OD129" s="72"/>
      <c r="OE129" s="72"/>
      <c r="OF129" s="72"/>
    </row>
    <row r="130" spans="1:396">
      <c r="A130" s="300"/>
      <c r="B130" s="1"/>
      <c r="C130" s="1"/>
      <c r="D130" s="1"/>
      <c r="E130" s="1"/>
      <c r="Q130" s="1"/>
      <c r="R130" s="72"/>
      <c r="S130" s="72"/>
      <c r="T130" s="72"/>
      <c r="U130" s="72"/>
      <c r="V130" s="72"/>
      <c r="W130" s="72"/>
      <c r="X130" s="72"/>
      <c r="Y130" s="72"/>
      <c r="Z130" s="72"/>
      <c r="AA130" s="72"/>
      <c r="AB130" s="72"/>
      <c r="AC130" s="72"/>
      <c r="AD130" s="72"/>
      <c r="AE130" s="72"/>
      <c r="AF130" s="72"/>
      <c r="AG130" s="72"/>
      <c r="AH130" s="72"/>
      <c r="AI130" s="72"/>
      <c r="AJ130" s="72"/>
      <c r="AK130" s="72"/>
      <c r="AL130" s="72"/>
      <c r="AM130" s="72"/>
      <c r="AN130" s="72"/>
      <c r="AO130" s="72"/>
      <c r="AP130" s="72"/>
      <c r="AQ130" s="72"/>
      <c r="AR130" s="72"/>
      <c r="AS130" s="72"/>
      <c r="AT130" s="72"/>
      <c r="AU130" s="72"/>
      <c r="AV130" s="72"/>
      <c r="AW130" s="72"/>
      <c r="AX130" s="72"/>
      <c r="AY130" s="72"/>
      <c r="AZ130" s="72"/>
      <c r="BA130" s="72"/>
      <c r="BB130" s="72"/>
      <c r="BC130" s="72"/>
      <c r="BD130" s="72"/>
      <c r="BE130" s="72"/>
      <c r="BF130" s="72"/>
      <c r="BG130" s="72"/>
      <c r="BH130" s="72"/>
      <c r="BI130" s="72"/>
      <c r="BJ130" s="72"/>
      <c r="BK130" s="72"/>
      <c r="BL130" s="72"/>
      <c r="BM130" s="72"/>
      <c r="BN130" s="72"/>
      <c r="BO130" s="72"/>
      <c r="BP130" s="72"/>
      <c r="BQ130" s="72"/>
      <c r="BR130" s="72"/>
      <c r="BS130" s="72"/>
      <c r="BT130" s="72"/>
      <c r="BU130" s="72"/>
      <c r="BV130" s="72"/>
      <c r="BW130" s="72"/>
      <c r="BX130" s="72"/>
      <c r="BY130" s="72"/>
      <c r="BZ130" s="72"/>
      <c r="CA130" s="72"/>
      <c r="CB130" s="72"/>
      <c r="CC130" s="72"/>
      <c r="CD130" s="72"/>
      <c r="CE130" s="72"/>
      <c r="CF130" s="72"/>
      <c r="CG130" s="72"/>
      <c r="CH130" s="72"/>
      <c r="CI130" s="72"/>
      <c r="CJ130" s="72"/>
      <c r="CK130" s="72"/>
      <c r="CL130" s="72"/>
      <c r="CM130" s="72"/>
      <c r="CN130" s="72"/>
      <c r="CO130" s="72"/>
      <c r="CP130" s="72"/>
      <c r="CQ130" s="72"/>
      <c r="CR130" s="72"/>
      <c r="CS130" s="72"/>
      <c r="CT130" s="72"/>
      <c r="CU130" s="72"/>
      <c r="CV130" s="72"/>
      <c r="CW130" s="72"/>
      <c r="CX130" s="72"/>
      <c r="CY130" s="72"/>
      <c r="CZ130" s="72"/>
      <c r="DA130" s="72"/>
      <c r="DB130" s="72"/>
      <c r="DC130" s="72"/>
      <c r="DD130" s="72"/>
      <c r="DE130" s="72"/>
      <c r="DF130" s="72"/>
      <c r="DG130" s="72"/>
      <c r="DH130" s="72"/>
      <c r="DI130" s="72"/>
      <c r="DJ130" s="72"/>
      <c r="DK130" s="72"/>
      <c r="DL130" s="72"/>
      <c r="DM130" s="72"/>
      <c r="DN130" s="72"/>
      <c r="DO130" s="72"/>
      <c r="DP130" s="72"/>
      <c r="DQ130" s="72"/>
      <c r="DR130" s="72"/>
      <c r="DS130" s="72"/>
      <c r="DT130" s="72"/>
      <c r="DU130" s="72"/>
      <c r="DV130" s="72"/>
      <c r="DW130" s="72"/>
      <c r="DX130" s="72"/>
      <c r="DY130" s="72"/>
      <c r="DZ130" s="72"/>
      <c r="EA130" s="72"/>
      <c r="EB130" s="72"/>
      <c r="EC130" s="72"/>
      <c r="ED130" s="72"/>
      <c r="EE130" s="72"/>
      <c r="EF130" s="72"/>
      <c r="EG130" s="72"/>
      <c r="EH130" s="72"/>
      <c r="EI130" s="72"/>
      <c r="EJ130" s="72"/>
      <c r="EK130" s="72"/>
      <c r="EL130" s="72"/>
      <c r="EM130" s="72"/>
      <c r="EN130" s="72"/>
      <c r="EO130" s="72"/>
      <c r="EP130" s="72"/>
      <c r="EQ130" s="72"/>
      <c r="ER130" s="72"/>
      <c r="ES130" s="72"/>
      <c r="ET130" s="72"/>
      <c r="EU130" s="72"/>
      <c r="EV130" s="72"/>
      <c r="EW130" s="72"/>
      <c r="EX130" s="72"/>
      <c r="EY130" s="72"/>
      <c r="EZ130" s="72"/>
      <c r="FA130" s="72"/>
      <c r="FB130" s="72"/>
      <c r="FC130" s="72"/>
      <c r="FD130" s="72"/>
      <c r="FE130" s="72"/>
      <c r="FF130" s="72"/>
      <c r="FG130" s="72"/>
      <c r="FH130" s="72"/>
      <c r="FI130" s="72"/>
      <c r="FJ130" s="72"/>
      <c r="FK130" s="72"/>
      <c r="FL130" s="72"/>
      <c r="FM130" s="72"/>
      <c r="FN130" s="72"/>
      <c r="FO130" s="72"/>
      <c r="FP130" s="72"/>
      <c r="FQ130" s="72"/>
      <c r="FR130" s="72"/>
      <c r="FS130" s="72"/>
      <c r="FT130" s="72"/>
      <c r="FU130" s="72"/>
      <c r="FV130" s="72"/>
      <c r="FW130" s="72"/>
      <c r="FX130" s="72"/>
      <c r="FY130" s="72"/>
      <c r="FZ130" s="72"/>
      <c r="GA130" s="72"/>
      <c r="GB130" s="72"/>
      <c r="GC130" s="72"/>
      <c r="GD130" s="72"/>
      <c r="GE130" s="72"/>
      <c r="GF130" s="72"/>
      <c r="GG130" s="72"/>
      <c r="GH130" s="72"/>
      <c r="GI130" s="72"/>
      <c r="GJ130" s="72"/>
      <c r="GK130" s="72"/>
      <c r="GL130" s="72"/>
      <c r="GM130" s="72"/>
      <c r="GN130" s="72"/>
      <c r="GO130" s="72"/>
      <c r="GP130" s="72"/>
      <c r="GQ130" s="72"/>
      <c r="GR130" s="72"/>
      <c r="GS130" s="72"/>
      <c r="GT130" s="72"/>
      <c r="GU130" s="72"/>
      <c r="GV130" s="72"/>
      <c r="GW130" s="72"/>
      <c r="GX130" s="72"/>
      <c r="GY130" s="72"/>
      <c r="GZ130" s="72"/>
      <c r="HA130" s="72"/>
      <c r="HB130" s="72"/>
      <c r="HC130" s="72"/>
      <c r="HD130" s="72"/>
      <c r="HE130" s="72"/>
      <c r="HF130" s="72"/>
      <c r="HG130" s="72"/>
      <c r="HH130" s="72"/>
      <c r="HI130" s="72"/>
      <c r="HJ130" s="72"/>
      <c r="HK130" s="72"/>
      <c r="HL130" s="72"/>
      <c r="HM130" s="72"/>
      <c r="HN130" s="72"/>
      <c r="HO130" s="72"/>
      <c r="HP130" s="72"/>
      <c r="HQ130" s="72"/>
      <c r="HR130" s="72"/>
      <c r="HS130" s="72"/>
      <c r="HT130" s="72"/>
      <c r="HU130" s="72"/>
      <c r="HV130" s="72"/>
      <c r="HW130" s="72"/>
      <c r="HX130" s="72"/>
      <c r="HY130" s="72"/>
      <c r="HZ130" s="72"/>
      <c r="IA130" s="72"/>
      <c r="IB130" s="72"/>
      <c r="IC130" s="72"/>
      <c r="ID130" s="72"/>
      <c r="IE130" s="72"/>
      <c r="IF130" s="72"/>
      <c r="IG130" s="72"/>
      <c r="IH130" s="72"/>
      <c r="II130" s="72"/>
      <c r="IJ130" s="72"/>
      <c r="IK130" s="72"/>
      <c r="IL130" s="72"/>
      <c r="IM130" s="72"/>
      <c r="IN130" s="72"/>
      <c r="IO130" s="72"/>
      <c r="IP130" s="72"/>
      <c r="IQ130" s="72"/>
      <c r="IR130" s="72"/>
      <c r="IS130" s="72"/>
      <c r="IT130" s="72"/>
      <c r="IU130" s="72"/>
      <c r="IV130" s="72"/>
      <c r="IW130" s="72"/>
      <c r="IX130" s="72"/>
      <c r="IY130" s="72"/>
      <c r="IZ130" s="72"/>
      <c r="JA130" s="72"/>
      <c r="JB130" s="72"/>
      <c r="JC130" s="72"/>
      <c r="JD130" s="72"/>
      <c r="JE130" s="72"/>
      <c r="JF130" s="72"/>
      <c r="JG130" s="72"/>
      <c r="JH130" s="72"/>
      <c r="JI130" s="72"/>
      <c r="JJ130" s="72"/>
      <c r="JK130" s="72"/>
      <c r="JL130" s="72"/>
      <c r="JM130" s="72"/>
      <c r="JN130" s="72"/>
      <c r="JO130" s="72"/>
      <c r="JP130" s="72"/>
      <c r="JQ130" s="72"/>
      <c r="JR130" s="72"/>
      <c r="JS130" s="72"/>
      <c r="JT130" s="72"/>
      <c r="JU130" s="72"/>
      <c r="JV130" s="72"/>
      <c r="JW130" s="72"/>
      <c r="JX130" s="72"/>
      <c r="JY130" s="72"/>
      <c r="JZ130" s="72"/>
      <c r="KA130" s="72"/>
      <c r="KB130" s="72"/>
      <c r="KC130" s="72"/>
      <c r="KD130" s="72"/>
      <c r="KE130" s="72"/>
      <c r="KF130" s="72"/>
      <c r="KG130" s="72"/>
      <c r="KH130" s="72"/>
      <c r="KI130" s="72"/>
      <c r="KJ130" s="72"/>
      <c r="KK130" s="72"/>
      <c r="KL130" s="72"/>
      <c r="KM130" s="72"/>
      <c r="KN130" s="72"/>
      <c r="KO130" s="72"/>
      <c r="KP130" s="72"/>
      <c r="KQ130" s="72"/>
      <c r="KR130" s="72"/>
      <c r="KS130" s="72"/>
      <c r="KT130" s="72"/>
      <c r="KU130" s="72"/>
      <c r="KV130" s="72"/>
      <c r="KW130" s="72"/>
      <c r="KX130" s="72"/>
      <c r="KY130" s="72"/>
      <c r="KZ130" s="72"/>
      <c r="LA130" s="72"/>
      <c r="LB130" s="72"/>
      <c r="LC130" s="72"/>
      <c r="LD130" s="72"/>
      <c r="LE130" s="72"/>
      <c r="LF130" s="72"/>
      <c r="LG130" s="72"/>
      <c r="LH130" s="72"/>
      <c r="LI130" s="72"/>
      <c r="LJ130" s="72"/>
      <c r="LK130" s="72"/>
      <c r="LL130" s="72"/>
      <c r="LM130" s="72"/>
      <c r="LN130" s="72"/>
      <c r="LO130" s="72"/>
      <c r="LP130" s="72"/>
      <c r="LQ130" s="72"/>
      <c r="LR130" s="72"/>
      <c r="LS130" s="72"/>
      <c r="LT130" s="72"/>
      <c r="LU130" s="72"/>
      <c r="LV130" s="72"/>
      <c r="LW130" s="72"/>
      <c r="LX130" s="72"/>
      <c r="LY130" s="72"/>
      <c r="LZ130" s="72"/>
      <c r="MA130" s="72"/>
      <c r="MB130" s="72"/>
      <c r="MC130" s="72"/>
      <c r="MD130" s="72"/>
      <c r="ME130" s="72"/>
      <c r="MF130" s="72"/>
      <c r="MG130" s="72"/>
      <c r="MH130" s="72"/>
      <c r="MI130" s="72"/>
      <c r="MJ130" s="72"/>
      <c r="MK130" s="72"/>
      <c r="ML130" s="72"/>
      <c r="MM130" s="72"/>
      <c r="MN130" s="72"/>
      <c r="MO130" s="72"/>
      <c r="MP130" s="72"/>
      <c r="MQ130" s="72"/>
      <c r="MR130" s="72"/>
      <c r="MS130" s="72"/>
      <c r="MT130" s="72"/>
      <c r="MU130" s="72"/>
      <c r="MV130" s="72"/>
      <c r="MW130" s="72"/>
      <c r="MX130" s="72"/>
      <c r="MY130" s="72"/>
      <c r="MZ130" s="72"/>
      <c r="NA130" s="72"/>
      <c r="NB130" s="72"/>
      <c r="NC130" s="72"/>
      <c r="ND130" s="72"/>
      <c r="NE130" s="72"/>
      <c r="NF130" s="72"/>
      <c r="NG130" s="72"/>
      <c r="NH130" s="72"/>
      <c r="NI130" s="72"/>
      <c r="NJ130" s="72"/>
      <c r="NK130" s="72"/>
      <c r="NL130" s="72"/>
      <c r="NM130" s="72"/>
      <c r="NN130" s="72"/>
      <c r="NO130" s="72"/>
      <c r="NP130" s="72"/>
      <c r="NQ130" s="72"/>
      <c r="NR130" s="72"/>
      <c r="NS130" s="72"/>
      <c r="NT130" s="72"/>
      <c r="NU130" s="72"/>
      <c r="NV130" s="72"/>
      <c r="NW130" s="72"/>
      <c r="NX130" s="72"/>
      <c r="NY130" s="72"/>
      <c r="NZ130" s="72"/>
      <c r="OA130" s="72"/>
      <c r="OB130" s="72"/>
      <c r="OC130" s="72"/>
      <c r="OD130" s="72"/>
      <c r="OE130" s="72"/>
      <c r="OF130" s="72"/>
    </row>
    <row r="131" spans="1:396">
      <c r="A131" s="300"/>
      <c r="B131" s="1"/>
      <c r="C131" s="1"/>
      <c r="D131" s="1"/>
      <c r="E131" s="1"/>
      <c r="Q131" s="1"/>
      <c r="R131" s="72"/>
      <c r="S131" s="72"/>
      <c r="T131" s="72"/>
      <c r="U131" s="72"/>
      <c r="V131" s="72"/>
      <c r="W131" s="72"/>
      <c r="X131" s="72"/>
      <c r="Y131" s="72"/>
      <c r="Z131" s="72"/>
      <c r="AA131" s="72"/>
      <c r="AB131" s="72"/>
      <c r="AC131" s="72"/>
      <c r="AD131" s="72"/>
      <c r="AE131" s="72"/>
      <c r="AF131" s="72"/>
      <c r="AG131" s="72"/>
      <c r="AH131" s="72"/>
      <c r="AI131" s="72"/>
      <c r="AJ131" s="72"/>
      <c r="AK131" s="72"/>
      <c r="AL131" s="72"/>
      <c r="AM131" s="72"/>
      <c r="AN131" s="72"/>
      <c r="AO131" s="72"/>
      <c r="AP131" s="72"/>
      <c r="AQ131" s="72"/>
      <c r="AR131" s="72"/>
      <c r="AS131" s="72"/>
      <c r="AT131" s="72"/>
      <c r="AU131" s="72"/>
      <c r="AV131" s="72"/>
      <c r="AW131" s="72"/>
      <c r="AX131" s="72"/>
      <c r="AY131" s="72"/>
      <c r="AZ131" s="72"/>
      <c r="BA131" s="72"/>
      <c r="BB131" s="72"/>
      <c r="BC131" s="72"/>
      <c r="BD131" s="72"/>
      <c r="BE131" s="72"/>
      <c r="BF131" s="72"/>
      <c r="BG131" s="72"/>
      <c r="BH131" s="72"/>
      <c r="BI131" s="72"/>
      <c r="BJ131" s="72"/>
      <c r="BK131" s="72"/>
      <c r="BL131" s="72"/>
      <c r="BM131" s="72"/>
      <c r="BN131" s="72"/>
      <c r="BO131" s="72"/>
      <c r="BP131" s="72"/>
      <c r="BQ131" s="72"/>
      <c r="BR131" s="72"/>
      <c r="BS131" s="72"/>
      <c r="BT131" s="72"/>
      <c r="BU131" s="72"/>
      <c r="BV131" s="72"/>
      <c r="BW131" s="72"/>
      <c r="BX131" s="72"/>
      <c r="BY131" s="72"/>
      <c r="BZ131" s="72"/>
      <c r="CA131" s="72"/>
      <c r="CB131" s="72"/>
      <c r="CC131" s="72"/>
      <c r="CD131" s="72"/>
      <c r="CE131" s="72"/>
      <c r="CF131" s="72"/>
      <c r="CG131" s="72"/>
      <c r="CH131" s="72"/>
      <c r="CI131" s="72"/>
      <c r="CJ131" s="72"/>
      <c r="CK131" s="72"/>
      <c r="CL131" s="72"/>
      <c r="CM131" s="72"/>
      <c r="CN131" s="72"/>
      <c r="CO131" s="72"/>
      <c r="CP131" s="72"/>
      <c r="CQ131" s="72"/>
      <c r="CR131" s="72"/>
      <c r="CS131" s="72"/>
      <c r="CT131" s="72"/>
      <c r="CU131" s="72"/>
      <c r="CV131" s="72"/>
      <c r="CW131" s="72"/>
      <c r="CX131" s="72"/>
      <c r="CY131" s="72"/>
      <c r="CZ131" s="72"/>
      <c r="DA131" s="72"/>
      <c r="DB131" s="72"/>
      <c r="DC131" s="72"/>
      <c r="DD131" s="72"/>
      <c r="DE131" s="72"/>
      <c r="DF131" s="72"/>
      <c r="DG131" s="72"/>
      <c r="DH131" s="72"/>
      <c r="DI131" s="72"/>
      <c r="DJ131" s="72"/>
      <c r="DK131" s="72"/>
      <c r="DL131" s="72"/>
      <c r="DM131" s="72"/>
      <c r="DN131" s="72"/>
      <c r="DO131" s="72"/>
      <c r="DP131" s="72"/>
      <c r="DQ131" s="72"/>
      <c r="DR131" s="72"/>
      <c r="DS131" s="72"/>
      <c r="DT131" s="72"/>
      <c r="DU131" s="72"/>
      <c r="DV131" s="72"/>
      <c r="DW131" s="72"/>
      <c r="DX131" s="72"/>
      <c r="DY131" s="72"/>
      <c r="DZ131" s="72"/>
      <c r="EA131" s="72"/>
      <c r="EB131" s="72"/>
      <c r="EC131" s="72"/>
      <c r="ED131" s="72"/>
      <c r="EE131" s="72"/>
      <c r="EF131" s="72"/>
      <c r="EG131" s="72"/>
      <c r="EH131" s="72"/>
      <c r="EI131" s="72"/>
      <c r="EJ131" s="72"/>
      <c r="EK131" s="72"/>
      <c r="EL131" s="72"/>
      <c r="EM131" s="72"/>
      <c r="EN131" s="72"/>
      <c r="EO131" s="72"/>
      <c r="EP131" s="72"/>
      <c r="EQ131" s="72"/>
      <c r="ER131" s="72"/>
      <c r="ES131" s="72"/>
      <c r="ET131" s="72"/>
      <c r="EU131" s="72"/>
      <c r="EV131" s="72"/>
      <c r="EW131" s="72"/>
      <c r="EX131" s="72"/>
      <c r="EY131" s="72"/>
      <c r="EZ131" s="72"/>
      <c r="FA131" s="72"/>
      <c r="FB131" s="72"/>
      <c r="FC131" s="72"/>
      <c r="FD131" s="72"/>
      <c r="FE131" s="72"/>
      <c r="FF131" s="72"/>
      <c r="FG131" s="72"/>
      <c r="FH131" s="72"/>
      <c r="FI131" s="72"/>
      <c r="FJ131" s="72"/>
      <c r="FK131" s="72"/>
      <c r="FL131" s="72"/>
      <c r="FM131" s="72"/>
      <c r="FN131" s="72"/>
      <c r="FO131" s="72"/>
      <c r="FP131" s="72"/>
      <c r="FQ131" s="72"/>
      <c r="FR131" s="72"/>
      <c r="FS131" s="72"/>
      <c r="FT131" s="72"/>
      <c r="FU131" s="72"/>
      <c r="FV131" s="72"/>
      <c r="FW131" s="72"/>
      <c r="FX131" s="72"/>
      <c r="FY131" s="72"/>
      <c r="FZ131" s="72"/>
      <c r="GA131" s="72"/>
      <c r="GB131" s="72"/>
      <c r="GC131" s="72"/>
      <c r="GD131" s="72"/>
      <c r="GE131" s="72"/>
      <c r="GF131" s="72"/>
      <c r="GG131" s="72"/>
      <c r="GH131" s="72"/>
      <c r="GI131" s="72"/>
      <c r="GJ131" s="72"/>
      <c r="GK131" s="72"/>
      <c r="GL131" s="72"/>
      <c r="GM131" s="72"/>
      <c r="GN131" s="72"/>
      <c r="GO131" s="72"/>
      <c r="GP131" s="72"/>
      <c r="GQ131" s="72"/>
      <c r="GR131" s="72"/>
      <c r="GS131" s="72"/>
      <c r="GT131" s="72"/>
      <c r="GU131" s="72"/>
      <c r="GV131" s="72"/>
      <c r="GW131" s="72"/>
      <c r="GX131" s="72"/>
      <c r="GY131" s="72"/>
      <c r="GZ131" s="72"/>
      <c r="HA131" s="72"/>
      <c r="HB131" s="72"/>
      <c r="HC131" s="72"/>
      <c r="HD131" s="72"/>
      <c r="HE131" s="72"/>
      <c r="HF131" s="72"/>
      <c r="HG131" s="72"/>
      <c r="HH131" s="72"/>
      <c r="HI131" s="72"/>
      <c r="HJ131" s="72"/>
      <c r="HK131" s="72"/>
      <c r="HL131" s="72"/>
      <c r="HM131" s="72"/>
      <c r="HN131" s="72"/>
      <c r="HO131" s="72"/>
      <c r="HP131" s="72"/>
      <c r="HQ131" s="72"/>
      <c r="HR131" s="72"/>
      <c r="HS131" s="72"/>
      <c r="HT131" s="72"/>
      <c r="HU131" s="72"/>
      <c r="HV131" s="72"/>
      <c r="HW131" s="72"/>
      <c r="HX131" s="72"/>
      <c r="HY131" s="72"/>
      <c r="HZ131" s="72"/>
      <c r="IA131" s="72"/>
      <c r="IB131" s="72"/>
      <c r="IC131" s="72"/>
      <c r="ID131" s="72"/>
      <c r="IE131" s="72"/>
      <c r="IF131" s="72"/>
      <c r="IG131" s="72"/>
      <c r="IH131" s="72"/>
      <c r="II131" s="72"/>
      <c r="IJ131" s="72"/>
      <c r="IK131" s="72"/>
      <c r="IL131" s="72"/>
      <c r="IM131" s="72"/>
      <c r="IN131" s="72"/>
      <c r="IO131" s="72"/>
      <c r="IP131" s="72"/>
      <c r="IQ131" s="72"/>
      <c r="IR131" s="72"/>
      <c r="IS131" s="72"/>
      <c r="IT131" s="72"/>
      <c r="IU131" s="72"/>
      <c r="IV131" s="72"/>
      <c r="IW131" s="72"/>
      <c r="IX131" s="72"/>
      <c r="IY131" s="72"/>
      <c r="IZ131" s="72"/>
      <c r="JA131" s="72"/>
      <c r="JB131" s="72"/>
      <c r="JC131" s="72"/>
      <c r="JD131" s="72"/>
      <c r="JE131" s="72"/>
      <c r="JF131" s="72"/>
      <c r="JG131" s="72"/>
      <c r="JH131" s="72"/>
      <c r="JI131" s="72"/>
      <c r="JJ131" s="72"/>
      <c r="JK131" s="72"/>
      <c r="JL131" s="72"/>
      <c r="JM131" s="72"/>
      <c r="JN131" s="72"/>
      <c r="JO131" s="72"/>
      <c r="JP131" s="72"/>
      <c r="JQ131" s="72"/>
      <c r="JR131" s="72"/>
      <c r="JS131" s="72"/>
      <c r="JT131" s="72"/>
      <c r="JU131" s="72"/>
      <c r="JV131" s="72"/>
      <c r="JW131" s="72"/>
      <c r="JX131" s="72"/>
      <c r="JY131" s="72"/>
      <c r="JZ131" s="72"/>
      <c r="KA131" s="72"/>
      <c r="KB131" s="72"/>
      <c r="KC131" s="72"/>
      <c r="KD131" s="72"/>
      <c r="KE131" s="72"/>
      <c r="KF131" s="72"/>
      <c r="KG131" s="72"/>
      <c r="KH131" s="72"/>
      <c r="KI131" s="72"/>
      <c r="KJ131" s="72"/>
      <c r="KK131" s="72"/>
      <c r="KL131" s="72"/>
      <c r="KM131" s="72"/>
      <c r="KN131" s="72"/>
      <c r="KO131" s="72"/>
      <c r="KP131" s="72"/>
      <c r="KQ131" s="72"/>
      <c r="KR131" s="72"/>
      <c r="KS131" s="72"/>
      <c r="KT131" s="72"/>
      <c r="KU131" s="72"/>
      <c r="KV131" s="72"/>
      <c r="KW131" s="72"/>
      <c r="KX131" s="72"/>
      <c r="KY131" s="72"/>
      <c r="KZ131" s="72"/>
      <c r="LA131" s="72"/>
      <c r="LB131" s="72"/>
      <c r="LC131" s="72"/>
      <c r="LD131" s="72"/>
      <c r="LE131" s="72"/>
      <c r="LF131" s="72"/>
      <c r="LG131" s="72"/>
      <c r="LH131" s="72"/>
      <c r="LI131" s="72"/>
      <c r="LJ131" s="72"/>
      <c r="LK131" s="72"/>
      <c r="LL131" s="72"/>
      <c r="LM131" s="72"/>
      <c r="LN131" s="72"/>
      <c r="LO131" s="72"/>
      <c r="LP131" s="72"/>
      <c r="LQ131" s="72"/>
      <c r="LR131" s="72"/>
      <c r="LS131" s="72"/>
      <c r="LT131" s="72"/>
      <c r="LU131" s="72"/>
      <c r="LV131" s="72"/>
      <c r="LW131" s="72"/>
      <c r="LX131" s="72"/>
      <c r="LY131" s="72"/>
      <c r="LZ131" s="72"/>
      <c r="MA131" s="72"/>
      <c r="MB131" s="72"/>
      <c r="MC131" s="72"/>
      <c r="MD131" s="72"/>
      <c r="ME131" s="72"/>
      <c r="MF131" s="72"/>
      <c r="MG131" s="72"/>
      <c r="MH131" s="72"/>
      <c r="MI131" s="72"/>
      <c r="MJ131" s="72"/>
      <c r="MK131" s="72"/>
      <c r="ML131" s="72"/>
      <c r="MM131" s="72"/>
      <c r="MN131" s="72"/>
      <c r="MO131" s="72"/>
      <c r="MP131" s="72"/>
      <c r="MQ131" s="72"/>
      <c r="MR131" s="72"/>
      <c r="MS131" s="72"/>
      <c r="MT131" s="72"/>
      <c r="MU131" s="72"/>
      <c r="MV131" s="72"/>
      <c r="MW131" s="72"/>
      <c r="MX131" s="72"/>
      <c r="MY131" s="72"/>
      <c r="MZ131" s="72"/>
      <c r="NA131" s="72"/>
      <c r="NB131" s="72"/>
      <c r="NC131" s="72"/>
      <c r="ND131" s="72"/>
      <c r="NE131" s="72"/>
      <c r="NF131" s="72"/>
      <c r="NG131" s="72"/>
      <c r="NH131" s="72"/>
      <c r="NI131" s="72"/>
      <c r="NJ131" s="72"/>
      <c r="NK131" s="72"/>
      <c r="NL131" s="72"/>
      <c r="NM131" s="72"/>
      <c r="NN131" s="72"/>
      <c r="NO131" s="72"/>
      <c r="NP131" s="72"/>
      <c r="NQ131" s="72"/>
      <c r="NR131" s="72"/>
      <c r="NS131" s="72"/>
      <c r="NT131" s="72"/>
      <c r="NU131" s="72"/>
      <c r="NV131" s="72"/>
      <c r="NW131" s="72"/>
      <c r="NX131" s="72"/>
      <c r="NY131" s="72"/>
      <c r="NZ131" s="72"/>
      <c r="OA131" s="72"/>
      <c r="OB131" s="72"/>
      <c r="OC131" s="72"/>
      <c r="OD131" s="72"/>
      <c r="OE131" s="72"/>
      <c r="OF131" s="72"/>
    </row>
    <row r="132" spans="1:396">
      <c r="A132" s="300"/>
      <c r="B132" s="1"/>
      <c r="C132" s="1"/>
      <c r="D132" s="1"/>
      <c r="E132" s="1"/>
      <c r="Q132" s="1"/>
      <c r="R132" s="72"/>
      <c r="S132" s="72"/>
      <c r="T132" s="72"/>
      <c r="U132" s="72"/>
      <c r="V132" s="72"/>
      <c r="W132" s="72"/>
      <c r="X132" s="72"/>
      <c r="Y132" s="72"/>
      <c r="Z132" s="72"/>
      <c r="AA132" s="72"/>
      <c r="AB132" s="72"/>
      <c r="AC132" s="72"/>
      <c r="AD132" s="72"/>
      <c r="AE132" s="72"/>
      <c r="AF132" s="72"/>
      <c r="AG132" s="72"/>
      <c r="AH132" s="72"/>
      <c r="AI132" s="72"/>
      <c r="AJ132" s="72"/>
      <c r="AK132" s="72"/>
      <c r="AL132" s="72"/>
      <c r="AM132" s="72"/>
      <c r="AN132" s="72"/>
      <c r="AO132" s="72"/>
      <c r="AP132" s="72"/>
      <c r="AQ132" s="72"/>
      <c r="AR132" s="72"/>
      <c r="AS132" s="72"/>
      <c r="AT132" s="72"/>
      <c r="AU132" s="72"/>
      <c r="AV132" s="72"/>
      <c r="AW132" s="72"/>
      <c r="AX132" s="72"/>
      <c r="AY132" s="72"/>
      <c r="AZ132" s="72"/>
      <c r="BA132" s="72"/>
      <c r="BB132" s="72"/>
      <c r="BC132" s="72"/>
      <c r="BD132" s="72"/>
      <c r="BE132" s="72"/>
      <c r="BF132" s="72"/>
      <c r="BG132" s="72"/>
      <c r="BH132" s="72"/>
      <c r="BI132" s="72"/>
      <c r="BJ132" s="72"/>
      <c r="BK132" s="72"/>
      <c r="BL132" s="72"/>
      <c r="BM132" s="72"/>
      <c r="BN132" s="72"/>
      <c r="BO132" s="72"/>
      <c r="BP132" s="72"/>
      <c r="BQ132" s="72"/>
      <c r="BR132" s="72"/>
      <c r="BS132" s="72"/>
      <c r="BT132" s="72"/>
      <c r="BU132" s="72"/>
      <c r="BV132" s="72"/>
      <c r="BW132" s="72"/>
      <c r="BX132" s="72"/>
      <c r="BY132" s="72"/>
      <c r="BZ132" s="72"/>
      <c r="CA132" s="72"/>
      <c r="CB132" s="72"/>
      <c r="CC132" s="72"/>
      <c r="CD132" s="72"/>
      <c r="CE132" s="72"/>
      <c r="CF132" s="72"/>
      <c r="CG132" s="72"/>
      <c r="CH132" s="72"/>
      <c r="CI132" s="72"/>
      <c r="CJ132" s="72"/>
      <c r="CK132" s="72"/>
      <c r="CL132" s="72"/>
      <c r="CM132" s="72"/>
      <c r="CN132" s="72"/>
      <c r="CO132" s="72"/>
      <c r="CP132" s="72"/>
      <c r="CQ132" s="72"/>
      <c r="CR132" s="72"/>
      <c r="CS132" s="72"/>
      <c r="CT132" s="72"/>
      <c r="CU132" s="72"/>
      <c r="CV132" s="72"/>
      <c r="CW132" s="72"/>
      <c r="CX132" s="72"/>
      <c r="CY132" s="72"/>
      <c r="CZ132" s="72"/>
      <c r="DA132" s="72"/>
      <c r="DB132" s="72"/>
      <c r="DC132" s="72"/>
      <c r="DD132" s="72"/>
      <c r="DE132" s="72"/>
      <c r="DF132" s="72"/>
      <c r="DG132" s="72"/>
      <c r="DH132" s="72"/>
      <c r="DI132" s="72"/>
      <c r="DJ132" s="72"/>
      <c r="DK132" s="72"/>
      <c r="DL132" s="72"/>
      <c r="DM132" s="72"/>
      <c r="DN132" s="72"/>
      <c r="DO132" s="72"/>
      <c r="DP132" s="72"/>
      <c r="DQ132" s="72"/>
      <c r="DR132" s="72"/>
      <c r="DS132" s="72"/>
      <c r="DT132" s="72"/>
      <c r="DU132" s="72"/>
      <c r="DV132" s="72"/>
      <c r="DW132" s="72"/>
      <c r="DX132" s="72"/>
      <c r="DY132" s="72"/>
      <c r="DZ132" s="72"/>
      <c r="EA132" s="72"/>
      <c r="EB132" s="72"/>
      <c r="EC132" s="72"/>
      <c r="ED132" s="72"/>
      <c r="EE132" s="72"/>
      <c r="EF132" s="72"/>
      <c r="EG132" s="72"/>
      <c r="EH132" s="72"/>
      <c r="EI132" s="72"/>
      <c r="EJ132" s="72"/>
      <c r="EK132" s="72"/>
      <c r="EL132" s="72"/>
      <c r="EM132" s="72"/>
      <c r="EN132" s="72"/>
      <c r="EO132" s="72"/>
      <c r="EP132" s="72"/>
      <c r="EQ132" s="72"/>
      <c r="ER132" s="72"/>
      <c r="ES132" s="72"/>
      <c r="ET132" s="72"/>
      <c r="EU132" s="72"/>
      <c r="EV132" s="72"/>
      <c r="EW132" s="72"/>
      <c r="EX132" s="72"/>
      <c r="EY132" s="72"/>
      <c r="EZ132" s="72"/>
      <c r="FA132" s="72"/>
      <c r="FB132" s="72"/>
      <c r="FC132" s="72"/>
      <c r="FD132" s="72"/>
      <c r="FE132" s="72"/>
      <c r="FF132" s="72"/>
      <c r="FG132" s="72"/>
      <c r="FH132" s="72"/>
      <c r="FI132" s="72"/>
      <c r="FJ132" s="72"/>
      <c r="FK132" s="72"/>
      <c r="FL132" s="72"/>
      <c r="FM132" s="72"/>
      <c r="FN132" s="72"/>
      <c r="FO132" s="72"/>
      <c r="FP132" s="72"/>
      <c r="FQ132" s="72"/>
      <c r="FR132" s="72"/>
      <c r="FS132" s="72"/>
      <c r="FT132" s="72"/>
      <c r="FU132" s="72"/>
      <c r="FV132" s="72"/>
      <c r="FW132" s="72"/>
      <c r="FX132" s="72"/>
      <c r="FY132" s="72"/>
      <c r="FZ132" s="72"/>
      <c r="GA132" s="72"/>
      <c r="GB132" s="72"/>
      <c r="GC132" s="72"/>
      <c r="GD132" s="72"/>
      <c r="GE132" s="72"/>
      <c r="GF132" s="72"/>
      <c r="GG132" s="72"/>
      <c r="GH132" s="72"/>
      <c r="GI132" s="72"/>
      <c r="GJ132" s="72"/>
      <c r="GK132" s="72"/>
      <c r="GL132" s="72"/>
      <c r="GM132" s="72"/>
      <c r="GN132" s="72"/>
      <c r="GO132" s="72"/>
      <c r="GP132" s="72"/>
      <c r="GQ132" s="72"/>
      <c r="GR132" s="72"/>
      <c r="GS132" s="72"/>
      <c r="GT132" s="72"/>
      <c r="GU132" s="72"/>
      <c r="GV132" s="72"/>
      <c r="GW132" s="72"/>
      <c r="GX132" s="72"/>
      <c r="GY132" s="72"/>
      <c r="GZ132" s="72"/>
      <c r="HA132" s="72"/>
      <c r="HB132" s="72"/>
      <c r="HC132" s="72"/>
      <c r="HD132" s="72"/>
      <c r="HE132" s="72"/>
      <c r="HF132" s="72"/>
      <c r="HG132" s="72"/>
      <c r="HH132" s="72"/>
      <c r="HI132" s="72"/>
      <c r="HJ132" s="72"/>
      <c r="HK132" s="72"/>
      <c r="HL132" s="72"/>
      <c r="HM132" s="72"/>
      <c r="HN132" s="72"/>
      <c r="HO132" s="72"/>
      <c r="HP132" s="72"/>
      <c r="HQ132" s="72"/>
      <c r="HR132" s="72"/>
      <c r="HS132" s="72"/>
      <c r="HT132" s="72"/>
      <c r="HU132" s="72"/>
      <c r="HV132" s="72"/>
      <c r="HW132" s="72"/>
      <c r="HX132" s="72"/>
      <c r="HY132" s="72"/>
      <c r="HZ132" s="72"/>
      <c r="IA132" s="72"/>
      <c r="IB132" s="72"/>
      <c r="IC132" s="72"/>
      <c r="ID132" s="72"/>
      <c r="IE132" s="72"/>
      <c r="IF132" s="72"/>
      <c r="IG132" s="72"/>
      <c r="IH132" s="72"/>
      <c r="II132" s="72"/>
      <c r="IJ132" s="72"/>
      <c r="IK132" s="72"/>
      <c r="IL132" s="72"/>
      <c r="IM132" s="72"/>
      <c r="IN132" s="72"/>
      <c r="IO132" s="72"/>
      <c r="IP132" s="72"/>
      <c r="IQ132" s="72"/>
      <c r="IR132" s="72"/>
      <c r="IS132" s="72"/>
      <c r="IT132" s="72"/>
      <c r="IU132" s="72"/>
      <c r="IV132" s="72"/>
      <c r="IW132" s="72"/>
      <c r="IX132" s="72"/>
      <c r="IY132" s="72"/>
      <c r="IZ132" s="72"/>
      <c r="JA132" s="72"/>
      <c r="JB132" s="72"/>
      <c r="JC132" s="72"/>
      <c r="JD132" s="72"/>
      <c r="JE132" s="72"/>
      <c r="JF132" s="72"/>
      <c r="JG132" s="72"/>
      <c r="JH132" s="72"/>
      <c r="JI132" s="72"/>
      <c r="JJ132" s="72"/>
      <c r="JK132" s="72"/>
      <c r="JL132" s="72"/>
      <c r="JM132" s="72"/>
      <c r="JN132" s="72"/>
      <c r="JO132" s="72"/>
      <c r="JP132" s="72"/>
      <c r="JQ132" s="72"/>
      <c r="JR132" s="72"/>
      <c r="JS132" s="72"/>
      <c r="JT132" s="72"/>
      <c r="JU132" s="72"/>
      <c r="JV132" s="72"/>
      <c r="JW132" s="72"/>
      <c r="JX132" s="72"/>
      <c r="JY132" s="72"/>
      <c r="JZ132" s="72"/>
      <c r="KA132" s="72"/>
      <c r="KB132" s="72"/>
      <c r="KC132" s="72"/>
      <c r="KD132" s="72"/>
      <c r="KE132" s="72"/>
      <c r="KF132" s="72"/>
      <c r="KG132" s="72"/>
      <c r="KH132" s="72"/>
      <c r="KI132" s="72"/>
      <c r="KJ132" s="72"/>
      <c r="KK132" s="72"/>
      <c r="KL132" s="72"/>
      <c r="KM132" s="72"/>
      <c r="KN132" s="72"/>
      <c r="KO132" s="72"/>
      <c r="KP132" s="72"/>
      <c r="KQ132" s="72"/>
      <c r="KR132" s="72"/>
      <c r="KS132" s="72"/>
      <c r="KT132" s="72"/>
      <c r="KU132" s="72"/>
      <c r="KV132" s="72"/>
      <c r="KW132" s="72"/>
      <c r="KX132" s="72"/>
      <c r="KY132" s="72"/>
      <c r="KZ132" s="72"/>
      <c r="LA132" s="72"/>
      <c r="LB132" s="72"/>
      <c r="LC132" s="72"/>
      <c r="LD132" s="72"/>
      <c r="LE132" s="72"/>
      <c r="LF132" s="72"/>
      <c r="LG132" s="72"/>
      <c r="LH132" s="72"/>
      <c r="LI132" s="72"/>
      <c r="LJ132" s="72"/>
      <c r="LK132" s="72"/>
      <c r="LL132" s="72"/>
      <c r="LM132" s="72"/>
      <c r="LN132" s="72"/>
      <c r="LO132" s="72"/>
      <c r="LP132" s="72"/>
      <c r="LQ132" s="72"/>
      <c r="LR132" s="72"/>
      <c r="LS132" s="72"/>
      <c r="LT132" s="72"/>
      <c r="LU132" s="72"/>
      <c r="LV132" s="72"/>
      <c r="LW132" s="72"/>
      <c r="LX132" s="72"/>
      <c r="LY132" s="72"/>
      <c r="LZ132" s="72"/>
      <c r="MA132" s="72"/>
      <c r="MB132" s="72"/>
      <c r="MC132" s="72"/>
      <c r="MD132" s="72"/>
      <c r="ME132" s="72"/>
      <c r="MF132" s="72"/>
      <c r="MG132" s="72"/>
      <c r="MH132" s="72"/>
      <c r="MI132" s="72"/>
      <c r="MJ132" s="72"/>
      <c r="MK132" s="72"/>
      <c r="ML132" s="72"/>
      <c r="MM132" s="72"/>
      <c r="MN132" s="72"/>
      <c r="MO132" s="72"/>
      <c r="MP132" s="72"/>
      <c r="MQ132" s="72"/>
      <c r="MR132" s="72"/>
      <c r="MS132" s="72"/>
      <c r="MT132" s="72"/>
      <c r="MU132" s="72"/>
      <c r="MV132" s="72"/>
      <c r="MW132" s="72"/>
      <c r="MX132" s="72"/>
      <c r="MY132" s="72"/>
      <c r="MZ132" s="72"/>
      <c r="NA132" s="72"/>
      <c r="NB132" s="72"/>
      <c r="NC132" s="72"/>
      <c r="ND132" s="72"/>
      <c r="NE132" s="72"/>
      <c r="NF132" s="72"/>
      <c r="NG132" s="72"/>
      <c r="NH132" s="72"/>
      <c r="NI132" s="72"/>
      <c r="NJ132" s="72"/>
      <c r="NK132" s="72"/>
      <c r="NL132" s="72"/>
      <c r="NM132" s="72"/>
      <c r="NN132" s="72"/>
      <c r="NO132" s="72"/>
      <c r="NP132" s="72"/>
      <c r="NQ132" s="72"/>
      <c r="NR132" s="72"/>
      <c r="NS132" s="72"/>
      <c r="NT132" s="72"/>
      <c r="NU132" s="72"/>
      <c r="NV132" s="72"/>
      <c r="NW132" s="72"/>
      <c r="NX132" s="72"/>
      <c r="NY132" s="72"/>
      <c r="NZ132" s="72"/>
      <c r="OA132" s="72"/>
      <c r="OB132" s="72"/>
      <c r="OC132" s="72"/>
      <c r="OD132" s="72"/>
      <c r="OE132" s="72"/>
      <c r="OF132" s="72"/>
    </row>
    <row r="133" spans="1:396">
      <c r="A133" s="1"/>
      <c r="B133" s="1"/>
      <c r="C133" s="1"/>
      <c r="D133" s="1"/>
      <c r="E133" s="1"/>
      <c r="Q133" s="1"/>
      <c r="R133" s="72"/>
      <c r="S133" s="72"/>
      <c r="T133" s="72"/>
      <c r="U133" s="72"/>
      <c r="V133" s="72"/>
      <c r="W133" s="72"/>
      <c r="X133" s="72"/>
      <c r="Y133" s="72"/>
      <c r="Z133" s="72"/>
      <c r="AA133" s="72"/>
      <c r="AB133" s="72"/>
      <c r="AC133" s="72"/>
      <c r="AD133" s="72"/>
      <c r="AE133" s="72"/>
      <c r="AF133" s="72"/>
      <c r="AG133" s="72"/>
      <c r="AH133" s="72"/>
      <c r="AI133" s="72"/>
      <c r="AJ133" s="72"/>
      <c r="AK133" s="72"/>
      <c r="AL133" s="72"/>
      <c r="AM133" s="72"/>
      <c r="AN133" s="72"/>
      <c r="AO133" s="72"/>
      <c r="AP133" s="72"/>
      <c r="AQ133" s="72"/>
      <c r="AR133" s="72"/>
      <c r="AS133" s="72"/>
      <c r="AT133" s="72"/>
      <c r="AU133" s="72"/>
      <c r="AV133" s="72"/>
      <c r="AW133" s="72"/>
      <c r="AX133" s="72"/>
      <c r="AY133" s="72"/>
      <c r="AZ133" s="72"/>
      <c r="BA133" s="72"/>
      <c r="BB133" s="72"/>
      <c r="BC133" s="72"/>
      <c r="BD133" s="72"/>
      <c r="BE133" s="72"/>
      <c r="BF133" s="72"/>
      <c r="BG133" s="72"/>
      <c r="BH133" s="72"/>
      <c r="BI133" s="72"/>
      <c r="BJ133" s="72"/>
      <c r="BK133" s="72"/>
      <c r="BL133" s="72"/>
      <c r="BM133" s="72"/>
      <c r="BN133" s="72"/>
      <c r="BO133" s="72"/>
      <c r="BP133" s="72"/>
      <c r="BQ133" s="72"/>
      <c r="BR133" s="72"/>
      <c r="BS133" s="72"/>
      <c r="BT133" s="72"/>
      <c r="BU133" s="72"/>
      <c r="BV133" s="72"/>
      <c r="BW133" s="72"/>
      <c r="BX133" s="72"/>
      <c r="BY133" s="72"/>
      <c r="BZ133" s="72"/>
      <c r="CA133" s="72"/>
      <c r="CB133" s="72"/>
      <c r="CC133" s="72"/>
      <c r="CD133" s="72"/>
      <c r="CE133" s="72"/>
      <c r="CF133" s="72"/>
      <c r="CG133" s="72"/>
      <c r="CH133" s="72"/>
      <c r="CI133" s="72"/>
      <c r="CJ133" s="72"/>
      <c r="CK133" s="72"/>
      <c r="CL133" s="72"/>
      <c r="CM133" s="72"/>
      <c r="CN133" s="72"/>
      <c r="CO133" s="72"/>
      <c r="CP133" s="72"/>
      <c r="CQ133" s="72"/>
      <c r="CR133" s="72"/>
      <c r="CS133" s="72"/>
      <c r="CT133" s="72"/>
      <c r="CU133" s="72"/>
      <c r="CV133" s="72"/>
      <c r="CW133" s="72"/>
      <c r="CX133" s="72"/>
      <c r="CY133" s="72"/>
      <c r="CZ133" s="72"/>
      <c r="DA133" s="72"/>
      <c r="DB133" s="72"/>
      <c r="DC133" s="72"/>
      <c r="DD133" s="72"/>
      <c r="DE133" s="72"/>
      <c r="DF133" s="72"/>
      <c r="DG133" s="72"/>
      <c r="DH133" s="72"/>
      <c r="DI133" s="72"/>
      <c r="DJ133" s="72"/>
      <c r="DK133" s="72"/>
      <c r="DL133" s="72"/>
      <c r="DM133" s="72"/>
      <c r="DN133" s="72"/>
      <c r="DO133" s="72"/>
      <c r="DP133" s="72"/>
      <c r="DQ133" s="72"/>
      <c r="DR133" s="72"/>
      <c r="DS133" s="72"/>
      <c r="DT133" s="72"/>
      <c r="DU133" s="72"/>
      <c r="DV133" s="72"/>
      <c r="DW133" s="72"/>
      <c r="DX133" s="72"/>
      <c r="DY133" s="72"/>
      <c r="DZ133" s="72"/>
      <c r="EA133" s="72"/>
      <c r="EB133" s="72"/>
      <c r="EC133" s="72"/>
      <c r="ED133" s="72"/>
      <c r="EE133" s="72"/>
      <c r="EF133" s="72"/>
      <c r="EG133" s="72"/>
      <c r="EH133" s="72"/>
      <c r="EI133" s="72"/>
      <c r="EJ133" s="72"/>
      <c r="EK133" s="72"/>
      <c r="EL133" s="72"/>
      <c r="EM133" s="72"/>
      <c r="EN133" s="72"/>
      <c r="EO133" s="72"/>
      <c r="EP133" s="72"/>
      <c r="EQ133" s="72"/>
      <c r="ER133" s="72"/>
      <c r="ES133" s="72"/>
      <c r="ET133" s="72"/>
      <c r="EU133" s="72"/>
      <c r="EV133" s="72"/>
      <c r="EW133" s="72"/>
      <c r="EX133" s="72"/>
      <c r="EY133" s="72"/>
      <c r="EZ133" s="72"/>
      <c r="FA133" s="72"/>
      <c r="FB133" s="72"/>
      <c r="FC133" s="72"/>
      <c r="FD133" s="72"/>
      <c r="FE133" s="72"/>
      <c r="FF133" s="72"/>
      <c r="FG133" s="72"/>
      <c r="FH133" s="72"/>
      <c r="FI133" s="72"/>
      <c r="FJ133" s="72"/>
      <c r="FK133" s="72"/>
      <c r="FL133" s="72"/>
      <c r="FM133" s="72"/>
      <c r="FN133" s="72"/>
      <c r="FO133" s="72"/>
      <c r="FP133" s="72"/>
      <c r="FQ133" s="72"/>
      <c r="FR133" s="72"/>
      <c r="FS133" s="72"/>
      <c r="FT133" s="72"/>
      <c r="FU133" s="72"/>
      <c r="FV133" s="72"/>
      <c r="FW133" s="72"/>
      <c r="FX133" s="72"/>
      <c r="FY133" s="72"/>
      <c r="FZ133" s="72"/>
      <c r="GA133" s="72"/>
      <c r="GB133" s="72"/>
      <c r="GC133" s="72"/>
      <c r="GD133" s="72"/>
      <c r="GE133" s="72"/>
      <c r="GF133" s="72"/>
      <c r="GG133" s="72"/>
      <c r="GH133" s="72"/>
      <c r="GI133" s="72"/>
      <c r="GJ133" s="72"/>
      <c r="GK133" s="72"/>
      <c r="GL133" s="72"/>
      <c r="GM133" s="72"/>
      <c r="GN133" s="72"/>
      <c r="GO133" s="72"/>
      <c r="GP133" s="72"/>
      <c r="GQ133" s="72"/>
      <c r="GR133" s="72"/>
      <c r="GS133" s="72"/>
      <c r="GT133" s="72"/>
      <c r="GU133" s="72"/>
      <c r="GV133" s="72"/>
      <c r="GW133" s="72"/>
      <c r="GX133" s="72"/>
      <c r="GY133" s="72"/>
      <c r="GZ133" s="72"/>
      <c r="HA133" s="72"/>
      <c r="HB133" s="72"/>
      <c r="HC133" s="72"/>
      <c r="HD133" s="72"/>
      <c r="HE133" s="72"/>
      <c r="HF133" s="72"/>
      <c r="HG133" s="72"/>
      <c r="HH133" s="72"/>
      <c r="HI133" s="72"/>
      <c r="HJ133" s="72"/>
      <c r="HK133" s="72"/>
      <c r="HL133" s="72"/>
      <c r="HM133" s="72"/>
      <c r="HN133" s="72"/>
      <c r="HO133" s="72"/>
      <c r="HP133" s="72"/>
      <c r="HQ133" s="72"/>
      <c r="HR133" s="72"/>
      <c r="HS133" s="72"/>
      <c r="HT133" s="72"/>
      <c r="HU133" s="72"/>
      <c r="HV133" s="72"/>
      <c r="HW133" s="72"/>
      <c r="HX133" s="72"/>
      <c r="HY133" s="72"/>
      <c r="HZ133" s="72"/>
      <c r="IA133" s="72"/>
      <c r="IB133" s="72"/>
      <c r="IC133" s="72"/>
      <c r="ID133" s="72"/>
      <c r="IE133" s="72"/>
      <c r="IF133" s="72"/>
      <c r="IG133" s="72"/>
      <c r="IH133" s="72"/>
      <c r="II133" s="72"/>
      <c r="IJ133" s="72"/>
      <c r="IK133" s="72"/>
      <c r="IL133" s="72"/>
      <c r="IM133" s="72"/>
      <c r="IN133" s="72"/>
      <c r="IO133" s="72"/>
      <c r="IP133" s="72"/>
      <c r="IQ133" s="72"/>
      <c r="IR133" s="72"/>
      <c r="IS133" s="72"/>
      <c r="IT133" s="72"/>
      <c r="IU133" s="72"/>
      <c r="IV133" s="72"/>
      <c r="IW133" s="72"/>
      <c r="IX133" s="72"/>
      <c r="IY133" s="72"/>
      <c r="IZ133" s="72"/>
      <c r="JA133" s="72"/>
      <c r="JB133" s="72"/>
      <c r="JC133" s="72"/>
      <c r="JD133" s="72"/>
      <c r="JE133" s="72"/>
      <c r="JF133" s="72"/>
      <c r="JG133" s="72"/>
      <c r="JH133" s="72"/>
      <c r="JI133" s="72"/>
      <c r="JJ133" s="72"/>
      <c r="JK133" s="72"/>
      <c r="JL133" s="72"/>
      <c r="JM133" s="72"/>
      <c r="JN133" s="72"/>
      <c r="JO133" s="72"/>
      <c r="JP133" s="72"/>
      <c r="JQ133" s="72"/>
      <c r="JR133" s="72"/>
      <c r="JS133" s="72"/>
      <c r="JT133" s="72"/>
      <c r="JU133" s="72"/>
      <c r="JV133" s="72"/>
      <c r="JW133" s="72"/>
      <c r="JX133" s="72"/>
      <c r="JY133" s="72"/>
      <c r="JZ133" s="72"/>
      <c r="KA133" s="72"/>
      <c r="KB133" s="72"/>
      <c r="KC133" s="72"/>
      <c r="KD133" s="72"/>
      <c r="KE133" s="72"/>
      <c r="KF133" s="72"/>
      <c r="KG133" s="72"/>
      <c r="KH133" s="72"/>
      <c r="KI133" s="72"/>
      <c r="KJ133" s="72"/>
      <c r="KK133" s="72"/>
      <c r="KL133" s="72"/>
      <c r="KM133" s="72"/>
      <c r="KN133" s="72"/>
      <c r="KO133" s="72"/>
      <c r="KP133" s="72"/>
      <c r="KQ133" s="72"/>
      <c r="KR133" s="72"/>
      <c r="KS133" s="72"/>
      <c r="KT133" s="72"/>
      <c r="KU133" s="72"/>
      <c r="KV133" s="72"/>
      <c r="KW133" s="72"/>
      <c r="KX133" s="72"/>
      <c r="KY133" s="72"/>
      <c r="KZ133" s="72"/>
      <c r="LA133" s="72"/>
      <c r="LB133" s="72"/>
      <c r="LC133" s="72"/>
      <c r="LD133" s="72"/>
      <c r="LE133" s="72"/>
      <c r="LF133" s="72"/>
      <c r="LG133" s="72"/>
      <c r="LH133" s="72"/>
      <c r="LI133" s="72"/>
      <c r="LJ133" s="72"/>
      <c r="LK133" s="72"/>
      <c r="LL133" s="72"/>
      <c r="LM133" s="72"/>
      <c r="LN133" s="72"/>
      <c r="LO133" s="72"/>
      <c r="LP133" s="72"/>
      <c r="LQ133" s="72"/>
      <c r="LR133" s="72"/>
      <c r="LS133" s="72"/>
      <c r="LT133" s="72"/>
      <c r="LU133" s="72"/>
      <c r="LV133" s="72"/>
      <c r="LW133" s="72"/>
      <c r="LX133" s="72"/>
      <c r="LY133" s="72"/>
      <c r="LZ133" s="72"/>
      <c r="MA133" s="72"/>
      <c r="MB133" s="72"/>
      <c r="MC133" s="72"/>
      <c r="MD133" s="72"/>
      <c r="ME133" s="72"/>
      <c r="MF133" s="72"/>
      <c r="MG133" s="72"/>
      <c r="MH133" s="72"/>
      <c r="MI133" s="72"/>
      <c r="MJ133" s="72"/>
      <c r="MK133" s="72"/>
      <c r="ML133" s="72"/>
      <c r="MM133" s="72"/>
      <c r="MN133" s="72"/>
      <c r="MO133" s="72"/>
      <c r="MP133" s="72"/>
      <c r="MQ133" s="72"/>
      <c r="MR133" s="72"/>
      <c r="MS133" s="72"/>
      <c r="MT133" s="72"/>
      <c r="MU133" s="72"/>
      <c r="MV133" s="72"/>
      <c r="MW133" s="72"/>
      <c r="MX133" s="72"/>
      <c r="MY133" s="72"/>
      <c r="MZ133" s="72"/>
      <c r="NA133" s="72"/>
      <c r="NB133" s="72"/>
      <c r="NC133" s="72"/>
      <c r="ND133" s="72"/>
      <c r="NE133" s="72"/>
      <c r="NF133" s="72"/>
      <c r="NG133" s="72"/>
      <c r="NH133" s="72"/>
      <c r="NI133" s="72"/>
      <c r="NJ133" s="72"/>
      <c r="NK133" s="72"/>
      <c r="NL133" s="72"/>
      <c r="NM133" s="72"/>
      <c r="NN133" s="72"/>
      <c r="NO133" s="72"/>
      <c r="NP133" s="72"/>
      <c r="NQ133" s="72"/>
      <c r="NR133" s="72"/>
      <c r="NS133" s="72"/>
      <c r="NT133" s="72"/>
      <c r="NU133" s="72"/>
      <c r="NV133" s="72"/>
      <c r="NW133" s="72"/>
      <c r="NX133" s="72"/>
      <c r="NY133" s="72"/>
      <c r="NZ133" s="72"/>
      <c r="OA133" s="72"/>
      <c r="OB133" s="72"/>
      <c r="OC133" s="72"/>
      <c r="OD133" s="72"/>
      <c r="OE133" s="72"/>
      <c r="OF133" s="72"/>
    </row>
    <row r="134" spans="1:396">
      <c r="A134" s="1"/>
      <c r="B134" s="1"/>
      <c r="C134" s="1"/>
      <c r="D134" s="1"/>
      <c r="E134" s="1"/>
      <c r="Q134" s="1"/>
      <c r="R134" s="72"/>
      <c r="S134" s="72"/>
      <c r="T134" s="72"/>
      <c r="U134" s="72"/>
      <c r="V134" s="72"/>
      <c r="W134" s="72"/>
      <c r="X134" s="72"/>
      <c r="Y134" s="72"/>
      <c r="Z134" s="72"/>
      <c r="AA134" s="72"/>
      <c r="AB134" s="72"/>
      <c r="AC134" s="72"/>
      <c r="AD134" s="72"/>
      <c r="AE134" s="72"/>
      <c r="AF134" s="72"/>
      <c r="AG134" s="72"/>
      <c r="AH134" s="72"/>
      <c r="AI134" s="72"/>
      <c r="AJ134" s="72"/>
      <c r="AK134" s="72"/>
      <c r="AL134" s="72"/>
      <c r="AM134" s="72"/>
      <c r="AN134" s="72"/>
      <c r="AO134" s="72"/>
      <c r="AP134" s="72"/>
      <c r="AQ134" s="72"/>
      <c r="AR134" s="72"/>
      <c r="AS134" s="72"/>
      <c r="AT134" s="72"/>
      <c r="AU134" s="72"/>
      <c r="AV134" s="72"/>
      <c r="AW134" s="72"/>
      <c r="AX134" s="72"/>
      <c r="AY134" s="72"/>
      <c r="AZ134" s="72"/>
      <c r="BA134" s="72"/>
      <c r="BB134" s="72"/>
      <c r="BC134" s="72"/>
      <c r="BD134" s="72"/>
      <c r="BE134" s="72"/>
      <c r="BF134" s="72"/>
      <c r="BG134" s="72"/>
      <c r="BH134" s="72"/>
      <c r="BI134" s="72"/>
      <c r="BJ134" s="72"/>
      <c r="BK134" s="72"/>
      <c r="BL134" s="72"/>
      <c r="BM134" s="72"/>
      <c r="BN134" s="72"/>
      <c r="BO134" s="72"/>
      <c r="BP134" s="72"/>
      <c r="BQ134" s="72"/>
      <c r="BR134" s="72"/>
      <c r="BS134" s="72"/>
      <c r="BT134" s="72"/>
      <c r="BU134" s="72"/>
      <c r="BV134" s="72"/>
      <c r="BW134" s="72"/>
      <c r="BX134" s="72"/>
      <c r="BY134" s="72"/>
      <c r="BZ134" s="72"/>
      <c r="CA134" s="72"/>
      <c r="CB134" s="72"/>
      <c r="CC134" s="72"/>
      <c r="CD134" s="72"/>
      <c r="CE134" s="72"/>
      <c r="CF134" s="72"/>
      <c r="CG134" s="72"/>
      <c r="CH134" s="72"/>
      <c r="CI134" s="72"/>
      <c r="CJ134" s="72"/>
      <c r="CK134" s="72"/>
      <c r="CL134" s="72"/>
      <c r="CM134" s="72"/>
      <c r="CN134" s="72"/>
      <c r="CO134" s="72"/>
      <c r="CP134" s="72"/>
      <c r="CQ134" s="72"/>
      <c r="CR134" s="72"/>
      <c r="CS134" s="72"/>
      <c r="CT134" s="72"/>
      <c r="CU134" s="72"/>
      <c r="CV134" s="72"/>
      <c r="CW134" s="72"/>
      <c r="CX134" s="72"/>
      <c r="CY134" s="72"/>
      <c r="CZ134" s="72"/>
      <c r="DA134" s="72"/>
      <c r="DB134" s="72"/>
      <c r="DC134" s="72"/>
      <c r="DD134" s="72"/>
      <c r="DE134" s="72"/>
      <c r="DF134" s="72"/>
      <c r="DG134" s="72"/>
      <c r="DH134" s="72"/>
      <c r="DI134" s="72"/>
      <c r="DJ134" s="72"/>
      <c r="DK134" s="72"/>
      <c r="DL134" s="72"/>
      <c r="DM134" s="72"/>
      <c r="DN134" s="72"/>
      <c r="DO134" s="72"/>
      <c r="DP134" s="72"/>
      <c r="DQ134" s="72"/>
      <c r="DR134" s="72"/>
      <c r="DS134" s="72"/>
      <c r="DT134" s="72"/>
      <c r="DU134" s="72"/>
      <c r="DV134" s="72"/>
      <c r="DW134" s="72"/>
      <c r="DX134" s="72"/>
      <c r="DY134" s="72"/>
      <c r="DZ134" s="72"/>
      <c r="EA134" s="72"/>
      <c r="EB134" s="72"/>
      <c r="EC134" s="72"/>
      <c r="ED134" s="72"/>
      <c r="EE134" s="72"/>
      <c r="EF134" s="72"/>
      <c r="EG134" s="72"/>
      <c r="EH134" s="72"/>
      <c r="EI134" s="72"/>
      <c r="EJ134" s="72"/>
      <c r="EK134" s="72"/>
      <c r="EL134" s="72"/>
      <c r="EM134" s="72"/>
      <c r="EN134" s="72"/>
      <c r="EO134" s="72"/>
      <c r="EP134" s="72"/>
      <c r="EQ134" s="72"/>
      <c r="ER134" s="72"/>
      <c r="ES134" s="72"/>
      <c r="ET134" s="72"/>
      <c r="EU134" s="72"/>
      <c r="EV134" s="72"/>
      <c r="EW134" s="72"/>
      <c r="EX134" s="72"/>
      <c r="EY134" s="72"/>
      <c r="EZ134" s="72"/>
      <c r="FA134" s="72"/>
      <c r="FB134" s="72"/>
      <c r="FC134" s="72"/>
      <c r="FD134" s="72"/>
      <c r="FE134" s="72"/>
      <c r="FF134" s="72"/>
      <c r="FG134" s="72"/>
      <c r="FH134" s="72"/>
      <c r="FI134" s="72"/>
      <c r="FJ134" s="72"/>
      <c r="FK134" s="72"/>
      <c r="FL134" s="72"/>
      <c r="FM134" s="72"/>
      <c r="FN134" s="72"/>
      <c r="FO134" s="72"/>
      <c r="FP134" s="72"/>
      <c r="FQ134" s="72"/>
      <c r="FR134" s="72"/>
      <c r="FS134" s="72"/>
      <c r="FT134" s="72"/>
      <c r="FU134" s="72"/>
      <c r="FV134" s="72"/>
      <c r="FW134" s="72"/>
      <c r="FX134" s="72"/>
      <c r="FY134" s="72"/>
      <c r="FZ134" s="72"/>
      <c r="GA134" s="72"/>
      <c r="GB134" s="72"/>
      <c r="GC134" s="72"/>
      <c r="GD134" s="72"/>
      <c r="GE134" s="72"/>
      <c r="GF134" s="72"/>
      <c r="GG134" s="72"/>
      <c r="GH134" s="72"/>
      <c r="GI134" s="72"/>
      <c r="GJ134" s="72"/>
      <c r="GK134" s="72"/>
      <c r="GL134" s="72"/>
      <c r="GM134" s="72"/>
      <c r="GN134" s="72"/>
      <c r="GO134" s="72"/>
      <c r="GP134" s="72"/>
      <c r="GQ134" s="72"/>
      <c r="GR134" s="72"/>
      <c r="GS134" s="72"/>
      <c r="GT134" s="72"/>
      <c r="GU134" s="72"/>
      <c r="GV134" s="72"/>
      <c r="GW134" s="72"/>
      <c r="GX134" s="72"/>
      <c r="GY134" s="72"/>
      <c r="GZ134" s="72"/>
      <c r="HA134" s="72"/>
      <c r="HB134" s="72"/>
      <c r="HC134" s="72"/>
      <c r="HD134" s="72"/>
      <c r="HE134" s="72"/>
      <c r="HF134" s="72"/>
      <c r="HG134" s="72"/>
      <c r="HH134" s="72"/>
      <c r="HI134" s="72"/>
      <c r="HJ134" s="72"/>
      <c r="HK134" s="72"/>
      <c r="HL134" s="72"/>
      <c r="HM134" s="72"/>
      <c r="HN134" s="72"/>
      <c r="HO134" s="72"/>
      <c r="HP134" s="72"/>
      <c r="HQ134" s="72"/>
      <c r="HR134" s="72"/>
      <c r="HS134" s="72"/>
      <c r="HT134" s="72"/>
      <c r="HU134" s="72"/>
      <c r="HV134" s="72"/>
      <c r="HW134" s="72"/>
      <c r="HX134" s="72"/>
      <c r="HY134" s="72"/>
      <c r="HZ134" s="72"/>
      <c r="IA134" s="72"/>
      <c r="IB134" s="72"/>
      <c r="IC134" s="72"/>
      <c r="ID134" s="72"/>
      <c r="IE134" s="72"/>
      <c r="IF134" s="72"/>
      <c r="IG134" s="72"/>
      <c r="IH134" s="72"/>
      <c r="II134" s="72"/>
      <c r="IJ134" s="72"/>
      <c r="IK134" s="72"/>
      <c r="IL134" s="72"/>
      <c r="IM134" s="72"/>
      <c r="IN134" s="72"/>
      <c r="IO134" s="72"/>
      <c r="IP134" s="72"/>
      <c r="IQ134" s="72"/>
      <c r="IR134" s="72"/>
      <c r="IS134" s="72"/>
      <c r="IT134" s="72"/>
      <c r="IU134" s="72"/>
      <c r="IV134" s="72"/>
      <c r="IW134" s="72"/>
      <c r="IX134" s="72"/>
      <c r="IY134" s="72"/>
      <c r="IZ134" s="72"/>
      <c r="JA134" s="72"/>
      <c r="JB134" s="72"/>
      <c r="JC134" s="72"/>
      <c r="JD134" s="72"/>
      <c r="JE134" s="72"/>
      <c r="JF134" s="72"/>
      <c r="JG134" s="72"/>
      <c r="JH134" s="72"/>
      <c r="JI134" s="72"/>
      <c r="JJ134" s="72"/>
      <c r="JK134" s="72"/>
      <c r="JL134" s="72"/>
      <c r="JM134" s="72"/>
      <c r="JN134" s="72"/>
      <c r="JO134" s="72"/>
      <c r="JP134" s="72"/>
      <c r="JQ134" s="72"/>
      <c r="JR134" s="72"/>
      <c r="JS134" s="72"/>
      <c r="JT134" s="72"/>
      <c r="JU134" s="72"/>
      <c r="JV134" s="72"/>
      <c r="JW134" s="72"/>
      <c r="JX134" s="72"/>
      <c r="JY134" s="72"/>
      <c r="JZ134" s="72"/>
      <c r="KA134" s="72"/>
      <c r="KB134" s="72"/>
      <c r="KC134" s="72"/>
      <c r="KD134" s="72"/>
      <c r="KE134" s="72"/>
      <c r="KF134" s="72"/>
      <c r="KG134" s="72"/>
      <c r="KH134" s="72"/>
      <c r="KI134" s="72"/>
      <c r="KJ134" s="72"/>
      <c r="KK134" s="72"/>
      <c r="KL134" s="72"/>
      <c r="KM134" s="72"/>
      <c r="KN134" s="72"/>
      <c r="KO134" s="72"/>
      <c r="KP134" s="72"/>
      <c r="KQ134" s="72"/>
      <c r="KR134" s="72"/>
      <c r="KS134" s="72"/>
      <c r="KT134" s="72"/>
      <c r="KU134" s="72"/>
      <c r="KV134" s="72"/>
      <c r="KW134" s="72"/>
      <c r="KX134" s="72"/>
      <c r="KY134" s="72"/>
      <c r="KZ134" s="72"/>
      <c r="LA134" s="72"/>
      <c r="LB134" s="72"/>
      <c r="LC134" s="72"/>
      <c r="LD134" s="72"/>
      <c r="LE134" s="72"/>
      <c r="LF134" s="72"/>
      <c r="LG134" s="72"/>
      <c r="LH134" s="72"/>
      <c r="LI134" s="72"/>
      <c r="LJ134" s="72"/>
      <c r="LK134" s="72"/>
      <c r="LL134" s="72"/>
      <c r="LM134" s="72"/>
      <c r="LN134" s="72"/>
      <c r="LO134" s="72"/>
      <c r="LP134" s="72"/>
      <c r="LQ134" s="72"/>
      <c r="LR134" s="72"/>
      <c r="LS134" s="72"/>
      <c r="LT134" s="72"/>
      <c r="LU134" s="72"/>
      <c r="LV134" s="72"/>
      <c r="LW134" s="72"/>
      <c r="LX134" s="72"/>
      <c r="LY134" s="72"/>
      <c r="LZ134" s="72"/>
      <c r="MA134" s="72"/>
      <c r="MB134" s="72"/>
      <c r="MC134" s="72"/>
      <c r="MD134" s="72"/>
      <c r="ME134" s="72"/>
      <c r="MF134" s="72"/>
      <c r="MG134" s="72"/>
      <c r="MH134" s="72"/>
      <c r="MI134" s="72"/>
      <c r="MJ134" s="72"/>
      <c r="MK134" s="72"/>
      <c r="ML134" s="72"/>
      <c r="MM134" s="72"/>
      <c r="MN134" s="72"/>
      <c r="MO134" s="72"/>
      <c r="MP134" s="72"/>
      <c r="MQ134" s="72"/>
      <c r="MR134" s="72"/>
      <c r="MS134" s="72"/>
      <c r="MT134" s="72"/>
      <c r="MU134" s="72"/>
      <c r="MV134" s="72"/>
      <c r="MW134" s="72"/>
      <c r="MX134" s="72"/>
      <c r="MY134" s="72"/>
      <c r="MZ134" s="72"/>
      <c r="NA134" s="72"/>
      <c r="NB134" s="72"/>
      <c r="NC134" s="72"/>
      <c r="ND134" s="72"/>
      <c r="NE134" s="72"/>
      <c r="NF134" s="72"/>
      <c r="NG134" s="72"/>
      <c r="NH134" s="72"/>
      <c r="NI134" s="72"/>
      <c r="NJ134" s="72"/>
      <c r="NK134" s="72"/>
      <c r="NL134" s="72"/>
      <c r="NM134" s="72"/>
      <c r="NN134" s="72"/>
      <c r="NO134" s="72"/>
      <c r="NP134" s="72"/>
      <c r="NQ134" s="72"/>
      <c r="NR134" s="72"/>
      <c r="NS134" s="72"/>
      <c r="NT134" s="72"/>
      <c r="NU134" s="72"/>
      <c r="NV134" s="72"/>
      <c r="NW134" s="72"/>
      <c r="NX134" s="72"/>
      <c r="NY134" s="72"/>
      <c r="NZ134" s="72"/>
      <c r="OA134" s="72"/>
      <c r="OB134" s="72"/>
      <c r="OC134" s="72"/>
      <c r="OD134" s="72"/>
      <c r="OE134" s="72"/>
      <c r="OF134" s="72"/>
    </row>
    <row r="135" spans="1:396">
      <c r="A135" s="1"/>
      <c r="B135" s="1"/>
      <c r="C135" s="1"/>
      <c r="D135" s="1"/>
      <c r="E135" s="1"/>
      <c r="Q135" s="1"/>
      <c r="R135" s="72"/>
      <c r="S135" s="72"/>
      <c r="T135" s="72"/>
      <c r="U135" s="72"/>
      <c r="V135" s="72"/>
      <c r="W135" s="72"/>
      <c r="X135" s="72"/>
      <c r="Y135" s="72"/>
      <c r="Z135" s="72"/>
      <c r="AA135" s="72"/>
      <c r="AB135" s="72"/>
      <c r="AC135" s="72"/>
      <c r="AD135" s="72"/>
      <c r="AE135" s="72"/>
      <c r="AF135" s="72"/>
      <c r="AG135" s="72"/>
      <c r="AH135" s="72"/>
      <c r="AI135" s="72"/>
      <c r="AJ135" s="72"/>
      <c r="AK135" s="72"/>
      <c r="AL135" s="72"/>
      <c r="AM135" s="72"/>
      <c r="AN135" s="72"/>
      <c r="AO135" s="72"/>
      <c r="AP135" s="72"/>
      <c r="AQ135" s="72"/>
      <c r="AR135" s="72"/>
      <c r="AS135" s="72"/>
      <c r="AT135" s="72"/>
      <c r="AU135" s="72"/>
      <c r="AV135" s="72"/>
      <c r="AW135" s="72"/>
      <c r="AX135" s="72"/>
      <c r="AY135" s="72"/>
      <c r="AZ135" s="72"/>
      <c r="BA135" s="72"/>
      <c r="BB135" s="72"/>
      <c r="BC135" s="72"/>
      <c r="BD135" s="72"/>
      <c r="BE135" s="72"/>
      <c r="BF135" s="72"/>
      <c r="BG135" s="72"/>
      <c r="BH135" s="72"/>
      <c r="BI135" s="72"/>
      <c r="BJ135" s="72"/>
      <c r="BK135" s="72"/>
      <c r="BL135" s="72"/>
      <c r="BM135" s="72"/>
      <c r="BN135" s="72"/>
      <c r="BO135" s="72"/>
      <c r="BP135" s="72"/>
      <c r="BQ135" s="72"/>
      <c r="BR135" s="72"/>
      <c r="BS135" s="72"/>
      <c r="BT135" s="72"/>
      <c r="BU135" s="72"/>
      <c r="BV135" s="72"/>
      <c r="BW135" s="72"/>
      <c r="BX135" s="72"/>
      <c r="BY135" s="72"/>
      <c r="BZ135" s="72"/>
      <c r="CA135" s="72"/>
      <c r="CB135" s="72"/>
      <c r="CC135" s="72"/>
      <c r="CD135" s="72"/>
      <c r="CE135" s="72"/>
      <c r="CF135" s="72"/>
      <c r="CG135" s="72"/>
      <c r="CH135" s="72"/>
      <c r="CI135" s="72"/>
      <c r="CJ135" s="72"/>
      <c r="CK135" s="72"/>
      <c r="CL135" s="72"/>
      <c r="CM135" s="72"/>
      <c r="CN135" s="72"/>
      <c r="CO135" s="72"/>
      <c r="CP135" s="72"/>
      <c r="CQ135" s="72"/>
      <c r="CR135" s="72"/>
      <c r="CS135" s="72"/>
      <c r="CT135" s="72"/>
      <c r="CU135" s="72"/>
      <c r="CV135" s="72"/>
      <c r="CW135" s="72"/>
      <c r="CX135" s="72"/>
      <c r="CY135" s="72"/>
      <c r="CZ135" s="72"/>
      <c r="DA135" s="72"/>
      <c r="DB135" s="72"/>
      <c r="DC135" s="72"/>
      <c r="DD135" s="72"/>
      <c r="DE135" s="72"/>
      <c r="DF135" s="72"/>
      <c r="DG135" s="72"/>
      <c r="DH135" s="72"/>
      <c r="DI135" s="72"/>
      <c r="DJ135" s="72"/>
      <c r="DK135" s="72"/>
      <c r="DL135" s="72"/>
      <c r="DM135" s="72"/>
      <c r="DN135" s="72"/>
      <c r="DO135" s="72"/>
      <c r="DP135" s="72"/>
      <c r="DQ135" s="72"/>
      <c r="DR135" s="72"/>
      <c r="DS135" s="72"/>
      <c r="DT135" s="72"/>
      <c r="DU135" s="72"/>
      <c r="DV135" s="72"/>
      <c r="DW135" s="72"/>
      <c r="DX135" s="72"/>
      <c r="DY135" s="72"/>
      <c r="DZ135" s="72"/>
      <c r="EA135" s="72"/>
      <c r="EB135" s="72"/>
      <c r="EC135" s="72"/>
      <c r="ED135" s="72"/>
      <c r="EE135" s="72"/>
      <c r="EF135" s="72"/>
      <c r="EG135" s="72"/>
      <c r="EH135" s="72"/>
      <c r="EI135" s="72"/>
      <c r="EJ135" s="72"/>
      <c r="EK135" s="72"/>
      <c r="EL135" s="72"/>
      <c r="EM135" s="72"/>
      <c r="EN135" s="72"/>
      <c r="EO135" s="72"/>
      <c r="EP135" s="72"/>
      <c r="EQ135" s="72"/>
      <c r="ER135" s="72"/>
      <c r="ES135" s="72"/>
      <c r="ET135" s="72"/>
      <c r="EU135" s="72"/>
      <c r="EV135" s="72"/>
      <c r="EW135" s="72"/>
      <c r="EX135" s="72"/>
      <c r="EY135" s="72"/>
      <c r="EZ135" s="72"/>
      <c r="FA135" s="72"/>
      <c r="FB135" s="72"/>
      <c r="FC135" s="72"/>
      <c r="FD135" s="72"/>
      <c r="FE135" s="72"/>
      <c r="FF135" s="72"/>
      <c r="FG135" s="72"/>
      <c r="FH135" s="72"/>
      <c r="FI135" s="72"/>
      <c r="FJ135" s="72"/>
      <c r="FK135" s="72"/>
      <c r="FL135" s="72"/>
      <c r="FM135" s="72"/>
      <c r="FN135" s="72"/>
      <c r="FO135" s="72"/>
      <c r="FP135" s="72"/>
      <c r="FQ135" s="72"/>
      <c r="FR135" s="72"/>
      <c r="FS135" s="72"/>
      <c r="FT135" s="72"/>
      <c r="FU135" s="72"/>
      <c r="FV135" s="72"/>
      <c r="FW135" s="72"/>
      <c r="FX135" s="72"/>
      <c r="FY135" s="72"/>
      <c r="FZ135" s="72"/>
      <c r="GA135" s="72"/>
      <c r="GB135" s="72"/>
      <c r="GC135" s="72"/>
      <c r="GD135" s="72"/>
      <c r="GE135" s="72"/>
      <c r="GF135" s="72"/>
      <c r="GG135" s="72"/>
      <c r="GH135" s="72"/>
      <c r="GI135" s="72"/>
      <c r="GJ135" s="72"/>
      <c r="GK135" s="72"/>
      <c r="GL135" s="72"/>
      <c r="GM135" s="72"/>
      <c r="GN135" s="72"/>
      <c r="GO135" s="72"/>
      <c r="GP135" s="72"/>
      <c r="GQ135" s="72"/>
      <c r="GR135" s="72"/>
      <c r="GS135" s="72"/>
      <c r="GT135" s="72"/>
      <c r="GU135" s="72"/>
      <c r="GV135" s="72"/>
      <c r="GW135" s="72"/>
      <c r="GX135" s="72"/>
      <c r="GY135" s="72"/>
      <c r="GZ135" s="72"/>
      <c r="HA135" s="72"/>
      <c r="HB135" s="72"/>
      <c r="HC135" s="72"/>
      <c r="HD135" s="72"/>
      <c r="HE135" s="72"/>
      <c r="HF135" s="72"/>
      <c r="HG135" s="72"/>
      <c r="HH135" s="72"/>
      <c r="HI135" s="72"/>
      <c r="HJ135" s="72"/>
      <c r="HK135" s="72"/>
      <c r="HL135" s="72"/>
      <c r="HM135" s="72"/>
      <c r="HN135" s="72"/>
      <c r="HO135" s="72"/>
      <c r="HP135" s="72"/>
      <c r="HQ135" s="72"/>
      <c r="HR135" s="72"/>
      <c r="HS135" s="72"/>
      <c r="HT135" s="72"/>
      <c r="HU135" s="72"/>
      <c r="HV135" s="72"/>
      <c r="HW135" s="72"/>
      <c r="HX135" s="72"/>
      <c r="HY135" s="72"/>
      <c r="HZ135" s="72"/>
      <c r="IA135" s="72"/>
      <c r="IB135" s="72"/>
      <c r="IC135" s="72"/>
      <c r="ID135" s="72"/>
      <c r="IE135" s="72"/>
      <c r="IF135" s="72"/>
      <c r="IG135" s="72"/>
      <c r="IH135" s="72"/>
      <c r="II135" s="72"/>
      <c r="IJ135" s="72"/>
      <c r="IK135" s="72"/>
      <c r="IL135" s="72"/>
      <c r="IM135" s="72"/>
      <c r="IN135" s="72"/>
      <c r="IO135" s="72"/>
      <c r="IP135" s="72"/>
      <c r="IQ135" s="72"/>
      <c r="IR135" s="72"/>
      <c r="IS135" s="72"/>
      <c r="IT135" s="72"/>
      <c r="IU135" s="72"/>
      <c r="IV135" s="72"/>
      <c r="IW135" s="72"/>
      <c r="IX135" s="72"/>
      <c r="IY135" s="72"/>
      <c r="IZ135" s="72"/>
      <c r="JA135" s="72"/>
      <c r="JB135" s="72"/>
      <c r="JC135" s="72"/>
      <c r="JD135" s="72"/>
      <c r="JE135" s="72"/>
      <c r="JF135" s="72"/>
      <c r="JG135" s="72"/>
      <c r="JH135" s="72"/>
      <c r="JI135" s="72"/>
      <c r="JJ135" s="72"/>
      <c r="JK135" s="72"/>
      <c r="JL135" s="72"/>
      <c r="JM135" s="72"/>
      <c r="JN135" s="72"/>
      <c r="JO135" s="72"/>
      <c r="JP135" s="72"/>
      <c r="JQ135" s="72"/>
      <c r="JR135" s="72"/>
      <c r="JS135" s="72"/>
      <c r="JT135" s="72"/>
      <c r="JU135" s="72"/>
      <c r="JV135" s="72"/>
      <c r="JW135" s="72"/>
      <c r="JX135" s="72"/>
      <c r="JY135" s="72"/>
      <c r="JZ135" s="72"/>
      <c r="KA135" s="72"/>
      <c r="KB135" s="72"/>
      <c r="KC135" s="72"/>
      <c r="KD135" s="72"/>
      <c r="KE135" s="72"/>
      <c r="KF135" s="72"/>
      <c r="KG135" s="72"/>
      <c r="KH135" s="72"/>
      <c r="KI135" s="72"/>
      <c r="KJ135" s="72"/>
      <c r="KK135" s="72"/>
      <c r="KL135" s="72"/>
      <c r="KM135" s="72"/>
      <c r="KN135" s="72"/>
      <c r="KO135" s="72"/>
      <c r="KP135" s="72"/>
      <c r="KQ135" s="72"/>
      <c r="KR135" s="72"/>
      <c r="KS135" s="72"/>
      <c r="KT135" s="72"/>
      <c r="KU135" s="72"/>
      <c r="KV135" s="72"/>
      <c r="KW135" s="72"/>
      <c r="KX135" s="72"/>
      <c r="KY135" s="72"/>
      <c r="KZ135" s="72"/>
      <c r="LA135" s="72"/>
      <c r="LB135" s="72"/>
      <c r="LC135" s="72"/>
      <c r="LD135" s="72"/>
      <c r="LE135" s="72"/>
      <c r="LF135" s="72"/>
      <c r="LG135" s="72"/>
      <c r="LH135" s="72"/>
      <c r="LI135" s="72"/>
      <c r="LJ135" s="72"/>
      <c r="LK135" s="72"/>
      <c r="LL135" s="72"/>
      <c r="LM135" s="72"/>
      <c r="LN135" s="72"/>
      <c r="LO135" s="72"/>
      <c r="LP135" s="72"/>
      <c r="LQ135" s="72"/>
      <c r="LR135" s="72"/>
      <c r="LS135" s="72"/>
      <c r="LT135" s="72"/>
      <c r="LU135" s="72"/>
      <c r="LV135" s="72"/>
      <c r="LW135" s="72"/>
      <c r="LX135" s="72"/>
      <c r="LY135" s="72"/>
      <c r="LZ135" s="72"/>
      <c r="MA135" s="72"/>
      <c r="MB135" s="72"/>
      <c r="MC135" s="72"/>
      <c r="MD135" s="72"/>
      <c r="ME135" s="72"/>
      <c r="MF135" s="72"/>
      <c r="MG135" s="72"/>
      <c r="MH135" s="72"/>
      <c r="MI135" s="72"/>
      <c r="MJ135" s="72"/>
      <c r="MK135" s="72"/>
      <c r="ML135" s="72"/>
      <c r="MM135" s="72"/>
      <c r="MN135" s="72"/>
      <c r="MO135" s="72"/>
      <c r="MP135" s="72"/>
      <c r="MQ135" s="72"/>
      <c r="MR135" s="72"/>
      <c r="MS135" s="72"/>
      <c r="MT135" s="72"/>
      <c r="MU135" s="72"/>
      <c r="MV135" s="72"/>
      <c r="MW135" s="72"/>
      <c r="MX135" s="72"/>
      <c r="MY135" s="72"/>
      <c r="MZ135" s="72"/>
      <c r="NA135" s="72"/>
      <c r="NB135" s="72"/>
      <c r="NC135" s="72"/>
      <c r="ND135" s="72"/>
      <c r="NE135" s="72"/>
      <c r="NF135" s="72"/>
      <c r="NG135" s="72"/>
      <c r="NH135" s="72"/>
      <c r="NI135" s="72"/>
      <c r="NJ135" s="72"/>
      <c r="NK135" s="72"/>
      <c r="NL135" s="72"/>
      <c r="NM135" s="72"/>
      <c r="NN135" s="72"/>
      <c r="NO135" s="72"/>
      <c r="NP135" s="72"/>
      <c r="NQ135" s="72"/>
      <c r="NR135" s="72"/>
      <c r="NS135" s="72"/>
      <c r="NT135" s="72"/>
      <c r="NU135" s="72"/>
      <c r="NV135" s="72"/>
      <c r="NW135" s="72"/>
      <c r="NX135" s="72"/>
      <c r="NY135" s="72"/>
      <c r="NZ135" s="72"/>
      <c r="OA135" s="72"/>
      <c r="OB135" s="72"/>
      <c r="OC135" s="72"/>
      <c r="OD135" s="72"/>
      <c r="OE135" s="72"/>
      <c r="OF135" s="72"/>
    </row>
    <row r="136" spans="1:396">
      <c r="A136" s="1"/>
      <c r="B136" s="1"/>
      <c r="C136" s="1"/>
      <c r="D136" s="1"/>
      <c r="E136" s="1"/>
      <c r="Q136" s="1"/>
      <c r="R136" s="72"/>
      <c r="S136" s="72"/>
      <c r="T136" s="72"/>
      <c r="U136" s="72"/>
      <c r="V136" s="72"/>
      <c r="W136" s="72"/>
      <c r="X136" s="72"/>
      <c r="Y136" s="72"/>
      <c r="Z136" s="72"/>
      <c r="AA136" s="72"/>
      <c r="AB136" s="72"/>
      <c r="AC136" s="72"/>
      <c r="AD136" s="72"/>
      <c r="AE136" s="72"/>
      <c r="AF136" s="72"/>
      <c r="AG136" s="72"/>
      <c r="AH136" s="72"/>
      <c r="AI136" s="72"/>
      <c r="AJ136" s="72"/>
      <c r="AK136" s="72"/>
      <c r="AL136" s="72"/>
      <c r="AM136" s="72"/>
      <c r="AN136" s="72"/>
      <c r="AO136" s="72"/>
      <c r="AP136" s="72"/>
      <c r="AQ136" s="72"/>
      <c r="AR136" s="72"/>
      <c r="AS136" s="72"/>
      <c r="AT136" s="72"/>
      <c r="AU136" s="72"/>
      <c r="AV136" s="72"/>
      <c r="AW136" s="72"/>
      <c r="AX136" s="72"/>
      <c r="AY136" s="72"/>
      <c r="AZ136" s="72"/>
      <c r="BA136" s="72"/>
      <c r="BB136" s="72"/>
      <c r="BC136" s="72"/>
      <c r="BD136" s="72"/>
      <c r="BE136" s="72"/>
      <c r="BF136" s="72"/>
      <c r="BG136" s="72"/>
      <c r="BH136" s="72"/>
      <c r="BI136" s="72"/>
      <c r="BJ136" s="72"/>
      <c r="BK136" s="72"/>
      <c r="BL136" s="72"/>
      <c r="BM136" s="72"/>
      <c r="BN136" s="72"/>
      <c r="BO136" s="72"/>
      <c r="BP136" s="72"/>
      <c r="BQ136" s="72"/>
      <c r="BR136" s="72"/>
      <c r="BS136" s="72"/>
      <c r="BT136" s="72"/>
      <c r="BU136" s="72"/>
      <c r="BV136" s="72"/>
      <c r="BW136" s="72"/>
      <c r="BX136" s="72"/>
      <c r="BY136" s="72"/>
      <c r="BZ136" s="72"/>
      <c r="CA136" s="72"/>
      <c r="CB136" s="72"/>
      <c r="CC136" s="72"/>
      <c r="CD136" s="72"/>
      <c r="CE136" s="72"/>
      <c r="CF136" s="72"/>
      <c r="CG136" s="72"/>
      <c r="CH136" s="72"/>
      <c r="CI136" s="72"/>
      <c r="CJ136" s="72"/>
      <c r="CK136" s="72"/>
      <c r="CL136" s="72"/>
      <c r="CM136" s="72"/>
      <c r="CN136" s="72"/>
      <c r="CO136" s="72"/>
      <c r="CP136" s="72"/>
      <c r="CQ136" s="72"/>
      <c r="CR136" s="72"/>
      <c r="CS136" s="72"/>
      <c r="CT136" s="72"/>
      <c r="CU136" s="72"/>
      <c r="CV136" s="72"/>
      <c r="CW136" s="72"/>
      <c r="CX136" s="72"/>
      <c r="CY136" s="72"/>
      <c r="CZ136" s="72"/>
      <c r="DA136" s="72"/>
      <c r="DB136" s="72"/>
      <c r="DC136" s="72"/>
      <c r="DD136" s="72"/>
      <c r="DE136" s="72"/>
      <c r="DF136" s="72"/>
      <c r="DG136" s="72"/>
      <c r="DH136" s="72"/>
      <c r="DI136" s="72"/>
      <c r="DJ136" s="72"/>
      <c r="DK136" s="72"/>
      <c r="DL136" s="72"/>
      <c r="DM136" s="72"/>
      <c r="DN136" s="72"/>
      <c r="DO136" s="72"/>
      <c r="DP136" s="72"/>
      <c r="DQ136" s="72"/>
      <c r="DR136" s="72"/>
      <c r="DS136" s="72"/>
      <c r="DT136" s="72"/>
      <c r="DU136" s="72"/>
      <c r="DV136" s="72"/>
      <c r="DW136" s="72"/>
      <c r="DX136" s="72"/>
      <c r="DY136" s="72"/>
      <c r="DZ136" s="72"/>
      <c r="EA136" s="72"/>
      <c r="EB136" s="72"/>
      <c r="EC136" s="72"/>
      <c r="ED136" s="72"/>
      <c r="EE136" s="72"/>
      <c r="EF136" s="72"/>
      <c r="EG136" s="72"/>
      <c r="EH136" s="72"/>
      <c r="EI136" s="72"/>
      <c r="EJ136" s="72"/>
      <c r="EK136" s="72"/>
      <c r="EL136" s="72"/>
      <c r="EM136" s="72"/>
      <c r="EN136" s="72"/>
      <c r="EO136" s="72"/>
      <c r="EP136" s="72"/>
      <c r="EQ136" s="72"/>
      <c r="ER136" s="72"/>
      <c r="ES136" s="72"/>
      <c r="ET136" s="72"/>
      <c r="EU136" s="72"/>
      <c r="EV136" s="72"/>
      <c r="EW136" s="72"/>
      <c r="EX136" s="72"/>
      <c r="EY136" s="72"/>
      <c r="EZ136" s="72"/>
      <c r="FA136" s="72"/>
      <c r="FB136" s="72"/>
      <c r="FC136" s="72"/>
      <c r="FD136" s="72"/>
      <c r="FE136" s="72"/>
      <c r="FF136" s="72"/>
      <c r="FG136" s="72"/>
      <c r="FH136" s="72"/>
      <c r="FI136" s="72"/>
      <c r="FJ136" s="72"/>
      <c r="FK136" s="72"/>
      <c r="FL136" s="72"/>
      <c r="FM136" s="72"/>
      <c r="FN136" s="72"/>
      <c r="FO136" s="72"/>
      <c r="FP136" s="72"/>
      <c r="FQ136" s="72"/>
      <c r="FR136" s="72"/>
      <c r="FS136" s="72"/>
      <c r="FT136" s="72"/>
      <c r="FU136" s="72"/>
      <c r="FV136" s="72"/>
      <c r="FW136" s="72"/>
      <c r="FX136" s="72"/>
      <c r="FY136" s="72"/>
      <c r="FZ136" s="72"/>
      <c r="GA136" s="72"/>
      <c r="GB136" s="72"/>
      <c r="GC136" s="72"/>
      <c r="GD136" s="72"/>
      <c r="GE136" s="72"/>
      <c r="GF136" s="72"/>
      <c r="GG136" s="72"/>
      <c r="GH136" s="72"/>
      <c r="GI136" s="72"/>
      <c r="GJ136" s="72"/>
      <c r="GK136" s="72"/>
      <c r="GL136" s="72"/>
      <c r="GM136" s="72"/>
      <c r="GN136" s="72"/>
      <c r="GO136" s="72"/>
      <c r="GP136" s="72"/>
      <c r="GQ136" s="72"/>
      <c r="GR136" s="72"/>
      <c r="GS136" s="72"/>
      <c r="GT136" s="72"/>
      <c r="GU136" s="72"/>
      <c r="GV136" s="72"/>
      <c r="GW136" s="72"/>
      <c r="GX136" s="72"/>
      <c r="GY136" s="72"/>
      <c r="GZ136" s="72"/>
      <c r="HA136" s="72"/>
      <c r="HB136" s="72"/>
      <c r="HC136" s="72"/>
      <c r="HD136" s="72"/>
      <c r="HE136" s="72"/>
      <c r="HF136" s="72"/>
      <c r="HG136" s="72"/>
      <c r="HH136" s="72"/>
      <c r="HI136" s="72"/>
      <c r="HJ136" s="72"/>
      <c r="HK136" s="72"/>
      <c r="HL136" s="72"/>
      <c r="HM136" s="72"/>
      <c r="HN136" s="72"/>
      <c r="HO136" s="72"/>
      <c r="HP136" s="72"/>
      <c r="HQ136" s="72"/>
      <c r="HR136" s="72"/>
      <c r="HS136" s="72"/>
      <c r="HT136" s="72"/>
      <c r="HU136" s="72"/>
      <c r="HV136" s="72"/>
      <c r="HW136" s="72"/>
      <c r="HX136" s="72"/>
      <c r="HY136" s="72"/>
      <c r="HZ136" s="72"/>
      <c r="IA136" s="72"/>
      <c r="IB136" s="72"/>
      <c r="IC136" s="72"/>
      <c r="ID136" s="72"/>
      <c r="IE136" s="72"/>
      <c r="IF136" s="72"/>
      <c r="IG136" s="72"/>
      <c r="IH136" s="72"/>
      <c r="II136" s="72"/>
      <c r="IJ136" s="72"/>
      <c r="IK136" s="72"/>
      <c r="IL136" s="72"/>
      <c r="IM136" s="72"/>
      <c r="IN136" s="72"/>
      <c r="IO136" s="72"/>
      <c r="IP136" s="72"/>
      <c r="IQ136" s="72"/>
      <c r="IR136" s="72"/>
      <c r="IS136" s="72"/>
      <c r="IT136" s="72"/>
      <c r="IU136" s="72"/>
      <c r="IV136" s="72"/>
      <c r="IW136" s="72"/>
      <c r="IX136" s="72"/>
      <c r="IY136" s="72"/>
      <c r="IZ136" s="72"/>
      <c r="JA136" s="72"/>
      <c r="JB136" s="72"/>
      <c r="JC136" s="72"/>
      <c r="JD136" s="72"/>
      <c r="JE136" s="72"/>
      <c r="JF136" s="72"/>
      <c r="JG136" s="72"/>
      <c r="JH136" s="72"/>
      <c r="JI136" s="72"/>
      <c r="JJ136" s="72"/>
      <c r="JK136" s="72"/>
      <c r="JL136" s="72"/>
      <c r="JM136" s="72"/>
      <c r="JN136" s="72"/>
      <c r="JO136" s="72"/>
      <c r="JP136" s="72"/>
      <c r="JQ136" s="72"/>
      <c r="JR136" s="72"/>
      <c r="JS136" s="72"/>
      <c r="JT136" s="72"/>
      <c r="JU136" s="72"/>
      <c r="JV136" s="72"/>
      <c r="JW136" s="72"/>
      <c r="JX136" s="72"/>
      <c r="JY136" s="72"/>
      <c r="JZ136" s="72"/>
      <c r="KA136" s="72"/>
      <c r="KB136" s="72"/>
      <c r="KC136" s="72"/>
      <c r="KD136" s="72"/>
      <c r="KE136" s="72"/>
      <c r="KF136" s="72"/>
      <c r="KG136" s="72"/>
      <c r="KH136" s="72"/>
      <c r="KI136" s="72"/>
      <c r="KJ136" s="72"/>
      <c r="KK136" s="72"/>
      <c r="KL136" s="72"/>
      <c r="KM136" s="72"/>
      <c r="KN136" s="72"/>
      <c r="KO136" s="72"/>
      <c r="KP136" s="72"/>
      <c r="KQ136" s="72"/>
      <c r="KR136" s="72"/>
      <c r="KS136" s="72"/>
      <c r="KT136" s="72"/>
      <c r="KU136" s="72"/>
      <c r="KV136" s="72"/>
      <c r="KW136" s="72"/>
      <c r="KX136" s="72"/>
      <c r="KY136" s="72"/>
      <c r="KZ136" s="72"/>
      <c r="LA136" s="72"/>
      <c r="LB136" s="72"/>
      <c r="LC136" s="72"/>
      <c r="LD136" s="72"/>
      <c r="LE136" s="72"/>
      <c r="LF136" s="72"/>
      <c r="LG136" s="72"/>
      <c r="LH136" s="72"/>
      <c r="LI136" s="72"/>
      <c r="LJ136" s="72"/>
      <c r="LK136" s="72"/>
      <c r="LL136" s="72"/>
      <c r="LM136" s="72"/>
      <c r="LN136" s="72"/>
      <c r="LO136" s="72"/>
      <c r="LP136" s="72"/>
      <c r="LQ136" s="72"/>
      <c r="LR136" s="72"/>
      <c r="LS136" s="72"/>
      <c r="LT136" s="72"/>
      <c r="LU136" s="72"/>
      <c r="LV136" s="72"/>
      <c r="LW136" s="72"/>
      <c r="LX136" s="72"/>
      <c r="LY136" s="72"/>
      <c r="LZ136" s="72"/>
      <c r="MA136" s="72"/>
      <c r="MB136" s="72"/>
      <c r="MC136" s="72"/>
      <c r="MD136" s="72"/>
      <c r="ME136" s="72"/>
      <c r="MF136" s="72"/>
      <c r="MG136" s="72"/>
      <c r="MH136" s="72"/>
      <c r="MI136" s="72"/>
      <c r="MJ136" s="72"/>
      <c r="MK136" s="72"/>
      <c r="ML136" s="72"/>
      <c r="MM136" s="72"/>
      <c r="MN136" s="72"/>
      <c r="MO136" s="72"/>
      <c r="MP136" s="72"/>
      <c r="MQ136" s="72"/>
      <c r="MR136" s="72"/>
      <c r="MS136" s="72"/>
      <c r="MT136" s="72"/>
      <c r="MU136" s="72"/>
      <c r="MV136" s="72"/>
      <c r="MW136" s="72"/>
      <c r="MX136" s="72"/>
      <c r="MY136" s="72"/>
      <c r="MZ136" s="72"/>
      <c r="NA136" s="72"/>
      <c r="NB136" s="72"/>
      <c r="NC136" s="72"/>
      <c r="ND136" s="72"/>
      <c r="NE136" s="72"/>
      <c r="NF136" s="72"/>
      <c r="NG136" s="72"/>
      <c r="NH136" s="72"/>
      <c r="NI136" s="72"/>
      <c r="NJ136" s="72"/>
      <c r="NK136" s="72"/>
      <c r="NL136" s="72"/>
      <c r="NM136" s="72"/>
      <c r="NN136" s="72"/>
      <c r="NO136" s="72"/>
      <c r="NP136" s="72"/>
      <c r="NQ136" s="72"/>
      <c r="NR136" s="72"/>
      <c r="NS136" s="72"/>
      <c r="NT136" s="72"/>
      <c r="NU136" s="72"/>
      <c r="NV136" s="72"/>
      <c r="NW136" s="72"/>
      <c r="NX136" s="72"/>
      <c r="NY136" s="72"/>
      <c r="NZ136" s="72"/>
      <c r="OA136" s="72"/>
      <c r="OB136" s="72"/>
      <c r="OC136" s="72"/>
      <c r="OD136" s="72"/>
      <c r="OE136" s="72"/>
      <c r="OF136" s="72"/>
    </row>
    <row r="137" spans="1:396">
      <c r="A137" s="1"/>
      <c r="B137" s="1"/>
      <c r="C137" s="1"/>
      <c r="D137" s="1"/>
      <c r="E137" s="1"/>
      <c r="Q137" s="1"/>
      <c r="R137" s="72"/>
      <c r="S137" s="72"/>
      <c r="T137" s="72"/>
      <c r="U137" s="72"/>
      <c r="V137" s="72"/>
      <c r="W137" s="72"/>
      <c r="X137" s="72"/>
      <c r="Y137" s="72"/>
      <c r="Z137" s="72"/>
      <c r="AA137" s="72"/>
      <c r="AB137" s="72"/>
      <c r="AC137" s="72"/>
      <c r="AD137" s="72"/>
      <c r="AE137" s="72"/>
      <c r="AF137" s="72"/>
      <c r="AG137" s="72"/>
      <c r="AH137" s="72"/>
      <c r="AI137" s="72"/>
      <c r="AJ137" s="72"/>
      <c r="AK137" s="72"/>
      <c r="AL137" s="72"/>
      <c r="AM137" s="72"/>
      <c r="AN137" s="72"/>
      <c r="AO137" s="72"/>
      <c r="AP137" s="72"/>
      <c r="AQ137" s="72"/>
      <c r="AR137" s="72"/>
      <c r="AS137" s="72"/>
      <c r="AT137" s="72"/>
      <c r="AU137" s="72"/>
      <c r="AV137" s="72"/>
      <c r="AW137" s="72"/>
      <c r="AX137" s="72"/>
      <c r="AY137" s="72"/>
      <c r="AZ137" s="72"/>
      <c r="BA137" s="72"/>
      <c r="BB137" s="72"/>
      <c r="BC137" s="72"/>
      <c r="BD137" s="72"/>
      <c r="BE137" s="72"/>
      <c r="BF137" s="72"/>
      <c r="BG137" s="72"/>
      <c r="BH137" s="72"/>
      <c r="BI137" s="72"/>
      <c r="BJ137" s="72"/>
      <c r="BK137" s="72"/>
      <c r="BL137" s="72"/>
      <c r="BM137" s="72"/>
      <c r="BN137" s="72"/>
      <c r="BO137" s="72"/>
      <c r="BP137" s="72"/>
      <c r="BQ137" s="72"/>
      <c r="BR137" s="72"/>
      <c r="BS137" s="72"/>
      <c r="BT137" s="72"/>
      <c r="BU137" s="72"/>
      <c r="BV137" s="72"/>
      <c r="BW137" s="72"/>
      <c r="BX137" s="72"/>
      <c r="BY137" s="72"/>
      <c r="BZ137" s="72"/>
      <c r="CA137" s="72"/>
      <c r="CB137" s="72"/>
      <c r="CC137" s="72"/>
      <c r="CD137" s="72"/>
      <c r="CE137" s="72"/>
      <c r="CF137" s="72"/>
      <c r="CG137" s="72"/>
      <c r="CH137" s="72"/>
      <c r="CI137" s="72"/>
      <c r="CJ137" s="72"/>
      <c r="CK137" s="72"/>
      <c r="CL137" s="72"/>
      <c r="CM137" s="72"/>
      <c r="CN137" s="72"/>
      <c r="CO137" s="72"/>
      <c r="CP137" s="72"/>
      <c r="CQ137" s="72"/>
      <c r="CR137" s="72"/>
      <c r="CS137" s="72"/>
      <c r="CT137" s="72"/>
      <c r="CU137" s="72"/>
      <c r="CV137" s="72"/>
      <c r="CW137" s="72"/>
      <c r="CX137" s="72"/>
      <c r="CY137" s="72"/>
      <c r="CZ137" s="72"/>
      <c r="DA137" s="72"/>
      <c r="DB137" s="72"/>
      <c r="DC137" s="72"/>
      <c r="DD137" s="72"/>
      <c r="DE137" s="72"/>
      <c r="DF137" s="72"/>
      <c r="DG137" s="72"/>
      <c r="DH137" s="72"/>
      <c r="DI137" s="72"/>
      <c r="DJ137" s="72"/>
      <c r="DK137" s="72"/>
      <c r="DL137" s="72"/>
      <c r="DM137" s="72"/>
      <c r="DN137" s="72"/>
      <c r="DO137" s="72"/>
      <c r="DP137" s="72"/>
      <c r="DQ137" s="72"/>
      <c r="DR137" s="72"/>
      <c r="DS137" s="72"/>
      <c r="DT137" s="72"/>
      <c r="DU137" s="72"/>
      <c r="DV137" s="72"/>
      <c r="DW137" s="72"/>
      <c r="DX137" s="72"/>
      <c r="DY137" s="72"/>
      <c r="DZ137" s="72"/>
      <c r="EA137" s="72"/>
      <c r="EB137" s="72"/>
      <c r="EC137" s="72"/>
      <c r="ED137" s="72"/>
      <c r="EE137" s="72"/>
      <c r="EF137" s="72"/>
      <c r="EG137" s="72"/>
      <c r="EH137" s="72"/>
      <c r="EI137" s="72"/>
      <c r="EJ137" s="72"/>
      <c r="EK137" s="72"/>
      <c r="EL137" s="72"/>
      <c r="EM137" s="72"/>
      <c r="EN137" s="72"/>
      <c r="EO137" s="72"/>
      <c r="EP137" s="72"/>
      <c r="EQ137" s="72"/>
      <c r="ER137" s="72"/>
      <c r="ES137" s="72"/>
      <c r="ET137" s="72"/>
      <c r="EU137" s="72"/>
      <c r="EV137" s="72"/>
      <c r="EW137" s="72"/>
      <c r="EX137" s="72"/>
      <c r="EY137" s="72"/>
      <c r="EZ137" s="72"/>
      <c r="FA137" s="72"/>
      <c r="FB137" s="72"/>
      <c r="FC137" s="72"/>
      <c r="FD137" s="72"/>
      <c r="FE137" s="72"/>
      <c r="FF137" s="72"/>
      <c r="FG137" s="72"/>
      <c r="FH137" s="72"/>
      <c r="FI137" s="72"/>
      <c r="FJ137" s="72"/>
      <c r="FK137" s="72"/>
      <c r="FL137" s="72"/>
      <c r="FM137" s="72"/>
      <c r="FN137" s="72"/>
      <c r="FO137" s="72"/>
      <c r="FP137" s="72"/>
      <c r="FQ137" s="72"/>
      <c r="FR137" s="72"/>
      <c r="FS137" s="72"/>
      <c r="FT137" s="72"/>
      <c r="FU137" s="72"/>
      <c r="FV137" s="72"/>
      <c r="FW137" s="72"/>
      <c r="FX137" s="72"/>
      <c r="FY137" s="72"/>
      <c r="FZ137" s="72"/>
      <c r="GA137" s="72"/>
      <c r="GB137" s="72"/>
      <c r="GC137" s="72"/>
      <c r="GD137" s="72"/>
      <c r="GE137" s="72"/>
      <c r="GF137" s="72"/>
      <c r="GG137" s="72"/>
      <c r="GH137" s="72"/>
      <c r="GI137" s="72"/>
      <c r="GJ137" s="72"/>
      <c r="GK137" s="72"/>
      <c r="GL137" s="72"/>
      <c r="GM137" s="72"/>
      <c r="GN137" s="72"/>
      <c r="GO137" s="72"/>
      <c r="GP137" s="72"/>
      <c r="GQ137" s="72"/>
      <c r="GR137" s="72"/>
      <c r="GS137" s="72"/>
      <c r="GT137" s="72"/>
      <c r="GU137" s="72"/>
      <c r="GV137" s="72"/>
      <c r="GW137" s="72"/>
      <c r="GX137" s="72"/>
      <c r="GY137" s="72"/>
      <c r="GZ137" s="72"/>
      <c r="HA137" s="72"/>
      <c r="HB137" s="72"/>
      <c r="HC137" s="72"/>
      <c r="HD137" s="72"/>
      <c r="HE137" s="72"/>
      <c r="HF137" s="72"/>
      <c r="HG137" s="72"/>
      <c r="HH137" s="72"/>
      <c r="HI137" s="72"/>
      <c r="HJ137" s="72"/>
      <c r="HK137" s="72"/>
      <c r="HL137" s="72"/>
      <c r="HM137" s="72"/>
      <c r="HN137" s="72"/>
      <c r="HO137" s="72"/>
      <c r="HP137" s="72"/>
      <c r="HQ137" s="72"/>
      <c r="HR137" s="72"/>
      <c r="HS137" s="72"/>
      <c r="HT137" s="72"/>
      <c r="HU137" s="72"/>
      <c r="HV137" s="72"/>
      <c r="HW137" s="72"/>
      <c r="HX137" s="72"/>
      <c r="HY137" s="72"/>
      <c r="HZ137" s="72"/>
      <c r="IA137" s="72"/>
      <c r="IB137" s="72"/>
      <c r="IC137" s="72"/>
      <c r="ID137" s="72"/>
      <c r="IE137" s="72"/>
      <c r="IF137" s="72"/>
      <c r="IG137" s="72"/>
      <c r="IH137" s="72"/>
      <c r="II137" s="72"/>
      <c r="IJ137" s="72"/>
      <c r="IK137" s="72"/>
      <c r="IL137" s="72"/>
      <c r="IM137" s="72"/>
      <c r="IN137" s="72"/>
      <c r="IO137" s="72"/>
      <c r="IP137" s="72"/>
      <c r="IQ137" s="72"/>
      <c r="IR137" s="72"/>
      <c r="IS137" s="72"/>
      <c r="IT137" s="72"/>
      <c r="IU137" s="72"/>
      <c r="IV137" s="72"/>
      <c r="IW137" s="72"/>
      <c r="IX137" s="72"/>
      <c r="IY137" s="72"/>
      <c r="IZ137" s="72"/>
      <c r="JA137" s="72"/>
      <c r="JB137" s="72"/>
      <c r="JC137" s="72"/>
      <c r="JD137" s="72"/>
      <c r="JE137" s="72"/>
      <c r="JF137" s="72"/>
      <c r="JG137" s="72"/>
      <c r="JH137" s="72"/>
      <c r="JI137" s="72"/>
      <c r="JJ137" s="72"/>
      <c r="JK137" s="72"/>
      <c r="JL137" s="72"/>
      <c r="JM137" s="72"/>
      <c r="JN137" s="72"/>
      <c r="JO137" s="72"/>
      <c r="JP137" s="72"/>
      <c r="JQ137" s="72"/>
      <c r="JR137" s="72"/>
      <c r="JS137" s="72"/>
      <c r="JT137" s="72"/>
      <c r="JU137" s="72"/>
      <c r="JV137" s="72"/>
      <c r="JW137" s="72"/>
      <c r="JX137" s="72"/>
      <c r="JY137" s="72"/>
      <c r="JZ137" s="72"/>
      <c r="KA137" s="72"/>
      <c r="KB137" s="72"/>
      <c r="KC137" s="72"/>
      <c r="KD137" s="72"/>
      <c r="KE137" s="72"/>
      <c r="KF137" s="72"/>
      <c r="KG137" s="72"/>
      <c r="KH137" s="72"/>
      <c r="KI137" s="72"/>
      <c r="KJ137" s="72"/>
      <c r="KK137" s="72"/>
      <c r="KL137" s="72"/>
      <c r="KM137" s="72"/>
      <c r="KN137" s="72"/>
      <c r="KO137" s="72"/>
      <c r="KP137" s="72"/>
      <c r="KQ137" s="72"/>
      <c r="KR137" s="72"/>
      <c r="KS137" s="72"/>
      <c r="KT137" s="72"/>
      <c r="KU137" s="72"/>
      <c r="KV137" s="72"/>
      <c r="KW137" s="72"/>
      <c r="KX137" s="72"/>
      <c r="KY137" s="72"/>
      <c r="KZ137" s="72"/>
      <c r="LA137" s="72"/>
      <c r="LB137" s="72"/>
      <c r="LC137" s="72"/>
      <c r="LD137" s="72"/>
      <c r="LE137" s="72"/>
      <c r="LF137" s="72"/>
      <c r="LG137" s="72"/>
      <c r="LH137" s="72"/>
      <c r="LI137" s="72"/>
      <c r="LJ137" s="72"/>
      <c r="LK137" s="72"/>
      <c r="LL137" s="72"/>
      <c r="LM137" s="72"/>
      <c r="LN137" s="72"/>
      <c r="LO137" s="72"/>
      <c r="LP137" s="72"/>
      <c r="LQ137" s="72"/>
      <c r="LR137" s="72"/>
      <c r="LS137" s="72"/>
      <c r="LT137" s="72"/>
      <c r="LU137" s="72"/>
      <c r="LV137" s="72"/>
      <c r="LW137" s="72"/>
      <c r="LX137" s="72"/>
      <c r="LY137" s="72"/>
      <c r="LZ137" s="72"/>
      <c r="MA137" s="72"/>
      <c r="MB137" s="72"/>
      <c r="MC137" s="72"/>
      <c r="MD137" s="72"/>
      <c r="ME137" s="72"/>
      <c r="MF137" s="72"/>
      <c r="MG137" s="72"/>
      <c r="MH137" s="72"/>
      <c r="MI137" s="72"/>
      <c r="MJ137" s="72"/>
      <c r="MK137" s="72"/>
      <c r="ML137" s="72"/>
      <c r="MM137" s="72"/>
      <c r="MN137" s="72"/>
      <c r="MO137" s="72"/>
      <c r="MP137" s="72"/>
      <c r="MQ137" s="72"/>
      <c r="MR137" s="72"/>
      <c r="MS137" s="72"/>
      <c r="MT137" s="72"/>
      <c r="MU137" s="72"/>
      <c r="MV137" s="72"/>
      <c r="MW137" s="72"/>
      <c r="MX137" s="72"/>
      <c r="MY137" s="72"/>
      <c r="MZ137" s="72"/>
      <c r="NA137" s="72"/>
      <c r="NB137" s="72"/>
      <c r="NC137" s="72"/>
      <c r="ND137" s="72"/>
      <c r="NE137" s="72"/>
      <c r="NF137" s="72"/>
      <c r="NG137" s="72"/>
      <c r="NH137" s="72"/>
      <c r="NI137" s="72"/>
      <c r="NJ137" s="72"/>
      <c r="NK137" s="72"/>
      <c r="NL137" s="72"/>
      <c r="NM137" s="72"/>
      <c r="NN137" s="72"/>
      <c r="NO137" s="72"/>
      <c r="NP137" s="72"/>
      <c r="NQ137" s="72"/>
      <c r="NR137" s="72"/>
      <c r="NS137" s="72"/>
      <c r="NT137" s="72"/>
      <c r="NU137" s="72"/>
      <c r="NV137" s="72"/>
      <c r="NW137" s="72"/>
      <c r="NX137" s="72"/>
      <c r="NY137" s="72"/>
      <c r="NZ137" s="72"/>
      <c r="OA137" s="72"/>
      <c r="OB137" s="72"/>
      <c r="OC137" s="72"/>
      <c r="OD137" s="72"/>
      <c r="OE137" s="72"/>
      <c r="OF137" s="72"/>
    </row>
    <row r="138" spans="1:396">
      <c r="A138" s="1"/>
      <c r="B138" s="1"/>
      <c r="C138" s="1"/>
      <c r="D138" s="1"/>
      <c r="E138" s="1"/>
      <c r="Q138" s="1"/>
      <c r="R138" s="72"/>
      <c r="S138" s="72"/>
      <c r="T138" s="72"/>
      <c r="U138" s="72"/>
      <c r="V138" s="72"/>
      <c r="W138" s="72"/>
      <c r="X138" s="72"/>
      <c r="Y138" s="72"/>
      <c r="Z138" s="72"/>
      <c r="AA138" s="72"/>
      <c r="AB138" s="72"/>
      <c r="AC138" s="72"/>
      <c r="AD138" s="72"/>
      <c r="AE138" s="72"/>
      <c r="AF138" s="72"/>
      <c r="AG138" s="72"/>
      <c r="AH138" s="72"/>
      <c r="AI138" s="72"/>
      <c r="AJ138" s="72"/>
      <c r="AK138" s="72"/>
      <c r="AL138" s="72"/>
      <c r="AM138" s="72"/>
      <c r="AN138" s="72"/>
      <c r="AO138" s="72"/>
      <c r="AP138" s="72"/>
      <c r="AQ138" s="72"/>
      <c r="AR138" s="72"/>
      <c r="AS138" s="72"/>
      <c r="AT138" s="72"/>
      <c r="AU138" s="72"/>
      <c r="AV138" s="72"/>
      <c r="AW138" s="72"/>
      <c r="AX138" s="72"/>
      <c r="AY138" s="72"/>
      <c r="AZ138" s="72"/>
      <c r="BA138" s="72"/>
      <c r="BB138" s="72"/>
      <c r="BC138" s="72"/>
      <c r="BD138" s="72"/>
      <c r="BE138" s="72"/>
      <c r="BF138" s="72"/>
      <c r="BG138" s="72"/>
      <c r="BH138" s="72"/>
      <c r="BI138" s="72"/>
      <c r="BJ138" s="72"/>
      <c r="BK138" s="72"/>
      <c r="BL138" s="72"/>
      <c r="BM138" s="72"/>
      <c r="BN138" s="72"/>
      <c r="BO138" s="72"/>
      <c r="BP138" s="72"/>
      <c r="BQ138" s="72"/>
      <c r="BR138" s="72"/>
      <c r="BS138" s="72"/>
      <c r="BT138" s="72"/>
      <c r="BU138" s="72"/>
      <c r="BV138" s="72"/>
      <c r="BW138" s="72"/>
      <c r="BX138" s="72"/>
      <c r="BY138" s="72"/>
      <c r="BZ138" s="72"/>
      <c r="CA138" s="72"/>
      <c r="CB138" s="72"/>
      <c r="CC138" s="72"/>
      <c r="CD138" s="72"/>
      <c r="CE138" s="72"/>
      <c r="CF138" s="72"/>
      <c r="CG138" s="72"/>
      <c r="CH138" s="72"/>
      <c r="CI138" s="72"/>
      <c r="CJ138" s="72"/>
      <c r="CK138" s="72"/>
      <c r="CL138" s="72"/>
      <c r="CM138" s="72"/>
      <c r="CN138" s="72"/>
      <c r="CO138" s="72"/>
      <c r="CP138" s="72"/>
      <c r="CQ138" s="72"/>
      <c r="CR138" s="72"/>
      <c r="CS138" s="72"/>
      <c r="CT138" s="72"/>
      <c r="CU138" s="72"/>
      <c r="CV138" s="72"/>
      <c r="CW138" s="72"/>
      <c r="CX138" s="72"/>
      <c r="CY138" s="72"/>
      <c r="CZ138" s="72"/>
      <c r="DA138" s="72"/>
      <c r="DB138" s="72"/>
      <c r="DC138" s="72"/>
      <c r="DD138" s="72"/>
      <c r="DE138" s="72"/>
      <c r="DF138" s="72"/>
      <c r="DG138" s="72"/>
      <c r="DH138" s="72"/>
      <c r="DI138" s="72"/>
      <c r="DJ138" s="72"/>
      <c r="DK138" s="72"/>
      <c r="DL138" s="72"/>
      <c r="DM138" s="72"/>
      <c r="DN138" s="72"/>
      <c r="DO138" s="72"/>
      <c r="DP138" s="72"/>
      <c r="DQ138" s="72"/>
      <c r="DR138" s="72"/>
      <c r="DS138" s="72"/>
      <c r="DT138" s="72"/>
      <c r="DU138" s="72"/>
      <c r="DV138" s="72"/>
      <c r="DW138" s="72"/>
      <c r="DX138" s="72"/>
      <c r="DY138" s="72"/>
      <c r="DZ138" s="72"/>
      <c r="EA138" s="72"/>
      <c r="EB138" s="72"/>
      <c r="EC138" s="72"/>
      <c r="ED138" s="72"/>
      <c r="EE138" s="72"/>
      <c r="EF138" s="72"/>
      <c r="EG138" s="72"/>
      <c r="EH138" s="72"/>
      <c r="EI138" s="72"/>
      <c r="EJ138" s="72"/>
      <c r="EK138" s="72"/>
      <c r="EL138" s="72"/>
      <c r="EM138" s="72"/>
      <c r="EN138" s="72"/>
      <c r="EO138" s="72"/>
      <c r="EP138" s="72"/>
      <c r="EQ138" s="72"/>
      <c r="ER138" s="72"/>
      <c r="ES138" s="72"/>
      <c r="ET138" s="72"/>
      <c r="EU138" s="72"/>
      <c r="EV138" s="72"/>
      <c r="EW138" s="72"/>
      <c r="EX138" s="72"/>
      <c r="EY138" s="72"/>
      <c r="EZ138" s="72"/>
      <c r="FA138" s="72"/>
      <c r="FB138" s="72"/>
      <c r="FC138" s="72"/>
      <c r="FD138" s="72"/>
      <c r="FE138" s="72"/>
      <c r="FF138" s="72"/>
      <c r="FG138" s="72"/>
      <c r="FH138" s="72"/>
      <c r="FI138" s="72"/>
      <c r="FJ138" s="72"/>
      <c r="FK138" s="72"/>
      <c r="FL138" s="72"/>
      <c r="FM138" s="72"/>
      <c r="FN138" s="72"/>
      <c r="FO138" s="72"/>
      <c r="FP138" s="72"/>
      <c r="FQ138" s="72"/>
      <c r="FR138" s="72"/>
      <c r="FS138" s="72"/>
      <c r="FT138" s="72"/>
      <c r="FU138" s="72"/>
      <c r="FV138" s="72"/>
      <c r="FW138" s="72"/>
      <c r="FX138" s="72"/>
      <c r="FY138" s="72"/>
      <c r="FZ138" s="72"/>
      <c r="GA138" s="72"/>
      <c r="GB138" s="72"/>
      <c r="GC138" s="72"/>
      <c r="GD138" s="72"/>
      <c r="GE138" s="72"/>
      <c r="GF138" s="72"/>
      <c r="GG138" s="72"/>
      <c r="GH138" s="72"/>
      <c r="GI138" s="72"/>
      <c r="GJ138" s="72"/>
      <c r="GK138" s="72"/>
      <c r="GL138" s="72"/>
      <c r="GM138" s="72"/>
      <c r="GN138" s="72"/>
      <c r="GO138" s="72"/>
      <c r="GP138" s="72"/>
      <c r="GQ138" s="72"/>
      <c r="GR138" s="72"/>
      <c r="GS138" s="72"/>
      <c r="GT138" s="72"/>
      <c r="GU138" s="72"/>
      <c r="GV138" s="72"/>
      <c r="GW138" s="72"/>
      <c r="GX138" s="72"/>
      <c r="GY138" s="72"/>
      <c r="GZ138" s="72"/>
      <c r="HA138" s="72"/>
      <c r="HB138" s="72"/>
      <c r="HC138" s="72"/>
      <c r="HD138" s="72"/>
      <c r="HE138" s="72"/>
      <c r="HF138" s="72"/>
      <c r="HG138" s="72"/>
      <c r="HH138" s="72"/>
      <c r="HI138" s="72"/>
      <c r="HJ138" s="72"/>
      <c r="HK138" s="72"/>
      <c r="HL138" s="72"/>
      <c r="HM138" s="72"/>
      <c r="HN138" s="72"/>
      <c r="HO138" s="72"/>
      <c r="HP138" s="72"/>
      <c r="HQ138" s="72"/>
      <c r="HR138" s="72"/>
      <c r="HS138" s="72"/>
      <c r="HT138" s="72"/>
      <c r="HU138" s="72"/>
      <c r="HV138" s="72"/>
      <c r="HW138" s="72"/>
      <c r="HX138" s="72"/>
      <c r="HY138" s="72"/>
      <c r="HZ138" s="72"/>
      <c r="IA138" s="72"/>
      <c r="IB138" s="72"/>
      <c r="IC138" s="72"/>
      <c r="ID138" s="72"/>
      <c r="IE138" s="72"/>
      <c r="IF138" s="72"/>
      <c r="IG138" s="72"/>
      <c r="IH138" s="72"/>
      <c r="II138" s="72"/>
      <c r="IJ138" s="72"/>
      <c r="IK138" s="72"/>
      <c r="IL138" s="72"/>
      <c r="IM138" s="72"/>
      <c r="IN138" s="72"/>
      <c r="IO138" s="72"/>
      <c r="IP138" s="72"/>
      <c r="IQ138" s="72"/>
      <c r="IR138" s="72"/>
      <c r="IS138" s="72"/>
      <c r="IT138" s="72"/>
      <c r="IU138" s="72"/>
      <c r="IV138" s="72"/>
      <c r="IW138" s="72"/>
      <c r="IX138" s="72"/>
      <c r="IY138" s="72"/>
      <c r="IZ138" s="72"/>
      <c r="JA138" s="72"/>
      <c r="JB138" s="72"/>
      <c r="JC138" s="72"/>
      <c r="JD138" s="72"/>
      <c r="JE138" s="72"/>
      <c r="JF138" s="72"/>
      <c r="JG138" s="72"/>
      <c r="JH138" s="72"/>
      <c r="JI138" s="72"/>
      <c r="JJ138" s="72"/>
      <c r="JK138" s="72"/>
      <c r="JL138" s="72"/>
      <c r="JM138" s="72"/>
      <c r="JN138" s="72"/>
      <c r="JO138" s="72"/>
      <c r="JP138" s="72"/>
      <c r="JQ138" s="72"/>
      <c r="JR138" s="72"/>
      <c r="JS138" s="72"/>
      <c r="JT138" s="72"/>
      <c r="JU138" s="72"/>
      <c r="JV138" s="72"/>
      <c r="JW138" s="72"/>
      <c r="JX138" s="72"/>
      <c r="JY138" s="72"/>
      <c r="JZ138" s="72"/>
      <c r="KA138" s="72"/>
      <c r="KB138" s="72"/>
      <c r="KC138" s="72"/>
      <c r="KD138" s="72"/>
      <c r="KE138" s="72"/>
      <c r="KF138" s="72"/>
      <c r="KG138" s="72"/>
      <c r="KH138" s="72"/>
      <c r="KI138" s="72"/>
      <c r="KJ138" s="72"/>
      <c r="KK138" s="72"/>
      <c r="KL138" s="72"/>
      <c r="KM138" s="72"/>
      <c r="KN138" s="72"/>
      <c r="KO138" s="72"/>
      <c r="KP138" s="72"/>
      <c r="KQ138" s="72"/>
      <c r="KR138" s="72"/>
      <c r="KS138" s="72"/>
      <c r="KT138" s="72"/>
      <c r="KU138" s="72"/>
      <c r="KV138" s="72"/>
      <c r="KW138" s="72"/>
      <c r="KX138" s="72"/>
      <c r="KY138" s="72"/>
      <c r="KZ138" s="72"/>
      <c r="LA138" s="72"/>
      <c r="LB138" s="72"/>
      <c r="LC138" s="72"/>
      <c r="LD138" s="72"/>
      <c r="LE138" s="72"/>
      <c r="LF138" s="72"/>
      <c r="LG138" s="72"/>
      <c r="LH138" s="72"/>
      <c r="LI138" s="72"/>
      <c r="LJ138" s="72"/>
      <c r="LK138" s="72"/>
      <c r="LL138" s="72"/>
      <c r="LM138" s="72"/>
      <c r="LN138" s="72"/>
      <c r="LO138" s="72"/>
      <c r="LP138" s="72"/>
      <c r="LQ138" s="72"/>
      <c r="LR138" s="72"/>
      <c r="LS138" s="72"/>
      <c r="LT138" s="72"/>
      <c r="LU138" s="72"/>
      <c r="LV138" s="72"/>
      <c r="LW138" s="72"/>
      <c r="LX138" s="72"/>
      <c r="LY138" s="72"/>
      <c r="LZ138" s="72"/>
      <c r="MA138" s="72"/>
      <c r="MB138" s="72"/>
      <c r="MC138" s="72"/>
      <c r="MD138" s="72"/>
      <c r="ME138" s="72"/>
      <c r="MF138" s="72"/>
      <c r="MG138" s="72"/>
      <c r="MH138" s="72"/>
      <c r="MI138" s="72"/>
      <c r="MJ138" s="72"/>
      <c r="MK138" s="72"/>
      <c r="ML138" s="72"/>
      <c r="MM138" s="72"/>
      <c r="MN138" s="72"/>
      <c r="MO138" s="72"/>
      <c r="MP138" s="72"/>
      <c r="MQ138" s="72"/>
      <c r="MR138" s="72"/>
      <c r="MS138" s="72"/>
      <c r="MT138" s="72"/>
      <c r="MU138" s="72"/>
      <c r="MV138" s="72"/>
      <c r="MW138" s="72"/>
      <c r="MX138" s="72"/>
      <c r="MY138" s="72"/>
      <c r="MZ138" s="72"/>
      <c r="NA138" s="72"/>
      <c r="NB138" s="72"/>
      <c r="NC138" s="72"/>
      <c r="ND138" s="72"/>
      <c r="NE138" s="72"/>
      <c r="NF138" s="72"/>
      <c r="NG138" s="72"/>
      <c r="NH138" s="72"/>
      <c r="NI138" s="72"/>
      <c r="NJ138" s="72"/>
      <c r="NK138" s="72"/>
      <c r="NL138" s="72"/>
      <c r="NM138" s="72"/>
      <c r="NN138" s="72"/>
      <c r="NO138" s="72"/>
      <c r="NP138" s="72"/>
      <c r="NQ138" s="72"/>
      <c r="NR138" s="72"/>
      <c r="NS138" s="72"/>
      <c r="NT138" s="72"/>
      <c r="NU138" s="72"/>
      <c r="NV138" s="72"/>
      <c r="NW138" s="72"/>
      <c r="NX138" s="72"/>
      <c r="NY138" s="72"/>
      <c r="NZ138" s="72"/>
      <c r="OA138" s="72"/>
      <c r="OB138" s="72"/>
      <c r="OC138" s="72"/>
      <c r="OD138" s="72"/>
      <c r="OE138" s="72"/>
      <c r="OF138" s="72"/>
    </row>
    <row r="139" spans="1:396">
      <c r="A139" s="1"/>
      <c r="B139" s="1"/>
      <c r="C139" s="1"/>
      <c r="D139" s="1"/>
      <c r="E139" s="1"/>
      <c r="Q139" s="1"/>
      <c r="R139" s="72"/>
      <c r="S139" s="72"/>
      <c r="T139" s="72"/>
      <c r="U139" s="72"/>
      <c r="V139" s="72"/>
      <c r="W139" s="72"/>
      <c r="X139" s="72"/>
      <c r="Y139" s="72"/>
      <c r="Z139" s="72"/>
      <c r="AA139" s="72"/>
      <c r="AB139" s="72"/>
      <c r="AC139" s="72"/>
      <c r="AD139" s="72"/>
      <c r="AE139" s="72"/>
      <c r="AF139" s="72"/>
      <c r="AG139" s="72"/>
      <c r="AH139" s="72"/>
      <c r="AI139" s="72"/>
      <c r="AJ139" s="72"/>
      <c r="AK139" s="72"/>
      <c r="AL139" s="72"/>
      <c r="AM139" s="72"/>
      <c r="AN139" s="72"/>
      <c r="AO139" s="72"/>
      <c r="AP139" s="72"/>
      <c r="AQ139" s="72"/>
      <c r="AR139" s="72"/>
      <c r="AS139" s="72"/>
      <c r="AT139" s="72"/>
      <c r="AU139" s="72"/>
      <c r="AV139" s="72"/>
      <c r="AW139" s="72"/>
      <c r="AX139" s="72"/>
      <c r="AY139" s="72"/>
      <c r="AZ139" s="72"/>
      <c r="BA139" s="72"/>
      <c r="BB139" s="72"/>
      <c r="BC139" s="72"/>
      <c r="BD139" s="72"/>
      <c r="BE139" s="72"/>
      <c r="BF139" s="72"/>
      <c r="BG139" s="72"/>
      <c r="BH139" s="72"/>
      <c r="BI139" s="72"/>
      <c r="BJ139" s="72"/>
      <c r="BK139" s="72"/>
      <c r="BL139" s="72"/>
      <c r="BM139" s="72"/>
      <c r="BN139" s="72"/>
      <c r="BO139" s="72"/>
      <c r="BP139" s="72"/>
      <c r="BQ139" s="72"/>
      <c r="BR139" s="72"/>
      <c r="BS139" s="72"/>
      <c r="BT139" s="72"/>
      <c r="BU139" s="72"/>
      <c r="BV139" s="72"/>
      <c r="BW139" s="72"/>
      <c r="BX139" s="72"/>
      <c r="BY139" s="72"/>
      <c r="BZ139" s="72"/>
      <c r="CA139" s="72"/>
      <c r="CB139" s="72"/>
      <c r="CC139" s="72"/>
      <c r="CD139" s="72"/>
      <c r="CE139" s="72"/>
      <c r="CF139" s="72"/>
      <c r="CG139" s="72"/>
      <c r="CH139" s="72"/>
      <c r="CI139" s="72"/>
      <c r="CJ139" s="72"/>
      <c r="CK139" s="72"/>
      <c r="CL139" s="72"/>
      <c r="CM139" s="72"/>
      <c r="CN139" s="72"/>
      <c r="CO139" s="72"/>
      <c r="CP139" s="72"/>
      <c r="CQ139" s="72"/>
      <c r="CR139" s="72"/>
      <c r="CS139" s="72"/>
      <c r="CT139" s="72"/>
      <c r="CU139" s="72"/>
      <c r="CV139" s="72"/>
      <c r="CW139" s="72"/>
      <c r="CX139" s="72"/>
      <c r="CY139" s="72"/>
      <c r="CZ139" s="72"/>
      <c r="DA139" s="72"/>
      <c r="DB139" s="72"/>
      <c r="DC139" s="72"/>
      <c r="DD139" s="72"/>
      <c r="DE139" s="72"/>
      <c r="DF139" s="72"/>
      <c r="DG139" s="72"/>
      <c r="DH139" s="72"/>
      <c r="DI139" s="72"/>
      <c r="DJ139" s="72"/>
      <c r="DK139" s="72"/>
      <c r="DL139" s="72"/>
      <c r="DM139" s="72"/>
      <c r="DN139" s="72"/>
      <c r="DO139" s="72"/>
      <c r="DP139" s="72"/>
      <c r="DQ139" s="72"/>
      <c r="DR139" s="72"/>
      <c r="DS139" s="72"/>
      <c r="DT139" s="72"/>
      <c r="DU139" s="72"/>
      <c r="DV139" s="72"/>
      <c r="DW139" s="72"/>
      <c r="DX139" s="72"/>
      <c r="DY139" s="72"/>
      <c r="DZ139" s="72"/>
      <c r="EA139" s="72"/>
      <c r="EB139" s="72"/>
      <c r="EC139" s="72"/>
      <c r="ED139" s="72"/>
      <c r="EE139" s="72"/>
      <c r="EF139" s="72"/>
      <c r="EG139" s="72"/>
      <c r="EH139" s="72"/>
      <c r="EI139" s="72"/>
      <c r="EJ139" s="72"/>
      <c r="EK139" s="72"/>
      <c r="EL139" s="72"/>
      <c r="EM139" s="72"/>
      <c r="EN139" s="72"/>
      <c r="EO139" s="72"/>
      <c r="EP139" s="72"/>
      <c r="EQ139" s="72"/>
      <c r="ER139" s="72"/>
      <c r="ES139" s="72"/>
      <c r="ET139" s="72"/>
      <c r="EU139" s="72"/>
      <c r="EV139" s="72"/>
      <c r="EW139" s="72"/>
      <c r="EX139" s="72"/>
      <c r="EY139" s="72"/>
      <c r="EZ139" s="72"/>
      <c r="FA139" s="72"/>
      <c r="FB139" s="72"/>
      <c r="FC139" s="72"/>
      <c r="FD139" s="72"/>
      <c r="FE139" s="72"/>
      <c r="FF139" s="72"/>
      <c r="FG139" s="72"/>
      <c r="FH139" s="72"/>
      <c r="FI139" s="72"/>
      <c r="FJ139" s="72"/>
      <c r="FK139" s="72"/>
      <c r="FL139" s="72"/>
      <c r="FM139" s="72"/>
      <c r="FN139" s="72"/>
      <c r="FO139" s="72"/>
      <c r="FP139" s="72"/>
      <c r="FQ139" s="72"/>
      <c r="FR139" s="72"/>
      <c r="FS139" s="72"/>
      <c r="FT139" s="72"/>
      <c r="FU139" s="72"/>
      <c r="FV139" s="72"/>
      <c r="FW139" s="72"/>
      <c r="FX139" s="72"/>
      <c r="FY139" s="72"/>
      <c r="FZ139" s="72"/>
      <c r="GA139" s="72"/>
      <c r="GB139" s="72"/>
      <c r="GC139" s="72"/>
      <c r="GD139" s="72"/>
      <c r="GE139" s="72"/>
      <c r="GF139" s="72"/>
      <c r="GG139" s="72"/>
      <c r="GH139" s="72"/>
      <c r="GI139" s="72"/>
      <c r="GJ139" s="72"/>
      <c r="GK139" s="72"/>
      <c r="GL139" s="72"/>
      <c r="GM139" s="72"/>
      <c r="GN139" s="72"/>
      <c r="GO139" s="72"/>
      <c r="GP139" s="72"/>
      <c r="GQ139" s="72"/>
      <c r="GR139" s="72"/>
      <c r="GS139" s="72"/>
      <c r="GT139" s="72"/>
      <c r="GU139" s="72"/>
      <c r="GV139" s="72"/>
      <c r="GW139" s="72"/>
      <c r="GX139" s="72"/>
      <c r="GY139" s="72"/>
      <c r="GZ139" s="72"/>
      <c r="HA139" s="72"/>
      <c r="HB139" s="72"/>
      <c r="HC139" s="72"/>
      <c r="HD139" s="72"/>
      <c r="HE139" s="72"/>
      <c r="HF139" s="72"/>
      <c r="HG139" s="72"/>
      <c r="HH139" s="72"/>
      <c r="HI139" s="72"/>
      <c r="HJ139" s="72"/>
      <c r="HK139" s="72"/>
      <c r="HL139" s="72"/>
      <c r="HM139" s="72"/>
      <c r="HN139" s="72"/>
      <c r="HO139" s="72"/>
      <c r="HP139" s="72"/>
      <c r="HQ139" s="72"/>
      <c r="HR139" s="72"/>
      <c r="HS139" s="72"/>
      <c r="HT139" s="72"/>
      <c r="HU139" s="72"/>
      <c r="HV139" s="72"/>
      <c r="HW139" s="72"/>
      <c r="HX139" s="72"/>
      <c r="HY139" s="72"/>
      <c r="HZ139" s="72"/>
      <c r="IA139" s="72"/>
      <c r="IB139" s="72"/>
      <c r="IC139" s="72"/>
      <c r="ID139" s="72"/>
      <c r="IE139" s="72"/>
      <c r="IF139" s="72"/>
      <c r="IG139" s="72"/>
      <c r="IH139" s="72"/>
      <c r="II139" s="72"/>
      <c r="IJ139" s="72"/>
      <c r="IK139" s="72"/>
      <c r="IL139" s="72"/>
      <c r="IM139" s="72"/>
      <c r="IN139" s="72"/>
      <c r="IO139" s="72"/>
      <c r="IP139" s="72"/>
      <c r="IQ139" s="72"/>
      <c r="IR139" s="72"/>
      <c r="IS139" s="72"/>
      <c r="IT139" s="72"/>
      <c r="IU139" s="72"/>
      <c r="IV139" s="72"/>
      <c r="IW139" s="72"/>
      <c r="IX139" s="72"/>
      <c r="IY139" s="72"/>
      <c r="IZ139" s="72"/>
      <c r="JA139" s="72"/>
      <c r="JB139" s="72"/>
      <c r="JC139" s="72"/>
      <c r="JD139" s="72"/>
      <c r="JE139" s="72"/>
      <c r="JF139" s="72"/>
      <c r="JG139" s="72"/>
      <c r="JH139" s="72"/>
      <c r="JI139" s="72"/>
      <c r="JJ139" s="72"/>
      <c r="JK139" s="72"/>
      <c r="JL139" s="72"/>
      <c r="JM139" s="72"/>
      <c r="JN139" s="72"/>
      <c r="JO139" s="72"/>
      <c r="JP139" s="72"/>
      <c r="JQ139" s="72"/>
      <c r="JR139" s="72"/>
      <c r="JS139" s="72"/>
      <c r="JT139" s="72"/>
      <c r="JU139" s="72"/>
      <c r="JV139" s="72"/>
      <c r="JW139" s="72"/>
      <c r="JX139" s="72"/>
      <c r="JY139" s="72"/>
      <c r="JZ139" s="72"/>
      <c r="KA139" s="72"/>
      <c r="KB139" s="72"/>
      <c r="KC139" s="72"/>
      <c r="KD139" s="72"/>
      <c r="KE139" s="72"/>
      <c r="KF139" s="72"/>
      <c r="KG139" s="72"/>
      <c r="KH139" s="72"/>
      <c r="KI139" s="72"/>
      <c r="KJ139" s="72"/>
      <c r="KK139" s="72"/>
      <c r="KL139" s="72"/>
      <c r="KM139" s="72"/>
      <c r="KN139" s="72"/>
      <c r="KO139" s="72"/>
      <c r="KP139" s="72"/>
      <c r="KQ139" s="72"/>
      <c r="KR139" s="72"/>
      <c r="KS139" s="72"/>
      <c r="KT139" s="72"/>
      <c r="KU139" s="72"/>
      <c r="KV139" s="72"/>
      <c r="KW139" s="72"/>
      <c r="KX139" s="72"/>
      <c r="KY139" s="72"/>
      <c r="KZ139" s="72"/>
      <c r="LA139" s="72"/>
      <c r="LB139" s="72"/>
      <c r="LC139" s="72"/>
      <c r="LD139" s="72"/>
      <c r="LE139" s="72"/>
      <c r="LF139" s="72"/>
      <c r="LG139" s="72"/>
      <c r="LH139" s="72"/>
      <c r="LI139" s="72"/>
      <c r="LJ139" s="72"/>
      <c r="LK139" s="72"/>
      <c r="LL139" s="72"/>
      <c r="LM139" s="72"/>
      <c r="LN139" s="72"/>
      <c r="LO139" s="72"/>
      <c r="LP139" s="72"/>
      <c r="LQ139" s="72"/>
      <c r="LR139" s="72"/>
      <c r="LS139" s="72"/>
      <c r="LT139" s="72"/>
      <c r="LU139" s="72"/>
      <c r="LV139" s="72"/>
      <c r="LW139" s="72"/>
      <c r="LX139" s="72"/>
      <c r="LY139" s="72"/>
      <c r="LZ139" s="72"/>
      <c r="MA139" s="72"/>
      <c r="MB139" s="72"/>
      <c r="MC139" s="72"/>
      <c r="MD139" s="72"/>
      <c r="ME139" s="72"/>
      <c r="MF139" s="72"/>
      <c r="MG139" s="72"/>
      <c r="MH139" s="72"/>
      <c r="MI139" s="72"/>
      <c r="MJ139" s="72"/>
      <c r="MK139" s="72"/>
      <c r="ML139" s="72"/>
      <c r="MM139" s="72"/>
      <c r="MN139" s="72"/>
      <c r="MO139" s="72"/>
      <c r="MP139" s="72"/>
      <c r="MQ139" s="72"/>
      <c r="MR139" s="72"/>
      <c r="MS139" s="72"/>
      <c r="MT139" s="72"/>
      <c r="MU139" s="72"/>
      <c r="MV139" s="72"/>
      <c r="MW139" s="72"/>
      <c r="MX139" s="72"/>
      <c r="MY139" s="72"/>
      <c r="MZ139" s="72"/>
      <c r="NA139" s="72"/>
      <c r="NB139" s="72"/>
      <c r="NC139" s="72"/>
      <c r="ND139" s="72"/>
      <c r="NE139" s="72"/>
      <c r="NF139" s="72"/>
      <c r="NG139" s="72"/>
      <c r="NH139" s="72"/>
      <c r="NI139" s="72"/>
      <c r="NJ139" s="72"/>
      <c r="NK139" s="72"/>
      <c r="NL139" s="72"/>
      <c r="NM139" s="72"/>
      <c r="NN139" s="72"/>
      <c r="NO139" s="72"/>
      <c r="NP139" s="72"/>
      <c r="NQ139" s="72"/>
      <c r="NR139" s="72"/>
      <c r="NS139" s="72"/>
      <c r="NT139" s="72"/>
      <c r="NU139" s="72"/>
      <c r="NV139" s="72"/>
      <c r="NW139" s="72"/>
      <c r="NX139" s="72"/>
      <c r="NY139" s="72"/>
      <c r="NZ139" s="72"/>
      <c r="OA139" s="72"/>
      <c r="OB139" s="72"/>
      <c r="OC139" s="72"/>
      <c r="OD139" s="72"/>
      <c r="OE139" s="72"/>
      <c r="OF139" s="72"/>
    </row>
    <row r="140" spans="1:396">
      <c r="A140" s="1"/>
      <c r="B140" s="1"/>
      <c r="C140" s="1"/>
      <c r="D140" s="1"/>
      <c r="E140" s="1"/>
      <c r="Q140" s="1"/>
      <c r="R140" s="72"/>
      <c r="S140" s="72"/>
      <c r="T140" s="72"/>
      <c r="U140" s="72"/>
      <c r="V140" s="72"/>
      <c r="W140" s="72"/>
      <c r="X140" s="72"/>
      <c r="Y140" s="72"/>
      <c r="Z140" s="72"/>
      <c r="AA140" s="72"/>
      <c r="AB140" s="72"/>
      <c r="AC140" s="72"/>
      <c r="AD140" s="72"/>
      <c r="AE140" s="72"/>
      <c r="AF140" s="72"/>
      <c r="AG140" s="72"/>
      <c r="AH140" s="72"/>
      <c r="AI140" s="72"/>
      <c r="AJ140" s="72"/>
      <c r="AK140" s="72"/>
      <c r="AL140" s="72"/>
      <c r="AM140" s="72"/>
      <c r="AN140" s="72"/>
      <c r="AO140" s="72"/>
      <c r="AP140" s="72"/>
      <c r="AQ140" s="72"/>
      <c r="AR140" s="72"/>
      <c r="AS140" s="72"/>
      <c r="AT140" s="72"/>
      <c r="AU140" s="72"/>
      <c r="AV140" s="72"/>
      <c r="AW140" s="72"/>
      <c r="AX140" s="72"/>
      <c r="AY140" s="72"/>
      <c r="AZ140" s="72"/>
      <c r="BA140" s="72"/>
      <c r="BB140" s="72"/>
      <c r="BC140" s="72"/>
      <c r="BD140" s="72"/>
      <c r="BE140" s="72"/>
      <c r="BF140" s="72"/>
      <c r="BG140" s="72"/>
      <c r="BH140" s="72"/>
      <c r="BI140" s="72"/>
      <c r="BJ140" s="72"/>
      <c r="BK140" s="72"/>
      <c r="BL140" s="72"/>
      <c r="BM140" s="72"/>
      <c r="BN140" s="72"/>
      <c r="BO140" s="72"/>
      <c r="BP140" s="72"/>
      <c r="BQ140" s="72"/>
      <c r="BR140" s="72"/>
      <c r="BS140" s="72"/>
      <c r="BT140" s="72"/>
      <c r="BU140" s="72"/>
      <c r="BV140" s="72"/>
      <c r="BW140" s="72"/>
      <c r="BX140" s="72"/>
      <c r="BY140" s="72"/>
      <c r="BZ140" s="72"/>
      <c r="CA140" s="72"/>
      <c r="CB140" s="72"/>
      <c r="CC140" s="72"/>
      <c r="CD140" s="72"/>
      <c r="CE140" s="72"/>
      <c r="CF140" s="72"/>
      <c r="CG140" s="72"/>
      <c r="CH140" s="72"/>
      <c r="CI140" s="72"/>
      <c r="CJ140" s="72"/>
      <c r="CK140" s="72"/>
      <c r="CL140" s="72"/>
      <c r="CM140" s="72"/>
      <c r="CN140" s="72"/>
      <c r="CO140" s="72"/>
      <c r="CP140" s="72"/>
      <c r="CQ140" s="72"/>
      <c r="CR140" s="72"/>
      <c r="CS140" s="72"/>
      <c r="CT140" s="72"/>
      <c r="CU140" s="72"/>
      <c r="CV140" s="72"/>
      <c r="CW140" s="72"/>
      <c r="CX140" s="72"/>
      <c r="CY140" s="72"/>
      <c r="CZ140" s="72"/>
      <c r="DA140" s="72"/>
      <c r="DB140" s="72"/>
      <c r="DC140" s="72"/>
      <c r="DD140" s="72"/>
      <c r="DE140" s="72"/>
      <c r="DF140" s="72"/>
      <c r="DG140" s="72"/>
      <c r="DH140" s="72"/>
      <c r="DI140" s="72"/>
      <c r="DJ140" s="72"/>
      <c r="DK140" s="72"/>
      <c r="DL140" s="72"/>
      <c r="DM140" s="72"/>
      <c r="DN140" s="72"/>
      <c r="DO140" s="72"/>
      <c r="DP140" s="72"/>
      <c r="DQ140" s="72"/>
      <c r="DR140" s="72"/>
      <c r="DS140" s="72"/>
      <c r="DT140" s="72"/>
      <c r="DU140" s="72"/>
      <c r="DV140" s="72"/>
      <c r="DW140" s="72"/>
      <c r="DX140" s="72"/>
      <c r="DY140" s="72"/>
      <c r="DZ140" s="72"/>
      <c r="EA140" s="72"/>
      <c r="EB140" s="72"/>
      <c r="EC140" s="72"/>
      <c r="ED140" s="72"/>
      <c r="EE140" s="72"/>
      <c r="EF140" s="72"/>
      <c r="EG140" s="72"/>
      <c r="EH140" s="72"/>
      <c r="EI140" s="72"/>
      <c r="EJ140" s="72"/>
      <c r="EK140" s="72"/>
      <c r="EL140" s="72"/>
      <c r="EM140" s="72"/>
      <c r="EN140" s="72"/>
      <c r="EO140" s="72"/>
      <c r="EP140" s="72"/>
      <c r="EQ140" s="72"/>
      <c r="ER140" s="72"/>
      <c r="ES140" s="72"/>
      <c r="ET140" s="72"/>
      <c r="EU140" s="72"/>
      <c r="EV140" s="72"/>
      <c r="EW140" s="72"/>
      <c r="EX140" s="72"/>
      <c r="EY140" s="72"/>
      <c r="EZ140" s="72"/>
      <c r="FA140" s="72"/>
      <c r="FB140" s="72"/>
      <c r="FC140" s="72"/>
      <c r="FD140" s="72"/>
      <c r="FE140" s="72"/>
      <c r="FF140" s="72"/>
      <c r="FG140" s="72"/>
      <c r="FH140" s="72"/>
      <c r="FI140" s="72"/>
      <c r="FJ140" s="72"/>
      <c r="FK140" s="72"/>
      <c r="FL140" s="72"/>
      <c r="FM140" s="72"/>
      <c r="FN140" s="72"/>
      <c r="FO140" s="72"/>
      <c r="FP140" s="72"/>
      <c r="FQ140" s="72"/>
      <c r="FR140" s="72"/>
      <c r="FS140" s="72"/>
      <c r="FT140" s="72"/>
      <c r="FU140" s="72"/>
      <c r="FV140" s="72"/>
      <c r="FW140" s="72"/>
      <c r="FX140" s="72"/>
      <c r="FY140" s="72"/>
      <c r="FZ140" s="72"/>
      <c r="GA140" s="72"/>
      <c r="GB140" s="72"/>
      <c r="GC140" s="72"/>
      <c r="GD140" s="72"/>
      <c r="GE140" s="72"/>
      <c r="GF140" s="72"/>
      <c r="GG140" s="72"/>
      <c r="GH140" s="72"/>
      <c r="GI140" s="72"/>
      <c r="GJ140" s="72"/>
      <c r="GK140" s="72"/>
      <c r="GL140" s="72"/>
      <c r="GM140" s="72"/>
      <c r="GN140" s="72"/>
      <c r="GO140" s="72"/>
      <c r="GP140" s="72"/>
      <c r="GQ140" s="72"/>
      <c r="GR140" s="72"/>
      <c r="GS140" s="72"/>
      <c r="GT140" s="72"/>
      <c r="GU140" s="72"/>
      <c r="GV140" s="72"/>
      <c r="GW140" s="72"/>
      <c r="GX140" s="72"/>
      <c r="GY140" s="72"/>
      <c r="GZ140" s="72"/>
      <c r="HA140" s="72"/>
      <c r="HB140" s="72"/>
      <c r="HC140" s="72"/>
      <c r="HD140" s="72"/>
      <c r="HE140" s="72"/>
      <c r="HF140" s="72"/>
      <c r="HG140" s="72"/>
      <c r="HH140" s="72"/>
      <c r="HI140" s="72"/>
      <c r="HJ140" s="72"/>
      <c r="HK140" s="72"/>
      <c r="HL140" s="72"/>
      <c r="HM140" s="72"/>
      <c r="HN140" s="72"/>
      <c r="HO140" s="72"/>
      <c r="HP140" s="72"/>
      <c r="HQ140" s="72"/>
      <c r="HR140" s="72"/>
      <c r="HS140" s="72"/>
      <c r="HT140" s="72"/>
      <c r="HU140" s="72"/>
      <c r="HV140" s="72"/>
      <c r="HW140" s="72"/>
      <c r="HX140" s="72"/>
      <c r="HY140" s="72"/>
      <c r="HZ140" s="72"/>
      <c r="IA140" s="72"/>
      <c r="IB140" s="72"/>
      <c r="IC140" s="72"/>
      <c r="ID140" s="72"/>
      <c r="IE140" s="72"/>
      <c r="IF140" s="72"/>
      <c r="IG140" s="72"/>
      <c r="IH140" s="72"/>
      <c r="II140" s="72"/>
      <c r="IJ140" s="72"/>
      <c r="IK140" s="72"/>
      <c r="IL140" s="72"/>
      <c r="IM140" s="72"/>
      <c r="IN140" s="72"/>
      <c r="IO140" s="72"/>
      <c r="IP140" s="72"/>
      <c r="IQ140" s="72"/>
      <c r="IR140" s="72"/>
      <c r="IS140" s="72"/>
      <c r="IT140" s="72"/>
      <c r="IU140" s="72"/>
      <c r="IV140" s="72"/>
      <c r="IW140" s="72"/>
      <c r="IX140" s="72"/>
      <c r="IY140" s="72"/>
      <c r="IZ140" s="72"/>
      <c r="JA140" s="72"/>
      <c r="JB140" s="72"/>
      <c r="JC140" s="72"/>
      <c r="JD140" s="72"/>
      <c r="JE140" s="72"/>
      <c r="JF140" s="72"/>
      <c r="JG140" s="72"/>
      <c r="JH140" s="72"/>
      <c r="JI140" s="72"/>
      <c r="JJ140" s="72"/>
      <c r="JK140" s="72"/>
      <c r="JL140" s="72"/>
      <c r="JM140" s="72"/>
      <c r="JN140" s="72"/>
      <c r="JO140" s="72"/>
      <c r="JP140" s="72"/>
      <c r="JQ140" s="72"/>
      <c r="JR140" s="72"/>
      <c r="JS140" s="72"/>
      <c r="JT140" s="72"/>
      <c r="JU140" s="72"/>
      <c r="JV140" s="72"/>
      <c r="JW140" s="72"/>
      <c r="JX140" s="72"/>
      <c r="JY140" s="72"/>
      <c r="JZ140" s="72"/>
      <c r="KA140" s="72"/>
      <c r="KB140" s="72"/>
      <c r="KC140" s="72"/>
      <c r="KD140" s="72"/>
      <c r="KE140" s="72"/>
      <c r="KF140" s="72"/>
      <c r="KG140" s="72"/>
      <c r="KH140" s="72"/>
      <c r="KI140" s="72"/>
      <c r="KJ140" s="72"/>
      <c r="KK140" s="72"/>
      <c r="KL140" s="72"/>
      <c r="KM140" s="72"/>
      <c r="KN140" s="72"/>
      <c r="KO140" s="72"/>
      <c r="KP140" s="72"/>
      <c r="KQ140" s="72"/>
      <c r="KR140" s="72"/>
      <c r="KS140" s="72"/>
      <c r="KT140" s="72"/>
      <c r="KU140" s="72"/>
      <c r="KV140" s="72"/>
      <c r="KW140" s="72"/>
      <c r="KX140" s="72"/>
      <c r="KY140" s="72"/>
      <c r="KZ140" s="72"/>
      <c r="LA140" s="72"/>
      <c r="LB140" s="72"/>
      <c r="LC140" s="72"/>
      <c r="LD140" s="72"/>
      <c r="LE140" s="72"/>
      <c r="LF140" s="72"/>
      <c r="LG140" s="72"/>
      <c r="LH140" s="72"/>
      <c r="LI140" s="72"/>
      <c r="LJ140" s="72"/>
      <c r="LK140" s="72"/>
      <c r="LL140" s="72"/>
      <c r="LM140" s="72"/>
      <c r="LN140" s="72"/>
      <c r="LO140" s="72"/>
      <c r="LP140" s="72"/>
      <c r="LQ140" s="72"/>
      <c r="LR140" s="72"/>
      <c r="LS140" s="72"/>
      <c r="LT140" s="72"/>
      <c r="LU140" s="72"/>
      <c r="LV140" s="72"/>
      <c r="LW140" s="72"/>
      <c r="LX140" s="72"/>
      <c r="LY140" s="72"/>
      <c r="LZ140" s="72"/>
      <c r="MA140" s="72"/>
      <c r="MB140" s="72"/>
      <c r="MC140" s="72"/>
      <c r="MD140" s="72"/>
      <c r="ME140" s="72"/>
      <c r="MF140" s="72"/>
      <c r="MG140" s="72"/>
      <c r="MH140" s="72"/>
      <c r="MI140" s="72"/>
      <c r="MJ140" s="72"/>
      <c r="MK140" s="72"/>
      <c r="ML140" s="72"/>
      <c r="MM140" s="72"/>
      <c r="MN140" s="72"/>
      <c r="MO140" s="72"/>
      <c r="MP140" s="72"/>
      <c r="MQ140" s="72"/>
      <c r="MR140" s="72"/>
      <c r="MS140" s="72"/>
      <c r="MT140" s="72"/>
      <c r="MU140" s="72"/>
      <c r="MV140" s="72"/>
      <c r="MW140" s="72"/>
      <c r="MX140" s="72"/>
      <c r="MY140" s="72"/>
      <c r="MZ140" s="72"/>
      <c r="NA140" s="72"/>
      <c r="NB140" s="72"/>
      <c r="NC140" s="72"/>
      <c r="ND140" s="72"/>
      <c r="NE140" s="72"/>
      <c r="NF140" s="72"/>
      <c r="NG140" s="72"/>
      <c r="NH140" s="72"/>
      <c r="NI140" s="72"/>
      <c r="NJ140" s="72"/>
      <c r="NK140" s="72"/>
      <c r="NL140" s="72"/>
      <c r="NM140" s="72"/>
      <c r="NN140" s="72"/>
      <c r="NO140" s="72"/>
      <c r="NP140" s="72"/>
      <c r="NQ140" s="72"/>
      <c r="NR140" s="72"/>
      <c r="NS140" s="72"/>
      <c r="NT140" s="72"/>
      <c r="NU140" s="72"/>
      <c r="NV140" s="72"/>
      <c r="NW140" s="72"/>
      <c r="NX140" s="72"/>
      <c r="NY140" s="72"/>
      <c r="NZ140" s="72"/>
      <c r="OA140" s="72"/>
      <c r="OB140" s="72"/>
      <c r="OC140" s="72"/>
      <c r="OD140" s="72"/>
      <c r="OE140" s="72"/>
      <c r="OF140" s="72"/>
    </row>
    <row r="141" spans="1:396">
      <c r="A141" s="1"/>
      <c r="B141" s="1"/>
      <c r="C141" s="1"/>
      <c r="D141" s="1"/>
      <c r="E141" s="1"/>
      <c r="Q141" s="1"/>
      <c r="R141" s="72"/>
      <c r="S141" s="72"/>
      <c r="T141" s="72"/>
      <c r="U141" s="72"/>
      <c r="V141" s="72"/>
      <c r="W141" s="72"/>
      <c r="X141" s="72"/>
      <c r="Y141" s="72"/>
      <c r="Z141" s="72"/>
      <c r="AA141" s="72"/>
      <c r="AB141" s="72"/>
      <c r="AC141" s="72"/>
      <c r="AD141" s="72"/>
      <c r="AE141" s="72"/>
      <c r="AF141" s="72"/>
      <c r="AG141" s="72"/>
      <c r="AH141" s="72"/>
      <c r="AI141" s="72"/>
      <c r="AJ141" s="72"/>
      <c r="AK141" s="72"/>
      <c r="AL141" s="72"/>
      <c r="AM141" s="72"/>
      <c r="AN141" s="72"/>
      <c r="AO141" s="72"/>
      <c r="AP141" s="72"/>
      <c r="AQ141" s="72"/>
      <c r="AR141" s="72"/>
      <c r="AS141" s="72"/>
      <c r="AT141" s="72"/>
      <c r="AU141" s="72"/>
      <c r="AV141" s="72"/>
      <c r="AW141" s="72"/>
      <c r="AX141" s="72"/>
      <c r="AY141" s="72"/>
      <c r="AZ141" s="72"/>
      <c r="BA141" s="72"/>
      <c r="BB141" s="72"/>
      <c r="BC141" s="72"/>
      <c r="BD141" s="72"/>
      <c r="BE141" s="72"/>
      <c r="BF141" s="72"/>
      <c r="BG141" s="72"/>
      <c r="BH141" s="72"/>
      <c r="BI141" s="72"/>
      <c r="BJ141" s="72"/>
      <c r="BK141" s="72"/>
      <c r="BL141" s="72"/>
      <c r="BM141" s="72"/>
      <c r="BN141" s="72"/>
      <c r="BO141" s="72"/>
      <c r="BP141" s="72"/>
      <c r="BQ141" s="72"/>
      <c r="BR141" s="72"/>
      <c r="BS141" s="72"/>
      <c r="BT141" s="72"/>
      <c r="BU141" s="72"/>
      <c r="BV141" s="72"/>
      <c r="BW141" s="72"/>
      <c r="BX141" s="72"/>
      <c r="BY141" s="72"/>
      <c r="BZ141" s="72"/>
      <c r="CA141" s="72"/>
      <c r="CB141" s="72"/>
      <c r="CC141" s="72"/>
      <c r="CD141" s="72"/>
      <c r="CE141" s="72"/>
      <c r="CF141" s="72"/>
      <c r="CG141" s="72"/>
      <c r="CH141" s="72"/>
      <c r="CI141" s="72"/>
      <c r="CJ141" s="72"/>
      <c r="CK141" s="72"/>
      <c r="CL141" s="72"/>
      <c r="CM141" s="72"/>
      <c r="CN141" s="72"/>
      <c r="CO141" s="72"/>
      <c r="CP141" s="72"/>
      <c r="CQ141" s="72"/>
      <c r="CR141" s="72"/>
      <c r="CS141" s="72"/>
      <c r="CT141" s="72"/>
      <c r="CU141" s="72"/>
      <c r="CV141" s="72"/>
      <c r="CW141" s="72"/>
      <c r="CX141" s="72"/>
      <c r="CY141" s="72"/>
      <c r="CZ141" s="72"/>
      <c r="DA141" s="72"/>
      <c r="DB141" s="72"/>
      <c r="DC141" s="72"/>
      <c r="DD141" s="72"/>
      <c r="DE141" s="72"/>
      <c r="DF141" s="72"/>
      <c r="DG141" s="72"/>
      <c r="DH141" s="72"/>
      <c r="DI141" s="72"/>
      <c r="DJ141" s="72"/>
      <c r="DK141" s="72"/>
      <c r="DL141" s="72"/>
      <c r="DM141" s="72"/>
      <c r="DN141" s="72"/>
      <c r="DO141" s="72"/>
      <c r="DP141" s="72"/>
      <c r="DQ141" s="72"/>
      <c r="DR141" s="72"/>
      <c r="DS141" s="72"/>
      <c r="DT141" s="72"/>
      <c r="DU141" s="72"/>
      <c r="DV141" s="72"/>
      <c r="DW141" s="72"/>
      <c r="DX141" s="72"/>
      <c r="DY141" s="72"/>
      <c r="DZ141" s="72"/>
      <c r="EA141" s="72"/>
      <c r="EB141" s="72"/>
      <c r="EC141" s="72"/>
      <c r="ED141" s="72"/>
      <c r="EE141" s="72"/>
      <c r="EF141" s="72"/>
      <c r="EG141" s="72"/>
      <c r="EH141" s="72"/>
      <c r="EI141" s="72"/>
      <c r="EJ141" s="72"/>
      <c r="EK141" s="72"/>
      <c r="EL141" s="72"/>
      <c r="EM141" s="72"/>
      <c r="EN141" s="72"/>
      <c r="EO141" s="72"/>
      <c r="EP141" s="72"/>
      <c r="EQ141" s="72"/>
      <c r="ER141" s="72"/>
      <c r="ES141" s="72"/>
      <c r="ET141" s="72"/>
      <c r="EU141" s="72"/>
      <c r="EV141" s="72"/>
      <c r="EW141" s="72"/>
      <c r="EX141" s="72"/>
      <c r="EY141" s="72"/>
      <c r="EZ141" s="72"/>
      <c r="FA141" s="72"/>
      <c r="FB141" s="72"/>
      <c r="FC141" s="72"/>
      <c r="FD141" s="72"/>
      <c r="FE141" s="72"/>
      <c r="FF141" s="72"/>
      <c r="FG141" s="72"/>
      <c r="FH141" s="72"/>
      <c r="FI141" s="72"/>
      <c r="FJ141" s="72"/>
      <c r="FK141" s="72"/>
      <c r="FL141" s="72"/>
      <c r="FM141" s="72"/>
      <c r="FN141" s="72"/>
      <c r="FO141" s="72"/>
      <c r="FP141" s="72"/>
      <c r="FQ141" s="72"/>
      <c r="FR141" s="72"/>
      <c r="FS141" s="72"/>
      <c r="FT141" s="72"/>
      <c r="FU141" s="72"/>
      <c r="FV141" s="72"/>
      <c r="FW141" s="72"/>
      <c r="FX141" s="72"/>
      <c r="FY141" s="72"/>
      <c r="FZ141" s="72"/>
      <c r="GA141" s="72"/>
      <c r="GB141" s="72"/>
      <c r="GC141" s="72"/>
      <c r="GD141" s="72"/>
      <c r="GE141" s="72"/>
      <c r="GF141" s="72"/>
      <c r="GG141" s="72"/>
      <c r="GH141" s="72"/>
      <c r="GI141" s="72"/>
      <c r="GJ141" s="72"/>
      <c r="GK141" s="72"/>
      <c r="GL141" s="72"/>
      <c r="GM141" s="72"/>
      <c r="GN141" s="72"/>
      <c r="GO141" s="72"/>
      <c r="GP141" s="72"/>
      <c r="GQ141" s="72"/>
      <c r="GR141" s="72"/>
      <c r="GS141" s="72"/>
      <c r="GT141" s="72"/>
      <c r="GU141" s="72"/>
      <c r="GV141" s="72"/>
      <c r="GW141" s="72"/>
      <c r="GX141" s="72"/>
      <c r="GY141" s="72"/>
      <c r="GZ141" s="72"/>
      <c r="HA141" s="72"/>
      <c r="HB141" s="72"/>
      <c r="HC141" s="72"/>
      <c r="HD141" s="72"/>
      <c r="HE141" s="72"/>
      <c r="HF141" s="72"/>
      <c r="HG141" s="72"/>
      <c r="HH141" s="72"/>
      <c r="HI141" s="72"/>
      <c r="HJ141" s="72"/>
      <c r="HK141" s="72"/>
      <c r="HL141" s="72"/>
      <c r="HM141" s="72"/>
      <c r="HN141" s="72"/>
      <c r="HO141" s="72"/>
      <c r="HP141" s="72"/>
      <c r="HQ141" s="72"/>
      <c r="HR141" s="72"/>
      <c r="HS141" s="72"/>
      <c r="HT141" s="72"/>
      <c r="HU141" s="72"/>
      <c r="HV141" s="72"/>
      <c r="HW141" s="72"/>
      <c r="HX141" s="72"/>
      <c r="HY141" s="72"/>
      <c r="HZ141" s="72"/>
      <c r="IA141" s="72"/>
      <c r="IB141" s="72"/>
      <c r="IC141" s="72"/>
      <c r="ID141" s="72"/>
      <c r="IE141" s="72"/>
      <c r="IF141" s="72"/>
      <c r="IG141" s="72"/>
      <c r="IH141" s="72"/>
      <c r="II141" s="72"/>
      <c r="IJ141" s="72"/>
      <c r="IK141" s="72"/>
      <c r="IL141" s="72"/>
      <c r="IM141" s="72"/>
      <c r="IN141" s="72"/>
      <c r="IO141" s="72"/>
      <c r="IP141" s="72"/>
      <c r="IQ141" s="72"/>
      <c r="IR141" s="72"/>
      <c r="IS141" s="72"/>
      <c r="IT141" s="72"/>
      <c r="IU141" s="72"/>
      <c r="IV141" s="72"/>
      <c r="IW141" s="72"/>
      <c r="IX141" s="72"/>
      <c r="IY141" s="72"/>
      <c r="IZ141" s="72"/>
      <c r="JA141" s="72"/>
      <c r="JB141" s="72"/>
      <c r="JC141" s="72"/>
      <c r="JD141" s="72"/>
      <c r="JE141" s="72"/>
      <c r="JF141" s="72"/>
      <c r="JG141" s="72"/>
      <c r="JH141" s="72"/>
      <c r="JI141" s="72"/>
      <c r="JJ141" s="72"/>
      <c r="JK141" s="72"/>
      <c r="JL141" s="72"/>
      <c r="JM141" s="72"/>
      <c r="JN141" s="72"/>
      <c r="JO141" s="72"/>
      <c r="JP141" s="72"/>
      <c r="JQ141" s="72"/>
      <c r="JR141" s="72"/>
      <c r="JS141" s="72"/>
      <c r="JT141" s="72"/>
      <c r="JU141" s="72"/>
      <c r="JV141" s="72"/>
      <c r="JW141" s="72"/>
      <c r="JX141" s="72"/>
      <c r="JY141" s="72"/>
      <c r="JZ141" s="72"/>
      <c r="KA141" s="72"/>
      <c r="KB141" s="72"/>
      <c r="KC141" s="72"/>
      <c r="KD141" s="72"/>
      <c r="KE141" s="72"/>
      <c r="KF141" s="72"/>
      <c r="KG141" s="72"/>
      <c r="KH141" s="72"/>
      <c r="KI141" s="72"/>
      <c r="KJ141" s="72"/>
      <c r="KK141" s="72"/>
      <c r="KL141" s="72"/>
      <c r="KM141" s="72"/>
      <c r="KN141" s="72"/>
      <c r="KO141" s="72"/>
      <c r="KP141" s="72"/>
      <c r="KQ141" s="72"/>
      <c r="KR141" s="72"/>
      <c r="KS141" s="72"/>
      <c r="KT141" s="72"/>
      <c r="KU141" s="72"/>
      <c r="KV141" s="72"/>
      <c r="KW141" s="72"/>
      <c r="KX141" s="72"/>
      <c r="KY141" s="72"/>
      <c r="KZ141" s="72"/>
      <c r="LA141" s="72"/>
      <c r="LB141" s="72"/>
      <c r="LC141" s="72"/>
      <c r="LD141" s="72"/>
      <c r="LE141" s="72"/>
      <c r="LF141" s="72"/>
      <c r="LG141" s="72"/>
      <c r="LH141" s="72"/>
      <c r="LI141" s="72"/>
      <c r="LJ141" s="72"/>
      <c r="LK141" s="72"/>
      <c r="LL141" s="72"/>
      <c r="LM141" s="72"/>
      <c r="LN141" s="72"/>
      <c r="LO141" s="72"/>
      <c r="LP141" s="72"/>
      <c r="LQ141" s="72"/>
      <c r="LR141" s="72"/>
      <c r="LS141" s="72"/>
      <c r="LT141" s="72"/>
      <c r="LU141" s="72"/>
      <c r="LV141" s="72"/>
      <c r="LW141" s="72"/>
      <c r="LX141" s="72"/>
      <c r="LY141" s="72"/>
      <c r="LZ141" s="72"/>
      <c r="MA141" s="72"/>
      <c r="MB141" s="72"/>
      <c r="MC141" s="72"/>
      <c r="MD141" s="72"/>
      <c r="ME141" s="72"/>
      <c r="MF141" s="72"/>
      <c r="MG141" s="72"/>
      <c r="MH141" s="72"/>
      <c r="MI141" s="72"/>
      <c r="MJ141" s="72"/>
      <c r="MK141" s="72"/>
      <c r="ML141" s="72"/>
      <c r="MM141" s="72"/>
      <c r="MN141" s="72"/>
      <c r="MO141" s="72"/>
      <c r="MP141" s="72"/>
      <c r="MQ141" s="72"/>
      <c r="MR141" s="72"/>
      <c r="MS141" s="72"/>
      <c r="MT141" s="72"/>
      <c r="MU141" s="72"/>
      <c r="MV141" s="72"/>
      <c r="MW141" s="72"/>
      <c r="MX141" s="72"/>
      <c r="MY141" s="72"/>
      <c r="MZ141" s="72"/>
      <c r="NA141" s="72"/>
      <c r="NB141" s="72"/>
      <c r="NC141" s="72"/>
      <c r="ND141" s="72"/>
      <c r="NE141" s="72"/>
      <c r="NF141" s="72"/>
      <c r="NG141" s="72"/>
      <c r="NH141" s="72"/>
      <c r="NI141" s="72"/>
      <c r="NJ141" s="72"/>
      <c r="NK141" s="72"/>
      <c r="NL141" s="72"/>
      <c r="NM141" s="72"/>
      <c r="NN141" s="72"/>
      <c r="NO141" s="72"/>
      <c r="NP141" s="72"/>
      <c r="NQ141" s="72"/>
      <c r="NR141" s="72"/>
      <c r="NS141" s="72"/>
      <c r="NT141" s="72"/>
      <c r="NU141" s="72"/>
      <c r="NV141" s="72"/>
      <c r="NW141" s="72"/>
      <c r="NX141" s="72"/>
      <c r="NY141" s="72"/>
      <c r="NZ141" s="72"/>
      <c r="OA141" s="72"/>
      <c r="OB141" s="72"/>
      <c r="OC141" s="72"/>
      <c r="OD141" s="72"/>
      <c r="OE141" s="72"/>
      <c r="OF141" s="72"/>
    </row>
    <row r="142" spans="1:396">
      <c r="A142" s="1"/>
      <c r="B142" s="1"/>
      <c r="C142" s="1"/>
      <c r="D142" s="1"/>
      <c r="E142" s="1"/>
      <c r="Q142" s="1"/>
      <c r="R142" s="72"/>
      <c r="S142" s="72"/>
      <c r="T142" s="72"/>
      <c r="U142" s="72"/>
      <c r="V142" s="72"/>
      <c r="W142" s="72"/>
      <c r="X142" s="72"/>
      <c r="Y142" s="72"/>
      <c r="Z142" s="72"/>
      <c r="AA142" s="72"/>
      <c r="AB142" s="72"/>
      <c r="AC142" s="72"/>
      <c r="AD142" s="72"/>
      <c r="AE142" s="72"/>
      <c r="AF142" s="72"/>
      <c r="AG142" s="72"/>
      <c r="AH142" s="72"/>
      <c r="AI142" s="72"/>
      <c r="AJ142" s="72"/>
      <c r="AK142" s="72"/>
      <c r="AL142" s="72"/>
      <c r="AM142" s="72"/>
      <c r="AN142" s="72"/>
      <c r="AO142" s="72"/>
      <c r="AP142" s="72"/>
      <c r="AQ142" s="72"/>
      <c r="AR142" s="72"/>
      <c r="AS142" s="72"/>
      <c r="AT142" s="72"/>
      <c r="AU142" s="72"/>
      <c r="AV142" s="72"/>
      <c r="AW142" s="72"/>
      <c r="AX142" s="72"/>
      <c r="AY142" s="72"/>
      <c r="AZ142" s="72"/>
      <c r="BA142" s="72"/>
      <c r="BB142" s="72"/>
      <c r="BC142" s="72"/>
      <c r="BD142" s="72"/>
      <c r="BE142" s="72"/>
      <c r="BF142" s="72"/>
      <c r="BG142" s="72"/>
      <c r="BH142" s="72"/>
      <c r="BI142" s="72"/>
      <c r="BJ142" s="72"/>
      <c r="BK142" s="72"/>
      <c r="BL142" s="72"/>
      <c r="BM142" s="72"/>
      <c r="BN142" s="72"/>
      <c r="BO142" s="72"/>
      <c r="BP142" s="72"/>
      <c r="BQ142" s="72"/>
      <c r="BR142" s="72"/>
      <c r="BS142" s="72"/>
      <c r="BT142" s="72"/>
      <c r="BU142" s="72"/>
      <c r="BV142" s="72"/>
      <c r="BW142" s="72"/>
      <c r="BX142" s="72"/>
      <c r="BY142" s="72"/>
      <c r="BZ142" s="72"/>
      <c r="CA142" s="72"/>
      <c r="CB142" s="72"/>
      <c r="CC142" s="72"/>
      <c r="CD142" s="72"/>
      <c r="CE142" s="72"/>
      <c r="CF142" s="72"/>
      <c r="CG142" s="72"/>
      <c r="CH142" s="72"/>
      <c r="CI142" s="72"/>
      <c r="CJ142" s="72"/>
      <c r="CK142" s="72"/>
      <c r="CL142" s="72"/>
      <c r="CM142" s="72"/>
      <c r="CN142" s="72"/>
      <c r="CO142" s="72"/>
      <c r="CP142" s="72"/>
      <c r="CQ142" s="72"/>
      <c r="CR142" s="72"/>
      <c r="CS142" s="72"/>
      <c r="CT142" s="72"/>
      <c r="CU142" s="72"/>
      <c r="CV142" s="72"/>
      <c r="CW142" s="72"/>
      <c r="CX142" s="72"/>
      <c r="CY142" s="72"/>
      <c r="CZ142" s="72"/>
      <c r="DA142" s="72"/>
      <c r="DB142" s="72"/>
      <c r="DC142" s="72"/>
      <c r="DD142" s="72"/>
      <c r="DE142" s="72"/>
      <c r="DF142" s="72"/>
      <c r="DG142" s="72"/>
      <c r="DH142" s="72"/>
      <c r="DI142" s="72"/>
      <c r="DJ142" s="72"/>
      <c r="DK142" s="72"/>
      <c r="DL142" s="72"/>
      <c r="DM142" s="72"/>
      <c r="DN142" s="72"/>
      <c r="DO142" s="72"/>
      <c r="DP142" s="72"/>
      <c r="DQ142" s="72"/>
      <c r="DR142" s="72"/>
      <c r="DS142" s="72"/>
      <c r="DT142" s="72"/>
      <c r="DU142" s="72"/>
      <c r="DV142" s="72"/>
      <c r="DW142" s="72"/>
      <c r="DX142" s="72"/>
      <c r="DY142" s="72"/>
      <c r="DZ142" s="72"/>
      <c r="EA142" s="72"/>
      <c r="EB142" s="72"/>
      <c r="EC142" s="72"/>
      <c r="ED142" s="72"/>
      <c r="EE142" s="72"/>
      <c r="EF142" s="72"/>
      <c r="EG142" s="72"/>
      <c r="EH142" s="72"/>
      <c r="EI142" s="72"/>
      <c r="EJ142" s="72"/>
      <c r="EK142" s="72"/>
      <c r="EL142" s="72"/>
      <c r="EM142" s="72"/>
      <c r="EN142" s="72"/>
      <c r="EO142" s="72"/>
      <c r="EP142" s="72"/>
      <c r="EQ142" s="72"/>
      <c r="ER142" s="72"/>
      <c r="ES142" s="72"/>
      <c r="ET142" s="72"/>
      <c r="EU142" s="72"/>
      <c r="EV142" s="72"/>
      <c r="EW142" s="72"/>
      <c r="EX142" s="72"/>
      <c r="EY142" s="72"/>
      <c r="EZ142" s="72"/>
      <c r="FA142" s="72"/>
      <c r="FB142" s="72"/>
      <c r="FC142" s="72"/>
      <c r="FD142" s="72"/>
      <c r="FE142" s="72"/>
      <c r="FF142" s="72"/>
      <c r="FG142" s="72"/>
      <c r="FH142" s="72"/>
      <c r="FI142" s="72"/>
      <c r="FJ142" s="72"/>
      <c r="FK142" s="72"/>
      <c r="FL142" s="72"/>
      <c r="FM142" s="72"/>
      <c r="FN142" s="72"/>
      <c r="FO142" s="72"/>
      <c r="FP142" s="72"/>
      <c r="FQ142" s="72"/>
      <c r="FR142" s="72"/>
      <c r="FS142" s="72"/>
      <c r="FT142" s="72"/>
      <c r="FU142" s="72"/>
      <c r="FV142" s="72"/>
      <c r="FW142" s="72"/>
      <c r="FX142" s="72"/>
      <c r="FY142" s="72"/>
      <c r="FZ142" s="72"/>
      <c r="GA142" s="72"/>
      <c r="GB142" s="72"/>
      <c r="GC142" s="72"/>
      <c r="GD142" s="72"/>
      <c r="GE142" s="72"/>
      <c r="GF142" s="72"/>
      <c r="GG142" s="72"/>
      <c r="GH142" s="72"/>
      <c r="GI142" s="72"/>
      <c r="GJ142" s="72"/>
      <c r="GK142" s="72"/>
      <c r="GL142" s="72"/>
      <c r="GM142" s="72"/>
      <c r="GN142" s="72"/>
      <c r="GO142" s="72"/>
      <c r="GP142" s="72"/>
      <c r="GQ142" s="72"/>
      <c r="GR142" s="72"/>
      <c r="GS142" s="72"/>
      <c r="GT142" s="72"/>
      <c r="GU142" s="72"/>
      <c r="GV142" s="72"/>
      <c r="GW142" s="72"/>
      <c r="GX142" s="72"/>
      <c r="GY142" s="72"/>
      <c r="GZ142" s="72"/>
      <c r="HA142" s="72"/>
      <c r="HB142" s="72"/>
      <c r="HC142" s="72"/>
      <c r="HD142" s="72"/>
      <c r="HE142" s="72"/>
      <c r="HF142" s="72"/>
      <c r="HG142" s="72"/>
      <c r="HH142" s="72"/>
      <c r="HI142" s="72"/>
      <c r="HJ142" s="72"/>
      <c r="HK142" s="72"/>
      <c r="HL142" s="72"/>
      <c r="HM142" s="72"/>
      <c r="HN142" s="72"/>
      <c r="HO142" s="72"/>
      <c r="HP142" s="72"/>
      <c r="HQ142" s="72"/>
      <c r="HR142" s="72"/>
      <c r="HS142" s="72"/>
      <c r="HT142" s="72"/>
      <c r="HU142" s="72"/>
      <c r="HV142" s="72"/>
      <c r="HW142" s="72"/>
      <c r="HX142" s="72"/>
      <c r="HY142" s="72"/>
      <c r="HZ142" s="72"/>
      <c r="IA142" s="72"/>
      <c r="IB142" s="72"/>
      <c r="IC142" s="72"/>
      <c r="ID142" s="72"/>
      <c r="IE142" s="72"/>
      <c r="IF142" s="72"/>
      <c r="IG142" s="72"/>
      <c r="IH142" s="72"/>
      <c r="II142" s="72"/>
      <c r="IJ142" s="72"/>
      <c r="IK142" s="72"/>
      <c r="IL142" s="72"/>
      <c r="IM142" s="72"/>
      <c r="IN142" s="72"/>
      <c r="IO142" s="72"/>
      <c r="IP142" s="72"/>
      <c r="IQ142" s="72"/>
      <c r="IR142" s="72"/>
      <c r="IS142" s="72"/>
      <c r="IT142" s="72"/>
      <c r="IU142" s="72"/>
      <c r="IV142" s="72"/>
      <c r="IW142" s="72"/>
      <c r="IX142" s="72"/>
      <c r="IY142" s="72"/>
      <c r="IZ142" s="72"/>
      <c r="JA142" s="72"/>
      <c r="JB142" s="72"/>
      <c r="JC142" s="72"/>
      <c r="JD142" s="72"/>
      <c r="JE142" s="72"/>
      <c r="JF142" s="72"/>
      <c r="JG142" s="72"/>
      <c r="JH142" s="72"/>
      <c r="JI142" s="72"/>
      <c r="JJ142" s="72"/>
      <c r="JK142" s="72"/>
      <c r="JL142" s="72"/>
      <c r="JM142" s="72"/>
      <c r="JN142" s="72"/>
      <c r="JO142" s="72"/>
      <c r="JP142" s="72"/>
      <c r="JQ142" s="72"/>
      <c r="JR142" s="72"/>
      <c r="JS142" s="72"/>
      <c r="JT142" s="72"/>
      <c r="JU142" s="72"/>
      <c r="JV142" s="72"/>
      <c r="JW142" s="72"/>
      <c r="JX142" s="72"/>
      <c r="JY142" s="72"/>
      <c r="JZ142" s="72"/>
      <c r="KA142" s="72"/>
      <c r="KB142" s="72"/>
      <c r="KC142" s="72"/>
      <c r="KD142" s="72"/>
      <c r="KE142" s="72"/>
      <c r="KF142" s="72"/>
      <c r="KG142" s="72"/>
      <c r="KH142" s="72"/>
      <c r="KI142" s="72"/>
      <c r="KJ142" s="72"/>
      <c r="KK142" s="72"/>
      <c r="KL142" s="72"/>
      <c r="KM142" s="72"/>
      <c r="KN142" s="72"/>
      <c r="KO142" s="72"/>
      <c r="KP142" s="72"/>
      <c r="KQ142" s="72"/>
      <c r="KR142" s="72"/>
      <c r="KS142" s="72"/>
      <c r="KT142" s="72"/>
      <c r="KU142" s="72"/>
      <c r="KV142" s="72"/>
      <c r="KW142" s="72"/>
      <c r="KX142" s="72"/>
      <c r="KY142" s="72"/>
      <c r="KZ142" s="72"/>
      <c r="LA142" s="72"/>
      <c r="LB142" s="72"/>
      <c r="LC142" s="72"/>
      <c r="LD142" s="72"/>
      <c r="LE142" s="72"/>
      <c r="LF142" s="72"/>
      <c r="LG142" s="72"/>
      <c r="LH142" s="72"/>
      <c r="LI142" s="72"/>
      <c r="LJ142" s="72"/>
      <c r="LK142" s="72"/>
      <c r="LL142" s="72"/>
      <c r="LM142" s="72"/>
      <c r="LN142" s="72"/>
      <c r="LO142" s="72"/>
      <c r="LP142" s="72"/>
      <c r="LQ142" s="72"/>
      <c r="LR142" s="72"/>
      <c r="LS142" s="72"/>
      <c r="LT142" s="72"/>
      <c r="LU142" s="72"/>
      <c r="LV142" s="72"/>
      <c r="LW142" s="72"/>
      <c r="LX142" s="72"/>
      <c r="LY142" s="72"/>
      <c r="LZ142" s="72"/>
      <c r="MA142" s="72"/>
      <c r="MB142" s="72"/>
      <c r="MC142" s="72"/>
      <c r="MD142" s="72"/>
      <c r="ME142" s="72"/>
      <c r="MF142" s="72"/>
      <c r="MG142" s="72"/>
      <c r="MH142" s="72"/>
      <c r="MI142" s="72"/>
      <c r="MJ142" s="72"/>
      <c r="MK142" s="72"/>
      <c r="ML142" s="72"/>
      <c r="MM142" s="72"/>
      <c r="MN142" s="72"/>
      <c r="MO142" s="72"/>
      <c r="MP142" s="72"/>
      <c r="MQ142" s="72"/>
      <c r="MR142" s="72"/>
      <c r="MS142" s="72"/>
      <c r="MT142" s="72"/>
      <c r="MU142" s="72"/>
      <c r="MV142" s="72"/>
      <c r="MW142" s="72"/>
      <c r="MX142" s="72"/>
      <c r="MY142" s="72"/>
      <c r="MZ142" s="72"/>
      <c r="NA142" s="72"/>
      <c r="NB142" s="72"/>
      <c r="NC142" s="72"/>
      <c r="ND142" s="72"/>
      <c r="NE142" s="72"/>
      <c r="NF142" s="72"/>
      <c r="NG142" s="72"/>
      <c r="NH142" s="72"/>
      <c r="NI142" s="72"/>
      <c r="NJ142" s="72"/>
      <c r="NK142" s="72"/>
      <c r="NL142" s="72"/>
      <c r="NM142" s="72"/>
      <c r="NN142" s="72"/>
      <c r="NO142" s="72"/>
      <c r="NP142" s="72"/>
      <c r="NQ142" s="72"/>
      <c r="NR142" s="72"/>
      <c r="NS142" s="72"/>
      <c r="NT142" s="72"/>
      <c r="NU142" s="72"/>
      <c r="NV142" s="72"/>
      <c r="NW142" s="72"/>
      <c r="NX142" s="72"/>
      <c r="NY142" s="72"/>
      <c r="NZ142" s="72"/>
      <c r="OA142" s="72"/>
      <c r="OB142" s="72"/>
      <c r="OC142" s="72"/>
      <c r="OD142" s="72"/>
      <c r="OE142" s="72"/>
      <c r="OF142" s="72"/>
    </row>
    <row r="143" spans="1:396">
      <c r="A143" s="1"/>
      <c r="B143" s="1"/>
      <c r="C143" s="1"/>
      <c r="D143" s="1"/>
      <c r="E143" s="1"/>
      <c r="Q143" s="1"/>
      <c r="R143" s="72"/>
      <c r="S143" s="72"/>
      <c r="T143" s="72"/>
      <c r="U143" s="72"/>
      <c r="V143" s="72"/>
      <c r="W143" s="72"/>
      <c r="X143" s="72"/>
      <c r="Y143" s="72"/>
      <c r="Z143" s="72"/>
      <c r="AA143" s="72"/>
      <c r="AB143" s="72"/>
      <c r="AC143" s="72"/>
      <c r="AD143" s="72"/>
      <c r="AE143" s="72"/>
      <c r="AF143" s="72"/>
      <c r="AG143" s="72"/>
      <c r="AH143" s="72"/>
      <c r="AI143" s="72"/>
      <c r="AJ143" s="72"/>
      <c r="AK143" s="72"/>
      <c r="AL143" s="72"/>
      <c r="AM143" s="72"/>
      <c r="AN143" s="72"/>
      <c r="AO143" s="72"/>
      <c r="AP143" s="72"/>
      <c r="AQ143" s="72"/>
      <c r="AR143" s="72"/>
      <c r="AS143" s="72"/>
      <c r="AT143" s="72"/>
      <c r="AU143" s="72"/>
      <c r="AV143" s="72"/>
      <c r="AW143" s="72"/>
      <c r="AX143" s="72"/>
      <c r="AY143" s="72"/>
      <c r="AZ143" s="72"/>
      <c r="BA143" s="72"/>
      <c r="BB143" s="72"/>
      <c r="BC143" s="72"/>
      <c r="BD143" s="72"/>
      <c r="BE143" s="72"/>
      <c r="BF143" s="72"/>
      <c r="BG143" s="72"/>
      <c r="BH143" s="72"/>
      <c r="BI143" s="72"/>
      <c r="BJ143" s="72"/>
      <c r="BK143" s="72"/>
      <c r="BL143" s="72"/>
      <c r="BM143" s="72"/>
      <c r="BN143" s="72"/>
      <c r="BO143" s="72"/>
      <c r="BP143" s="72"/>
      <c r="BQ143" s="72"/>
      <c r="BR143" s="72"/>
      <c r="BS143" s="72"/>
      <c r="BT143" s="72"/>
      <c r="BU143" s="72"/>
      <c r="BV143" s="72"/>
      <c r="BW143" s="72"/>
      <c r="BX143" s="72"/>
      <c r="BY143" s="72"/>
      <c r="BZ143" s="72"/>
      <c r="CA143" s="72"/>
      <c r="CB143" s="72"/>
      <c r="CC143" s="72"/>
      <c r="CD143" s="72"/>
      <c r="CE143" s="72"/>
      <c r="CF143" s="72"/>
      <c r="CG143" s="72"/>
      <c r="CH143" s="72"/>
      <c r="CI143" s="72"/>
      <c r="CJ143" s="72"/>
      <c r="CK143" s="72"/>
      <c r="CL143" s="72"/>
      <c r="CM143" s="72"/>
      <c r="CN143" s="72"/>
      <c r="CO143" s="72"/>
      <c r="CP143" s="72"/>
      <c r="CQ143" s="72"/>
      <c r="CR143" s="72"/>
      <c r="CS143" s="72"/>
      <c r="CT143" s="72"/>
      <c r="CU143" s="72"/>
      <c r="CV143" s="72"/>
      <c r="CW143" s="72"/>
      <c r="CX143" s="72"/>
      <c r="CY143" s="72"/>
      <c r="CZ143" s="72"/>
      <c r="DA143" s="72"/>
      <c r="DB143" s="72"/>
      <c r="DC143" s="72"/>
      <c r="DD143" s="72"/>
      <c r="DE143" s="72"/>
      <c r="DF143" s="72"/>
      <c r="DG143" s="72"/>
      <c r="DH143" s="72"/>
      <c r="DI143" s="72"/>
      <c r="DJ143" s="72"/>
      <c r="DK143" s="72"/>
      <c r="DL143" s="72"/>
      <c r="DM143" s="72"/>
      <c r="DN143" s="72"/>
      <c r="DO143" s="72"/>
      <c r="DP143" s="72"/>
      <c r="DQ143" s="72"/>
      <c r="DR143" s="72"/>
      <c r="DS143" s="72"/>
      <c r="DT143" s="72"/>
      <c r="DU143" s="72"/>
      <c r="DV143" s="72"/>
      <c r="DW143" s="72"/>
      <c r="DX143" s="72"/>
      <c r="DY143" s="72"/>
      <c r="DZ143" s="72"/>
      <c r="EA143" s="72"/>
      <c r="EB143" s="72"/>
      <c r="EC143" s="72"/>
      <c r="ED143" s="72"/>
      <c r="EE143" s="72"/>
      <c r="EF143" s="72"/>
      <c r="EG143" s="72"/>
      <c r="EH143" s="72"/>
      <c r="EI143" s="72"/>
      <c r="EJ143" s="72"/>
      <c r="EK143" s="72"/>
      <c r="EL143" s="72"/>
      <c r="EM143" s="72"/>
      <c r="EN143" s="72"/>
      <c r="EO143" s="72"/>
      <c r="EP143" s="72"/>
      <c r="EQ143" s="72"/>
      <c r="ER143" s="72"/>
      <c r="ES143" s="72"/>
      <c r="ET143" s="72"/>
      <c r="EU143" s="72"/>
      <c r="EV143" s="72"/>
      <c r="EW143" s="72"/>
      <c r="EX143" s="72"/>
      <c r="EY143" s="72"/>
      <c r="EZ143" s="72"/>
      <c r="FA143" s="72"/>
      <c r="FB143" s="72"/>
      <c r="FC143" s="72"/>
      <c r="FD143" s="72"/>
      <c r="FE143" s="72"/>
      <c r="FF143" s="72"/>
      <c r="FG143" s="72"/>
      <c r="FH143" s="72"/>
      <c r="FI143" s="72"/>
      <c r="FJ143" s="72"/>
      <c r="FK143" s="72"/>
      <c r="FL143" s="72"/>
      <c r="FM143" s="72"/>
      <c r="FN143" s="72"/>
      <c r="FO143" s="72"/>
      <c r="FP143" s="72"/>
      <c r="FQ143" s="72"/>
      <c r="FR143" s="72"/>
      <c r="FS143" s="72"/>
      <c r="FT143" s="72"/>
      <c r="FU143" s="72"/>
      <c r="FV143" s="72"/>
      <c r="FW143" s="72"/>
      <c r="FX143" s="72"/>
      <c r="FY143" s="72"/>
      <c r="FZ143" s="72"/>
      <c r="GA143" s="72"/>
      <c r="GB143" s="72"/>
      <c r="GC143" s="72"/>
      <c r="GD143" s="72"/>
      <c r="GE143" s="72"/>
      <c r="GF143" s="72"/>
      <c r="GG143" s="72"/>
      <c r="GH143" s="72"/>
      <c r="GI143" s="72"/>
      <c r="GJ143" s="72"/>
      <c r="GK143" s="72"/>
      <c r="GL143" s="72"/>
      <c r="GM143" s="72"/>
      <c r="GN143" s="72"/>
      <c r="GO143" s="72"/>
      <c r="GP143" s="72"/>
      <c r="GQ143" s="72"/>
      <c r="GR143" s="72"/>
      <c r="GS143" s="72"/>
      <c r="GT143" s="72"/>
      <c r="GU143" s="72"/>
      <c r="GV143" s="72"/>
      <c r="GW143" s="72"/>
      <c r="GX143" s="72"/>
      <c r="GY143" s="72"/>
      <c r="GZ143" s="72"/>
      <c r="HA143" s="72"/>
      <c r="HB143" s="72"/>
      <c r="HC143" s="72"/>
      <c r="HD143" s="72"/>
      <c r="HE143" s="72"/>
      <c r="HF143" s="72"/>
      <c r="HG143" s="72"/>
      <c r="HH143" s="72"/>
      <c r="HI143" s="72"/>
      <c r="HJ143" s="72"/>
      <c r="HK143" s="72"/>
      <c r="HL143" s="72"/>
      <c r="HM143" s="72"/>
      <c r="HN143" s="72"/>
      <c r="HO143" s="72"/>
      <c r="HP143" s="72"/>
      <c r="HQ143" s="72"/>
      <c r="HR143" s="72"/>
      <c r="HS143" s="72"/>
      <c r="HT143" s="72"/>
      <c r="HU143" s="72"/>
      <c r="HV143" s="72"/>
      <c r="HW143" s="72"/>
      <c r="HX143" s="72"/>
      <c r="HY143" s="72"/>
      <c r="HZ143" s="72"/>
      <c r="IA143" s="72"/>
      <c r="IB143" s="72"/>
      <c r="IC143" s="72"/>
      <c r="ID143" s="72"/>
      <c r="IE143" s="72"/>
      <c r="IF143" s="72"/>
      <c r="IG143" s="72"/>
      <c r="IH143" s="72"/>
      <c r="II143" s="72"/>
      <c r="IJ143" s="72"/>
      <c r="IK143" s="72"/>
      <c r="IL143" s="72"/>
      <c r="IM143" s="72"/>
      <c r="IN143" s="72"/>
      <c r="IO143" s="72"/>
      <c r="IP143" s="72"/>
      <c r="IQ143" s="72"/>
      <c r="IR143" s="72"/>
      <c r="IS143" s="72"/>
      <c r="IT143" s="72"/>
      <c r="IU143" s="72"/>
      <c r="IV143" s="72"/>
      <c r="IW143" s="72"/>
      <c r="IX143" s="72"/>
      <c r="IY143" s="72"/>
      <c r="IZ143" s="72"/>
      <c r="JA143" s="72"/>
      <c r="JB143" s="72"/>
      <c r="JC143" s="72"/>
      <c r="JD143" s="72"/>
      <c r="JE143" s="72"/>
      <c r="JF143" s="72"/>
      <c r="JG143" s="72"/>
      <c r="JH143" s="72"/>
      <c r="JI143" s="72"/>
      <c r="JJ143" s="72"/>
      <c r="JK143" s="72"/>
      <c r="JL143" s="72"/>
      <c r="JM143" s="72"/>
      <c r="JN143" s="72"/>
      <c r="JO143" s="72"/>
      <c r="JP143" s="72"/>
      <c r="JQ143" s="72"/>
      <c r="JR143" s="72"/>
      <c r="JS143" s="72"/>
      <c r="JT143" s="72"/>
      <c r="JU143" s="72"/>
      <c r="JV143" s="72"/>
      <c r="JW143" s="72"/>
      <c r="JX143" s="72"/>
      <c r="JY143" s="72"/>
      <c r="JZ143" s="72"/>
      <c r="KA143" s="72"/>
      <c r="KB143" s="72"/>
      <c r="KC143" s="72"/>
      <c r="KD143" s="72"/>
      <c r="KE143" s="72"/>
      <c r="KF143" s="72"/>
      <c r="KG143" s="72"/>
      <c r="KH143" s="72"/>
      <c r="KI143" s="72"/>
      <c r="KJ143" s="72"/>
      <c r="KK143" s="72"/>
      <c r="KL143" s="72"/>
      <c r="KM143" s="72"/>
      <c r="KN143" s="72"/>
      <c r="KO143" s="72"/>
      <c r="KP143" s="72"/>
      <c r="KQ143" s="72"/>
      <c r="KR143" s="72"/>
      <c r="KS143" s="72"/>
      <c r="KT143" s="72"/>
      <c r="KU143" s="72"/>
      <c r="KV143" s="72"/>
      <c r="KW143" s="72"/>
      <c r="KX143" s="72"/>
      <c r="KY143" s="72"/>
      <c r="KZ143" s="72"/>
      <c r="LA143" s="72"/>
      <c r="LB143" s="72"/>
      <c r="LC143" s="72"/>
      <c r="LD143" s="72"/>
      <c r="LE143" s="72"/>
      <c r="LF143" s="72"/>
      <c r="LG143" s="72"/>
      <c r="LH143" s="72"/>
      <c r="LI143" s="72"/>
      <c r="LJ143" s="72"/>
      <c r="LK143" s="72"/>
      <c r="LL143" s="72"/>
      <c r="LM143" s="72"/>
      <c r="LN143" s="72"/>
      <c r="LO143" s="72"/>
      <c r="LP143" s="72"/>
      <c r="LQ143" s="72"/>
      <c r="LR143" s="72"/>
      <c r="LS143" s="72"/>
      <c r="LT143" s="72"/>
      <c r="LU143" s="72"/>
      <c r="LV143" s="72"/>
      <c r="LW143" s="72"/>
      <c r="LX143" s="72"/>
      <c r="LY143" s="72"/>
      <c r="LZ143" s="72"/>
      <c r="MA143" s="72"/>
      <c r="MB143" s="72"/>
      <c r="MC143" s="72"/>
      <c r="MD143" s="72"/>
      <c r="ME143" s="72"/>
      <c r="MF143" s="72"/>
      <c r="MG143" s="72"/>
      <c r="MH143" s="72"/>
      <c r="MI143" s="72"/>
      <c r="MJ143" s="72"/>
      <c r="MK143" s="72"/>
      <c r="ML143" s="72"/>
      <c r="MM143" s="72"/>
      <c r="MN143" s="72"/>
      <c r="MO143" s="72"/>
      <c r="MP143" s="72"/>
      <c r="MQ143" s="72"/>
      <c r="MR143" s="72"/>
      <c r="MS143" s="72"/>
      <c r="MT143" s="72"/>
      <c r="MU143" s="72"/>
      <c r="MV143" s="72"/>
      <c r="MW143" s="72"/>
      <c r="MX143" s="72"/>
      <c r="MY143" s="72"/>
      <c r="MZ143" s="72"/>
      <c r="NA143" s="72"/>
      <c r="NB143" s="72"/>
      <c r="NC143" s="72"/>
      <c r="ND143" s="72"/>
      <c r="NE143" s="72"/>
      <c r="NF143" s="72"/>
      <c r="NG143" s="72"/>
      <c r="NH143" s="72"/>
      <c r="NI143" s="72"/>
      <c r="NJ143" s="72"/>
      <c r="NK143" s="72"/>
      <c r="NL143" s="72"/>
      <c r="NM143" s="72"/>
      <c r="NN143" s="72"/>
      <c r="NO143" s="72"/>
      <c r="NP143" s="72"/>
      <c r="NQ143" s="72"/>
      <c r="NR143" s="72"/>
      <c r="NS143" s="72"/>
      <c r="NT143" s="72"/>
      <c r="NU143" s="72"/>
      <c r="NV143" s="72"/>
      <c r="NW143" s="72"/>
      <c r="NX143" s="72"/>
      <c r="NY143" s="72"/>
      <c r="NZ143" s="72"/>
      <c r="OA143" s="72"/>
      <c r="OB143" s="72"/>
      <c r="OC143" s="72"/>
      <c r="OD143" s="72"/>
      <c r="OE143" s="72"/>
      <c r="OF143" s="72"/>
    </row>
    <row r="144" spans="1:396">
      <c r="A144" s="1"/>
      <c r="B144" s="1"/>
      <c r="C144" s="1"/>
      <c r="D144" s="1"/>
      <c r="E144" s="1"/>
      <c r="Q144" s="1"/>
      <c r="R144" s="72"/>
      <c r="S144" s="72"/>
      <c r="T144" s="72"/>
      <c r="U144" s="72"/>
      <c r="V144" s="72"/>
      <c r="W144" s="72"/>
      <c r="X144" s="72"/>
      <c r="Y144" s="72"/>
      <c r="Z144" s="72"/>
      <c r="AA144" s="72"/>
      <c r="AB144" s="72"/>
      <c r="AC144" s="72"/>
      <c r="AD144" s="72"/>
      <c r="AE144" s="72"/>
      <c r="AF144" s="72"/>
      <c r="AG144" s="72"/>
      <c r="AH144" s="72"/>
      <c r="AI144" s="72"/>
      <c r="AJ144" s="72"/>
      <c r="AK144" s="72"/>
      <c r="AL144" s="72"/>
      <c r="AM144" s="72"/>
      <c r="AN144" s="72"/>
      <c r="AO144" s="72"/>
      <c r="AP144" s="72"/>
      <c r="AQ144" s="72"/>
      <c r="AR144" s="72"/>
      <c r="AS144" s="72"/>
      <c r="AT144" s="72"/>
      <c r="AU144" s="72"/>
      <c r="AV144" s="72"/>
      <c r="AW144" s="72"/>
      <c r="AX144" s="72"/>
      <c r="AY144" s="72"/>
      <c r="AZ144" s="72"/>
      <c r="BA144" s="72"/>
      <c r="BB144" s="72"/>
      <c r="BC144" s="72"/>
      <c r="BD144" s="72"/>
      <c r="BE144" s="72"/>
      <c r="BF144" s="72"/>
      <c r="BG144" s="72"/>
      <c r="BH144" s="72"/>
      <c r="BI144" s="72"/>
      <c r="BJ144" s="72"/>
      <c r="BK144" s="72"/>
      <c r="BL144" s="72"/>
      <c r="BM144" s="72"/>
      <c r="BN144" s="72"/>
      <c r="BO144" s="72"/>
      <c r="BP144" s="72"/>
      <c r="BQ144" s="72"/>
      <c r="BR144" s="72"/>
      <c r="BS144" s="72"/>
      <c r="BT144" s="72"/>
      <c r="BU144" s="72"/>
      <c r="BV144" s="72"/>
      <c r="BW144" s="72"/>
      <c r="BX144" s="72"/>
      <c r="BY144" s="72"/>
      <c r="BZ144" s="72"/>
      <c r="CA144" s="72"/>
      <c r="CB144" s="72"/>
      <c r="CC144" s="72"/>
      <c r="CD144" s="72"/>
      <c r="CE144" s="72"/>
      <c r="CF144" s="72"/>
      <c r="CG144" s="72"/>
      <c r="CH144" s="72"/>
      <c r="CI144" s="72"/>
      <c r="CJ144" s="72"/>
      <c r="CK144" s="72"/>
      <c r="CL144" s="72"/>
      <c r="CM144" s="72"/>
      <c r="CN144" s="72"/>
      <c r="CO144" s="72"/>
      <c r="CP144" s="72"/>
      <c r="CQ144" s="72"/>
      <c r="CR144" s="72"/>
      <c r="CS144" s="72"/>
      <c r="CT144" s="72"/>
      <c r="CU144" s="72"/>
      <c r="CV144" s="72"/>
      <c r="CW144" s="72"/>
      <c r="CX144" s="72"/>
      <c r="CY144" s="72"/>
      <c r="CZ144" s="72"/>
      <c r="DA144" s="72"/>
      <c r="DB144" s="72"/>
      <c r="DC144" s="72"/>
      <c r="DD144" s="72"/>
      <c r="DE144" s="72"/>
      <c r="DF144" s="72"/>
      <c r="DG144" s="72"/>
      <c r="DH144" s="72"/>
      <c r="DI144" s="72"/>
      <c r="DJ144" s="72"/>
      <c r="DK144" s="72"/>
      <c r="DL144" s="72"/>
      <c r="DM144" s="72"/>
      <c r="DN144" s="72"/>
      <c r="DO144" s="72"/>
      <c r="DP144" s="72"/>
      <c r="DQ144" s="72"/>
      <c r="DR144" s="72"/>
      <c r="DS144" s="72"/>
      <c r="DT144" s="72"/>
      <c r="DU144" s="72"/>
      <c r="DV144" s="72"/>
      <c r="DW144" s="72"/>
      <c r="DX144" s="72"/>
      <c r="DY144" s="72"/>
      <c r="DZ144" s="72"/>
      <c r="EA144" s="72"/>
      <c r="EB144" s="72"/>
      <c r="EC144" s="72"/>
      <c r="ED144" s="72"/>
      <c r="EE144" s="72"/>
      <c r="EF144" s="72"/>
      <c r="EG144" s="72"/>
      <c r="EH144" s="72"/>
      <c r="EI144" s="72"/>
      <c r="EJ144" s="72"/>
      <c r="EK144" s="72"/>
      <c r="EL144" s="72"/>
      <c r="EM144" s="72"/>
      <c r="EN144" s="72"/>
      <c r="EO144" s="72"/>
      <c r="EP144" s="72"/>
      <c r="EQ144" s="72"/>
      <c r="ER144" s="72"/>
      <c r="ES144" s="72"/>
      <c r="ET144" s="72"/>
      <c r="EU144" s="72"/>
      <c r="EV144" s="72"/>
      <c r="EW144" s="72"/>
      <c r="EX144" s="72"/>
      <c r="EY144" s="72"/>
      <c r="EZ144" s="72"/>
      <c r="FA144" s="72"/>
      <c r="FB144" s="72"/>
      <c r="FC144" s="72"/>
      <c r="FD144" s="72"/>
      <c r="FE144" s="72"/>
      <c r="FF144" s="72"/>
      <c r="FG144" s="72"/>
      <c r="FH144" s="72"/>
      <c r="FI144" s="72"/>
      <c r="FJ144" s="72"/>
      <c r="FK144" s="72"/>
      <c r="FL144" s="72"/>
      <c r="FM144" s="72"/>
      <c r="FN144" s="72"/>
      <c r="FO144" s="72"/>
      <c r="FP144" s="72"/>
      <c r="FQ144" s="72"/>
      <c r="FR144" s="72"/>
      <c r="FS144" s="72"/>
      <c r="FT144" s="72"/>
      <c r="FU144" s="72"/>
      <c r="FV144" s="72"/>
      <c r="FW144" s="72"/>
      <c r="FX144" s="72"/>
      <c r="FY144" s="72"/>
      <c r="FZ144" s="72"/>
      <c r="GA144" s="72"/>
      <c r="GB144" s="72"/>
      <c r="GC144" s="72"/>
      <c r="GD144" s="72"/>
      <c r="GE144" s="72"/>
      <c r="GF144" s="72"/>
      <c r="GG144" s="72"/>
      <c r="GH144" s="72"/>
      <c r="GI144" s="72"/>
      <c r="GJ144" s="72"/>
      <c r="GK144" s="72"/>
      <c r="GL144" s="72"/>
      <c r="GM144" s="72"/>
      <c r="GN144" s="72"/>
      <c r="GO144" s="72"/>
      <c r="GP144" s="72"/>
      <c r="GQ144" s="72"/>
      <c r="GR144" s="72"/>
      <c r="GS144" s="72"/>
      <c r="GT144" s="72"/>
      <c r="GU144" s="72"/>
      <c r="GV144" s="72"/>
      <c r="GW144" s="72"/>
      <c r="GX144" s="72"/>
      <c r="GY144" s="72"/>
      <c r="GZ144" s="72"/>
      <c r="HA144" s="72"/>
      <c r="HB144" s="72"/>
      <c r="HC144" s="72"/>
      <c r="HD144" s="72"/>
      <c r="HE144" s="72"/>
      <c r="HF144" s="72"/>
      <c r="HG144" s="72"/>
      <c r="HH144" s="72"/>
      <c r="HI144" s="72"/>
      <c r="HJ144" s="72"/>
      <c r="HK144" s="72"/>
      <c r="HL144" s="72"/>
      <c r="HM144" s="72"/>
      <c r="HN144" s="72"/>
      <c r="HO144" s="72"/>
      <c r="HP144" s="72"/>
      <c r="HQ144" s="72"/>
      <c r="HR144" s="72"/>
      <c r="HS144" s="72"/>
      <c r="HT144" s="72"/>
      <c r="HU144" s="72"/>
      <c r="HV144" s="72"/>
      <c r="HW144" s="72"/>
      <c r="HX144" s="72"/>
      <c r="HY144" s="72"/>
      <c r="HZ144" s="72"/>
      <c r="IA144" s="72"/>
      <c r="IB144" s="72"/>
      <c r="IC144" s="72"/>
      <c r="ID144" s="72"/>
      <c r="IE144" s="72"/>
      <c r="IF144" s="72"/>
      <c r="IG144" s="72"/>
      <c r="IH144" s="72"/>
      <c r="II144" s="72"/>
      <c r="IJ144" s="72"/>
      <c r="IK144" s="72"/>
      <c r="IL144" s="72"/>
      <c r="IM144" s="72"/>
      <c r="IN144" s="72"/>
      <c r="IO144" s="72"/>
      <c r="IP144" s="72"/>
      <c r="IQ144" s="72"/>
      <c r="IR144" s="72"/>
      <c r="IS144" s="72"/>
      <c r="IT144" s="72"/>
      <c r="IU144" s="72"/>
      <c r="IV144" s="72"/>
      <c r="IW144" s="72"/>
      <c r="IX144" s="72"/>
      <c r="IY144" s="72"/>
      <c r="IZ144" s="72"/>
      <c r="JA144" s="72"/>
      <c r="JB144" s="72"/>
      <c r="JC144" s="72"/>
      <c r="JD144" s="72"/>
      <c r="JE144" s="72"/>
      <c r="JF144" s="72"/>
      <c r="JG144" s="72"/>
      <c r="JH144" s="72"/>
      <c r="JI144" s="72"/>
      <c r="JJ144" s="72"/>
      <c r="JK144" s="72"/>
      <c r="JL144" s="72"/>
      <c r="JM144" s="72"/>
      <c r="JN144" s="72"/>
      <c r="JO144" s="72"/>
      <c r="JP144" s="72"/>
      <c r="JQ144" s="72"/>
      <c r="JR144" s="72"/>
      <c r="JS144" s="72"/>
      <c r="JT144" s="72"/>
      <c r="JU144" s="72"/>
      <c r="JV144" s="72"/>
      <c r="JW144" s="72"/>
      <c r="JX144" s="72"/>
      <c r="JY144" s="72"/>
      <c r="JZ144" s="72"/>
      <c r="KA144" s="72"/>
      <c r="KB144" s="72"/>
      <c r="KC144" s="72"/>
      <c r="KD144" s="72"/>
      <c r="KE144" s="72"/>
      <c r="KF144" s="72"/>
      <c r="KG144" s="72"/>
      <c r="KH144" s="72"/>
      <c r="KI144" s="72"/>
      <c r="KJ144" s="72"/>
      <c r="KK144" s="72"/>
      <c r="KL144" s="72"/>
      <c r="KM144" s="72"/>
      <c r="KN144" s="72"/>
      <c r="KO144" s="72"/>
      <c r="KP144" s="72"/>
      <c r="KQ144" s="72"/>
      <c r="KR144" s="72"/>
      <c r="KS144" s="72"/>
      <c r="KT144" s="72"/>
      <c r="KU144" s="72"/>
      <c r="KV144" s="72"/>
      <c r="KW144" s="72"/>
      <c r="KX144" s="72"/>
      <c r="KY144" s="72"/>
      <c r="KZ144" s="72"/>
      <c r="LA144" s="72"/>
      <c r="LB144" s="72"/>
      <c r="LC144" s="72"/>
      <c r="LD144" s="72"/>
      <c r="LE144" s="72"/>
      <c r="LF144" s="72"/>
      <c r="LG144" s="72"/>
      <c r="LH144" s="72"/>
      <c r="LI144" s="72"/>
      <c r="LJ144" s="72"/>
      <c r="LK144" s="72"/>
      <c r="LL144" s="72"/>
      <c r="LM144" s="72"/>
      <c r="LN144" s="72"/>
      <c r="LO144" s="72"/>
      <c r="LP144" s="72"/>
      <c r="LQ144" s="72"/>
      <c r="LR144" s="72"/>
      <c r="LS144" s="72"/>
      <c r="LT144" s="72"/>
      <c r="LU144" s="72"/>
      <c r="LV144" s="72"/>
      <c r="LW144" s="72"/>
      <c r="LX144" s="72"/>
      <c r="LY144" s="72"/>
      <c r="LZ144" s="72"/>
      <c r="MA144" s="72"/>
      <c r="MB144" s="72"/>
      <c r="MC144" s="72"/>
      <c r="MD144" s="72"/>
      <c r="ME144" s="72"/>
      <c r="MF144" s="72"/>
      <c r="MG144" s="72"/>
      <c r="MH144" s="72"/>
      <c r="MI144" s="72"/>
      <c r="MJ144" s="72"/>
      <c r="MK144" s="72"/>
      <c r="ML144" s="72"/>
      <c r="MM144" s="72"/>
      <c r="MN144" s="72"/>
      <c r="MO144" s="72"/>
      <c r="MP144" s="72"/>
      <c r="MQ144" s="72"/>
      <c r="MR144" s="72"/>
      <c r="MS144" s="72"/>
      <c r="MT144" s="72"/>
      <c r="MU144" s="72"/>
      <c r="MV144" s="72"/>
      <c r="MW144" s="72"/>
      <c r="MX144" s="72"/>
      <c r="MY144" s="72"/>
      <c r="MZ144" s="72"/>
      <c r="NA144" s="72"/>
      <c r="NB144" s="72"/>
      <c r="NC144" s="72"/>
      <c r="ND144" s="72"/>
      <c r="NE144" s="72"/>
      <c r="NF144" s="72"/>
      <c r="NG144" s="72"/>
      <c r="NH144" s="72"/>
      <c r="NI144" s="72"/>
      <c r="NJ144" s="72"/>
      <c r="NK144" s="72"/>
      <c r="NL144" s="72"/>
      <c r="NM144" s="72"/>
      <c r="NN144" s="72"/>
      <c r="NO144" s="72"/>
      <c r="NP144" s="72"/>
      <c r="NQ144" s="72"/>
      <c r="NR144" s="72"/>
      <c r="NS144" s="72"/>
      <c r="NT144" s="72"/>
      <c r="NU144" s="72"/>
      <c r="NV144" s="72"/>
      <c r="NW144" s="72"/>
      <c r="NX144" s="72"/>
      <c r="NY144" s="72"/>
      <c r="NZ144" s="72"/>
      <c r="OA144" s="72"/>
      <c r="OB144" s="72"/>
      <c r="OC144" s="72"/>
      <c r="OD144" s="72"/>
      <c r="OE144" s="72"/>
      <c r="OF144" s="72"/>
    </row>
  </sheetData>
  <mergeCells count="65">
    <mergeCell ref="B68:E68"/>
    <mergeCell ref="B55:E55"/>
    <mergeCell ref="B61:E61"/>
    <mergeCell ref="F115:P115"/>
    <mergeCell ref="F42:P42"/>
    <mergeCell ref="F67:P67"/>
    <mergeCell ref="F79:P79"/>
    <mergeCell ref="F91:P91"/>
    <mergeCell ref="F103:P103"/>
    <mergeCell ref="F54:P54"/>
    <mergeCell ref="B39:E39"/>
    <mergeCell ref="B40:E40"/>
    <mergeCell ref="B43:E43"/>
    <mergeCell ref="B49:E49"/>
    <mergeCell ref="B50:E50"/>
    <mergeCell ref="B101:E101"/>
    <mergeCell ref="B74:E74"/>
    <mergeCell ref="B75:E75"/>
    <mergeCell ref="B76:E76"/>
    <mergeCell ref="B77:E77"/>
    <mergeCell ref="B86:E86"/>
    <mergeCell ref="B87:E87"/>
    <mergeCell ref="B88:E88"/>
    <mergeCell ref="B89:E89"/>
    <mergeCell ref="B80:E80"/>
    <mergeCell ref="B62:E62"/>
    <mergeCell ref="B63:E63"/>
    <mergeCell ref="A4:A5"/>
    <mergeCell ref="F4:F5"/>
    <mergeCell ref="B4:E5"/>
    <mergeCell ref="B8:E8"/>
    <mergeCell ref="B14:E14"/>
    <mergeCell ref="F7:P7"/>
    <mergeCell ref="B15:E15"/>
    <mergeCell ref="B16:E16"/>
    <mergeCell ref="B17:E17"/>
    <mergeCell ref="B51:E51"/>
    <mergeCell ref="B52:E52"/>
    <mergeCell ref="B25:E25"/>
    <mergeCell ref="B26:E26"/>
    <mergeCell ref="B27:E27"/>
    <mergeCell ref="Q4:Q5"/>
    <mergeCell ref="B38:E38"/>
    <mergeCell ref="B37:E37"/>
    <mergeCell ref="G4:P4"/>
    <mergeCell ref="F19:P19"/>
    <mergeCell ref="F30:P30"/>
    <mergeCell ref="B28:E28"/>
    <mergeCell ref="B31:E31"/>
    <mergeCell ref="B123:E123"/>
    <mergeCell ref="B124:E124"/>
    <mergeCell ref="B125:E125"/>
    <mergeCell ref="B20:E20"/>
    <mergeCell ref="B116:E116"/>
    <mergeCell ref="B122:E122"/>
    <mergeCell ref="B111:E111"/>
    <mergeCell ref="B112:E112"/>
    <mergeCell ref="B113:E113"/>
    <mergeCell ref="B99:E99"/>
    <mergeCell ref="B100:E100"/>
    <mergeCell ref="B92:E92"/>
    <mergeCell ref="B98:E98"/>
    <mergeCell ref="B104:E104"/>
    <mergeCell ref="B110:E110"/>
    <mergeCell ref="B64:E64"/>
  </mergeCells>
  <phoneticPr fontId="6" type="noConversion"/>
  <pageMargins left="0.78740157480314965" right="0.78740157480314965" top="0.86614173228346458" bottom="0.78740157480314965" header="0.51181102362204722" footer="0.51181102362204722"/>
  <pageSetup paperSize="9" firstPageNumber="68" pageOrder="overThenDown" orientation="portrait" r:id="rId1"/>
  <headerFooter>
    <oddHeader>&amp;C&amp;9&amp;P</oddHeader>
    <oddFooter>&amp;C&amp;6© Statistisches Landesamt des Freistaates Sachsen - K V 1 - j/16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3"/>
  <sheetViews>
    <sheetView showGridLines="0" zoomScaleNormal="100" workbookViewId="0"/>
  </sheetViews>
  <sheetFormatPr baseColWidth="10" defaultColWidth="11.7109375" defaultRowHeight="12"/>
  <cols>
    <col min="1" max="1" width="3.7109375" style="1" customWidth="1"/>
    <col min="2" max="2" width="16.85546875" style="4" customWidth="1"/>
    <col min="3" max="5" width="13.28515625" style="1" customWidth="1"/>
    <col min="6" max="6" width="12.7109375" style="1" customWidth="1"/>
    <col min="7" max="7" width="13.28515625" style="1" customWidth="1"/>
    <col min="8" max="12" width="11.85546875" style="1" customWidth="1"/>
    <col min="13" max="13" width="11.28515625" style="4" customWidth="1"/>
    <col min="14" max="14" width="11.85546875" style="4" customWidth="1"/>
    <col min="15" max="15" width="4.140625" style="1" customWidth="1"/>
    <col min="16" max="16384" width="11.7109375" style="1"/>
  </cols>
  <sheetData>
    <row r="1" spans="1:16" s="9" customFormat="1" ht="12.75" customHeight="1">
      <c r="A1" s="42" t="s">
        <v>446</v>
      </c>
      <c r="B1" s="43"/>
      <c r="C1" s="43"/>
      <c r="D1" s="42"/>
      <c r="E1" s="43"/>
      <c r="F1" s="43"/>
      <c r="G1" s="43"/>
      <c r="H1" s="43"/>
      <c r="I1" s="43"/>
      <c r="J1" s="43"/>
      <c r="K1" s="43"/>
      <c r="L1" s="44"/>
      <c r="M1" s="17"/>
      <c r="N1" s="17"/>
      <c r="O1" s="65"/>
    </row>
    <row r="2" spans="1:16" s="9" customFormat="1" ht="12.75">
      <c r="A2" s="42" t="s">
        <v>381</v>
      </c>
      <c r="B2" s="43"/>
      <c r="C2" s="43"/>
      <c r="D2" s="42"/>
      <c r="E2" s="43"/>
      <c r="F2" s="43"/>
      <c r="G2" s="43"/>
      <c r="H2" s="43"/>
      <c r="I2" s="43"/>
      <c r="J2" s="43"/>
      <c r="K2" s="43"/>
      <c r="L2" s="44"/>
      <c r="M2" s="17"/>
      <c r="N2" s="17"/>
      <c r="O2" s="65"/>
    </row>
    <row r="3" spans="1:16" s="9" customFormat="1" ht="12.75">
      <c r="A3" s="42" t="s">
        <v>0</v>
      </c>
      <c r="B3" s="43"/>
      <c r="C3" s="43"/>
      <c r="D3" s="42"/>
      <c r="E3" s="43"/>
      <c r="F3" s="43"/>
      <c r="G3" s="43"/>
      <c r="H3" s="43"/>
      <c r="I3" s="43"/>
      <c r="J3" s="43"/>
      <c r="K3" s="43"/>
      <c r="L3" s="44"/>
      <c r="M3" s="17"/>
      <c r="N3" s="17"/>
      <c r="O3" s="65"/>
    </row>
    <row r="4" spans="1:16" s="9" customFormat="1">
      <c r="A4" s="1"/>
      <c r="B4" s="45"/>
      <c r="C4" s="46"/>
      <c r="D4" s="46"/>
      <c r="E4" s="46"/>
      <c r="F4" s="46"/>
      <c r="G4" s="46"/>
      <c r="H4" s="46"/>
      <c r="J4" s="46"/>
      <c r="K4" s="46"/>
      <c r="L4" s="45"/>
      <c r="M4" s="1"/>
      <c r="N4" s="1"/>
      <c r="O4" s="65"/>
    </row>
    <row r="5" spans="1:16" s="9" customFormat="1" ht="13.5" customHeight="1">
      <c r="A5" s="414" t="s">
        <v>116</v>
      </c>
      <c r="B5" s="422" t="s">
        <v>135</v>
      </c>
      <c r="C5" s="396" t="s">
        <v>21</v>
      </c>
      <c r="D5" s="396"/>
      <c r="E5" s="426" t="s">
        <v>465</v>
      </c>
      <c r="F5" s="427"/>
      <c r="G5" s="427"/>
      <c r="H5" s="427"/>
      <c r="I5" s="427"/>
      <c r="J5" s="427"/>
      <c r="K5" s="427"/>
      <c r="L5" s="427"/>
      <c r="M5" s="428"/>
      <c r="N5" s="396" t="s">
        <v>243</v>
      </c>
      <c r="O5" s="403" t="s">
        <v>116</v>
      </c>
    </row>
    <row r="6" spans="1:16" s="9" customFormat="1" ht="66.75" customHeight="1">
      <c r="A6" s="415"/>
      <c r="B6" s="421"/>
      <c r="C6" s="312" t="s">
        <v>93</v>
      </c>
      <c r="D6" s="312" t="s">
        <v>94</v>
      </c>
      <c r="E6" s="201" t="s">
        <v>93</v>
      </c>
      <c r="F6" s="201" t="s">
        <v>95</v>
      </c>
      <c r="G6" s="201" t="s">
        <v>96</v>
      </c>
      <c r="H6" s="381" t="s">
        <v>97</v>
      </c>
      <c r="I6" s="201" t="s">
        <v>98</v>
      </c>
      <c r="J6" s="201" t="s">
        <v>99</v>
      </c>
      <c r="K6" s="201" t="s">
        <v>136</v>
      </c>
      <c r="L6" s="201" t="s">
        <v>137</v>
      </c>
      <c r="M6" s="201" t="s">
        <v>138</v>
      </c>
      <c r="N6" s="402"/>
      <c r="O6" s="404"/>
    </row>
    <row r="7" spans="1:16" s="9" customFormat="1" ht="12" customHeight="1">
      <c r="A7" s="66"/>
      <c r="B7" s="107"/>
      <c r="C7" s="47"/>
      <c r="D7" s="47"/>
      <c r="E7" s="47"/>
      <c r="F7" s="47"/>
      <c r="G7" s="47"/>
      <c r="H7" s="47"/>
      <c r="I7" s="47"/>
      <c r="J7" s="47"/>
      <c r="K7" s="47"/>
      <c r="L7" s="47"/>
      <c r="M7" s="155"/>
      <c r="N7" s="108"/>
      <c r="O7" s="69"/>
    </row>
    <row r="8" spans="1:16" s="10" customFormat="1" ht="15" customHeight="1">
      <c r="A8" s="133">
        <v>1</v>
      </c>
      <c r="B8" s="134" t="s">
        <v>58</v>
      </c>
      <c r="C8" s="49">
        <v>56</v>
      </c>
      <c r="D8" s="48">
        <v>81</v>
      </c>
      <c r="E8" s="49">
        <v>76</v>
      </c>
      <c r="F8" s="49">
        <v>1156</v>
      </c>
      <c r="G8" s="49">
        <v>0</v>
      </c>
      <c r="H8" s="49">
        <v>9</v>
      </c>
      <c r="I8" s="49">
        <v>17</v>
      </c>
      <c r="J8" s="49">
        <v>61</v>
      </c>
      <c r="K8" s="49">
        <v>181</v>
      </c>
      <c r="L8" s="52">
        <v>1</v>
      </c>
      <c r="M8" s="48">
        <v>46</v>
      </c>
      <c r="N8" s="48">
        <v>138</v>
      </c>
      <c r="O8" s="135">
        <v>1</v>
      </c>
      <c r="P8" s="50"/>
    </row>
    <row r="9" spans="1:16" s="10" customFormat="1" ht="15" customHeight="1">
      <c r="A9" s="133">
        <v>2</v>
      </c>
      <c r="B9" s="134" t="s">
        <v>59</v>
      </c>
      <c r="C9" s="48">
        <v>32</v>
      </c>
      <c r="D9" s="48">
        <v>97</v>
      </c>
      <c r="E9" s="52">
        <v>3</v>
      </c>
      <c r="F9" s="52">
        <v>980</v>
      </c>
      <c r="G9" s="52">
        <v>5</v>
      </c>
      <c r="H9" s="49">
        <v>58</v>
      </c>
      <c r="I9" s="52">
        <v>24</v>
      </c>
      <c r="J9" s="49">
        <v>49</v>
      </c>
      <c r="K9" s="49">
        <v>139</v>
      </c>
      <c r="L9" s="52">
        <v>2</v>
      </c>
      <c r="M9" s="52">
        <v>86</v>
      </c>
      <c r="N9" s="52">
        <v>99</v>
      </c>
      <c r="O9" s="135">
        <v>2</v>
      </c>
      <c r="P9" s="50"/>
    </row>
    <row r="10" spans="1:16" s="10" customFormat="1">
      <c r="A10" s="133">
        <v>3</v>
      </c>
      <c r="B10" s="134" t="s">
        <v>60</v>
      </c>
      <c r="C10" s="52">
        <v>17</v>
      </c>
      <c r="D10" s="48">
        <v>65</v>
      </c>
      <c r="E10" s="52">
        <v>7</v>
      </c>
      <c r="F10" s="52">
        <v>994</v>
      </c>
      <c r="G10" s="49">
        <v>0</v>
      </c>
      <c r="H10" s="49">
        <v>47</v>
      </c>
      <c r="I10" s="52">
        <v>2</v>
      </c>
      <c r="J10" s="49">
        <v>44</v>
      </c>
      <c r="K10" s="49">
        <v>129</v>
      </c>
      <c r="L10" s="49">
        <v>0</v>
      </c>
      <c r="M10" s="52">
        <v>20</v>
      </c>
      <c r="N10" s="48">
        <v>6</v>
      </c>
      <c r="O10" s="135">
        <v>3</v>
      </c>
      <c r="P10" s="50"/>
    </row>
    <row r="11" spans="1:16" s="10" customFormat="1">
      <c r="A11" s="133">
        <v>4</v>
      </c>
      <c r="B11" s="134" t="s">
        <v>61</v>
      </c>
      <c r="C11" s="48">
        <v>40</v>
      </c>
      <c r="D11" s="48">
        <v>65</v>
      </c>
      <c r="E11" s="49">
        <v>16</v>
      </c>
      <c r="F11" s="49">
        <v>952</v>
      </c>
      <c r="G11" s="49">
        <v>14</v>
      </c>
      <c r="H11" s="49">
        <v>15</v>
      </c>
      <c r="I11" s="49">
        <v>19</v>
      </c>
      <c r="J11" s="49">
        <v>29</v>
      </c>
      <c r="K11" s="49">
        <v>94</v>
      </c>
      <c r="L11" s="52">
        <v>3</v>
      </c>
      <c r="M11" s="52">
        <v>29</v>
      </c>
      <c r="N11" s="52">
        <v>96</v>
      </c>
      <c r="O11" s="135">
        <v>4</v>
      </c>
      <c r="P11" s="50"/>
    </row>
    <row r="12" spans="1:16" s="10" customFormat="1">
      <c r="A12" s="133">
        <v>5</v>
      </c>
      <c r="B12" s="134" t="s">
        <v>62</v>
      </c>
      <c r="C12" s="48">
        <v>25</v>
      </c>
      <c r="D12" s="48">
        <v>171</v>
      </c>
      <c r="E12" s="52">
        <v>52</v>
      </c>
      <c r="F12" s="52">
        <v>1054</v>
      </c>
      <c r="G12" s="49">
        <v>22</v>
      </c>
      <c r="H12" s="49">
        <v>64</v>
      </c>
      <c r="I12" s="49">
        <v>59</v>
      </c>
      <c r="J12" s="49">
        <v>61</v>
      </c>
      <c r="K12" s="49">
        <v>185</v>
      </c>
      <c r="L12" s="49">
        <v>0</v>
      </c>
      <c r="M12" s="48">
        <v>64</v>
      </c>
      <c r="N12" s="48">
        <v>44</v>
      </c>
      <c r="O12" s="135">
        <v>5</v>
      </c>
      <c r="P12" s="50"/>
    </row>
    <row r="13" spans="1:16" s="10" customFormat="1" ht="15" customHeight="1">
      <c r="A13" s="133">
        <v>6</v>
      </c>
      <c r="B13" s="136" t="s">
        <v>210</v>
      </c>
      <c r="C13" s="52">
        <v>13</v>
      </c>
      <c r="D13" s="52">
        <v>230</v>
      </c>
      <c r="E13" s="49">
        <v>6</v>
      </c>
      <c r="F13" s="52">
        <v>2096</v>
      </c>
      <c r="G13" s="49">
        <v>5</v>
      </c>
      <c r="H13" s="52">
        <v>118</v>
      </c>
      <c r="I13" s="49">
        <v>12</v>
      </c>
      <c r="J13" s="49">
        <v>31</v>
      </c>
      <c r="K13" s="49">
        <v>166</v>
      </c>
      <c r="L13" s="52">
        <v>3</v>
      </c>
      <c r="M13" s="48">
        <v>43</v>
      </c>
      <c r="N13" s="48">
        <v>246</v>
      </c>
      <c r="O13" s="135">
        <v>6</v>
      </c>
      <c r="P13" s="50"/>
    </row>
    <row r="14" spans="1:16" s="10" customFormat="1" ht="15" customHeight="1">
      <c r="A14" s="133">
        <v>7</v>
      </c>
      <c r="B14" s="136" t="s">
        <v>214</v>
      </c>
      <c r="C14" s="52">
        <v>19</v>
      </c>
      <c r="D14" s="52">
        <v>200</v>
      </c>
      <c r="E14" s="52">
        <v>1</v>
      </c>
      <c r="F14" s="49">
        <v>1359</v>
      </c>
      <c r="G14" s="52">
        <v>5</v>
      </c>
      <c r="H14" s="49">
        <v>168</v>
      </c>
      <c r="I14" s="52">
        <v>33</v>
      </c>
      <c r="J14" s="49">
        <v>43</v>
      </c>
      <c r="K14" s="49">
        <v>182</v>
      </c>
      <c r="L14" s="52">
        <v>1</v>
      </c>
      <c r="M14" s="52">
        <v>67</v>
      </c>
      <c r="N14" s="52">
        <v>25</v>
      </c>
      <c r="O14" s="135">
        <v>7</v>
      </c>
      <c r="P14" s="50"/>
    </row>
    <row r="15" spans="1:16" s="10" customFormat="1">
      <c r="A15" s="133">
        <v>8</v>
      </c>
      <c r="B15" s="136" t="s">
        <v>63</v>
      </c>
      <c r="C15" s="52">
        <v>30</v>
      </c>
      <c r="D15" s="48">
        <v>210</v>
      </c>
      <c r="E15" s="52">
        <v>13</v>
      </c>
      <c r="F15" s="49">
        <v>1082</v>
      </c>
      <c r="G15" s="52">
        <v>19</v>
      </c>
      <c r="H15" s="49">
        <v>139</v>
      </c>
      <c r="I15" s="52">
        <v>34</v>
      </c>
      <c r="J15" s="49">
        <v>46</v>
      </c>
      <c r="K15" s="49">
        <v>200</v>
      </c>
      <c r="L15" s="52">
        <v>4</v>
      </c>
      <c r="M15" s="48">
        <v>84</v>
      </c>
      <c r="N15" s="48">
        <v>60</v>
      </c>
      <c r="O15" s="135">
        <v>8</v>
      </c>
      <c r="P15" s="50"/>
    </row>
    <row r="16" spans="1:16" s="10" customFormat="1">
      <c r="A16" s="133">
        <v>9</v>
      </c>
      <c r="B16" s="136" t="s">
        <v>211</v>
      </c>
      <c r="C16" s="49">
        <v>6</v>
      </c>
      <c r="D16" s="49">
        <v>116</v>
      </c>
      <c r="E16" s="52">
        <v>11</v>
      </c>
      <c r="F16" s="52">
        <v>687</v>
      </c>
      <c r="G16" s="49">
        <v>6</v>
      </c>
      <c r="H16" s="49">
        <v>63</v>
      </c>
      <c r="I16" s="52">
        <v>10</v>
      </c>
      <c r="J16" s="49">
        <v>29</v>
      </c>
      <c r="K16" s="49">
        <v>135</v>
      </c>
      <c r="L16" s="52">
        <v>1</v>
      </c>
      <c r="M16" s="48">
        <v>49</v>
      </c>
      <c r="N16" s="48">
        <v>83</v>
      </c>
      <c r="O16" s="135">
        <v>9</v>
      </c>
      <c r="P16" s="50"/>
    </row>
    <row r="17" spans="1:16" s="10" customFormat="1" ht="24" customHeight="1">
      <c r="A17" s="61" t="s">
        <v>117</v>
      </c>
      <c r="B17" s="41" t="s">
        <v>185</v>
      </c>
      <c r="C17" s="49">
        <v>0</v>
      </c>
      <c r="D17" s="49">
        <v>233</v>
      </c>
      <c r="E17" s="49">
        <v>6</v>
      </c>
      <c r="F17" s="52">
        <v>659</v>
      </c>
      <c r="G17" s="52">
        <v>19</v>
      </c>
      <c r="H17" s="52">
        <v>118</v>
      </c>
      <c r="I17" s="49">
        <v>33</v>
      </c>
      <c r="J17" s="49">
        <v>38</v>
      </c>
      <c r="K17" s="49">
        <v>139</v>
      </c>
      <c r="L17" s="49">
        <v>3</v>
      </c>
      <c r="M17" s="48">
        <v>51</v>
      </c>
      <c r="N17" s="48">
        <v>129</v>
      </c>
      <c r="O17" s="135">
        <v>10</v>
      </c>
      <c r="P17" s="50"/>
    </row>
    <row r="18" spans="1:16" s="10" customFormat="1" ht="15" customHeight="1">
      <c r="A18" s="133">
        <v>11</v>
      </c>
      <c r="B18" s="136" t="s">
        <v>212</v>
      </c>
      <c r="C18" s="48">
        <v>29</v>
      </c>
      <c r="D18" s="48">
        <v>226</v>
      </c>
      <c r="E18" s="49">
        <v>15</v>
      </c>
      <c r="F18" s="49">
        <v>4267</v>
      </c>
      <c r="G18" s="52">
        <v>1</v>
      </c>
      <c r="H18" s="49">
        <v>153</v>
      </c>
      <c r="I18" s="49">
        <v>16</v>
      </c>
      <c r="J18" s="49">
        <v>44</v>
      </c>
      <c r="K18" s="49">
        <v>283</v>
      </c>
      <c r="L18" s="52">
        <v>5</v>
      </c>
      <c r="M18" s="48">
        <v>153</v>
      </c>
      <c r="N18" s="48">
        <v>374</v>
      </c>
      <c r="O18" s="135">
        <v>11</v>
      </c>
      <c r="P18" s="50"/>
    </row>
    <row r="19" spans="1:16" s="50" customFormat="1" ht="15" customHeight="1">
      <c r="A19" s="133">
        <v>12</v>
      </c>
      <c r="B19" s="134" t="s">
        <v>64</v>
      </c>
      <c r="C19" s="52">
        <v>11</v>
      </c>
      <c r="D19" s="52">
        <v>79</v>
      </c>
      <c r="E19" s="52">
        <v>19</v>
      </c>
      <c r="F19" s="52">
        <v>1009</v>
      </c>
      <c r="G19" s="52">
        <v>26</v>
      </c>
      <c r="H19" s="49">
        <v>64</v>
      </c>
      <c r="I19" s="49">
        <v>12</v>
      </c>
      <c r="J19" s="49">
        <v>24</v>
      </c>
      <c r="K19" s="49">
        <v>114</v>
      </c>
      <c r="L19" s="49">
        <v>7</v>
      </c>
      <c r="M19" s="52">
        <v>33</v>
      </c>
      <c r="N19" s="48">
        <v>97</v>
      </c>
      <c r="O19" s="135">
        <v>12</v>
      </c>
    </row>
    <row r="20" spans="1:16" s="50" customFormat="1" ht="12" customHeight="1">
      <c r="A20" s="57">
        <v>13</v>
      </c>
      <c r="B20" s="134" t="s">
        <v>65</v>
      </c>
      <c r="C20" s="52">
        <v>5</v>
      </c>
      <c r="D20" s="52">
        <v>117</v>
      </c>
      <c r="E20" s="52">
        <v>5</v>
      </c>
      <c r="F20" s="52">
        <v>518</v>
      </c>
      <c r="G20" s="49">
        <v>0</v>
      </c>
      <c r="H20" s="49">
        <v>37</v>
      </c>
      <c r="I20" s="49">
        <v>16</v>
      </c>
      <c r="J20" s="49">
        <v>27</v>
      </c>
      <c r="K20" s="49">
        <v>100</v>
      </c>
      <c r="L20" s="52">
        <v>1</v>
      </c>
      <c r="M20" s="48">
        <v>21</v>
      </c>
      <c r="N20" s="48">
        <v>99</v>
      </c>
      <c r="O20" s="59">
        <v>13</v>
      </c>
    </row>
    <row r="21" spans="1:16" s="10" customFormat="1" ht="15" customHeight="1">
      <c r="A21" s="62">
        <v>14</v>
      </c>
      <c r="B21" s="137" t="s">
        <v>213</v>
      </c>
      <c r="C21" s="51">
        <v>283</v>
      </c>
      <c r="D21" s="51">
        <v>1890</v>
      </c>
      <c r="E21" s="51">
        <v>230</v>
      </c>
      <c r="F21" s="51">
        <v>16813</v>
      </c>
      <c r="G21" s="51">
        <v>122</v>
      </c>
      <c r="H21" s="51">
        <v>1053</v>
      </c>
      <c r="I21" s="51">
        <v>287</v>
      </c>
      <c r="J21" s="51">
        <v>526</v>
      </c>
      <c r="K21" s="51">
        <v>2047</v>
      </c>
      <c r="L21" s="51">
        <v>31</v>
      </c>
      <c r="M21" s="51">
        <v>746</v>
      </c>
      <c r="N21" s="51">
        <v>1496</v>
      </c>
      <c r="O21" s="63">
        <v>14</v>
      </c>
      <c r="P21" s="50"/>
    </row>
    <row r="22" spans="1:16">
      <c r="A22" s="4"/>
    </row>
    <row r="23" spans="1:16">
      <c r="A23" s="4"/>
      <c r="D23" s="161"/>
    </row>
    <row r="24" spans="1:16">
      <c r="A24" s="4"/>
    </row>
    <row r="25" spans="1:16">
      <c r="A25" s="4"/>
    </row>
    <row r="26" spans="1:16">
      <c r="A26" s="4"/>
    </row>
    <row r="27" spans="1:16">
      <c r="A27" s="4"/>
    </row>
    <row r="28" spans="1:16">
      <c r="A28" s="4"/>
    </row>
    <row r="29" spans="1:16">
      <c r="A29" s="4"/>
    </row>
    <row r="30" spans="1:16">
      <c r="A30" s="4"/>
    </row>
    <row r="31" spans="1:16">
      <c r="A31" s="4"/>
    </row>
    <row r="32" spans="1:16">
      <c r="A32" s="4"/>
    </row>
    <row r="33" spans="1:1">
      <c r="A33" s="4"/>
    </row>
    <row r="34" spans="1:1">
      <c r="A34" s="4"/>
    </row>
    <row r="35" spans="1:1">
      <c r="A35" s="4"/>
    </row>
    <row r="36" spans="1:1">
      <c r="A36" s="4"/>
    </row>
    <row r="37" spans="1:1">
      <c r="A37" s="4"/>
    </row>
    <row r="38" spans="1:1">
      <c r="A38" s="4"/>
    </row>
    <row r="39" spans="1:1">
      <c r="A39" s="4"/>
    </row>
    <row r="40" spans="1:1">
      <c r="A40" s="4"/>
    </row>
    <row r="41" spans="1:1">
      <c r="A41" s="4"/>
    </row>
    <row r="42" spans="1:1">
      <c r="A42" s="4"/>
    </row>
    <row r="43" spans="1:1">
      <c r="A43" s="4"/>
    </row>
    <row r="44" spans="1:1">
      <c r="A44" s="4"/>
    </row>
    <row r="45" spans="1:1">
      <c r="A45" s="4"/>
    </row>
    <row r="46" spans="1:1">
      <c r="A46" s="4"/>
    </row>
    <row r="47" spans="1:1">
      <c r="A47" s="4"/>
    </row>
    <row r="48" spans="1:1">
      <c r="A48" s="4"/>
    </row>
    <row r="49" spans="1:1">
      <c r="A49" s="4"/>
    </row>
    <row r="50" spans="1:1">
      <c r="A50" s="4"/>
    </row>
    <row r="51" spans="1:1">
      <c r="A51" s="4"/>
    </row>
    <row r="52" spans="1:1">
      <c r="A52" s="4"/>
    </row>
    <row r="53" spans="1:1">
      <c r="A53" s="4"/>
    </row>
    <row r="54" spans="1:1">
      <c r="A54" s="4"/>
    </row>
    <row r="55" spans="1:1">
      <c r="A55" s="4"/>
    </row>
    <row r="56" spans="1:1">
      <c r="A56" s="4"/>
    </row>
    <row r="57" spans="1:1">
      <c r="A57" s="4"/>
    </row>
    <row r="58" spans="1:1">
      <c r="A58" s="4"/>
    </row>
    <row r="59" spans="1:1">
      <c r="A59" s="4"/>
    </row>
    <row r="60" spans="1:1">
      <c r="A60" s="4"/>
    </row>
    <row r="61" spans="1:1">
      <c r="A61" s="4"/>
    </row>
    <row r="62" spans="1:1">
      <c r="A62" s="4"/>
    </row>
    <row r="63" spans="1:1">
      <c r="A63" s="4"/>
    </row>
    <row r="64" spans="1:1">
      <c r="A64" s="4"/>
    </row>
    <row r="65" spans="1:1">
      <c r="A65" s="4"/>
    </row>
    <row r="66" spans="1:1">
      <c r="A66" s="4"/>
    </row>
    <row r="67" spans="1:1">
      <c r="A67" s="4"/>
    </row>
    <row r="68" spans="1:1">
      <c r="A68" s="4"/>
    </row>
    <row r="69" spans="1:1">
      <c r="A69" s="4"/>
    </row>
    <row r="70" spans="1:1">
      <c r="A70" s="4"/>
    </row>
    <row r="71" spans="1:1">
      <c r="A71" s="4"/>
    </row>
    <row r="72" spans="1:1">
      <c r="A72" s="4"/>
    </row>
    <row r="73" spans="1:1">
      <c r="A73" s="4"/>
    </row>
    <row r="74" spans="1:1">
      <c r="A74" s="4"/>
    </row>
    <row r="75" spans="1:1">
      <c r="A75" s="4"/>
    </row>
    <row r="76" spans="1:1">
      <c r="A76" s="4"/>
    </row>
    <row r="77" spans="1:1">
      <c r="A77" s="4"/>
    </row>
    <row r="78" spans="1:1">
      <c r="A78" s="4"/>
    </row>
    <row r="79" spans="1:1">
      <c r="A79" s="4"/>
    </row>
    <row r="80" spans="1:1">
      <c r="A80" s="4"/>
    </row>
    <row r="81" spans="1:1">
      <c r="A81" s="4"/>
    </row>
    <row r="82" spans="1:1">
      <c r="A82" s="4"/>
    </row>
    <row r="83" spans="1:1">
      <c r="A83" s="4"/>
    </row>
    <row r="84" spans="1:1">
      <c r="A84" s="4"/>
    </row>
    <row r="85" spans="1:1">
      <c r="A85" s="4"/>
    </row>
    <row r="86" spans="1:1">
      <c r="A86" s="4"/>
    </row>
    <row r="87" spans="1:1">
      <c r="A87" s="4"/>
    </row>
    <row r="88" spans="1:1">
      <c r="A88" s="4"/>
    </row>
    <row r="89" spans="1:1">
      <c r="A89" s="4"/>
    </row>
    <row r="90" spans="1:1">
      <c r="A90" s="4"/>
    </row>
    <row r="91" spans="1:1">
      <c r="A91" s="4"/>
    </row>
    <row r="92" spans="1:1">
      <c r="A92" s="4"/>
    </row>
    <row r="93" spans="1:1">
      <c r="A93" s="4"/>
    </row>
    <row r="94" spans="1:1">
      <c r="A94" s="4"/>
    </row>
    <row r="95" spans="1:1">
      <c r="A95" s="4"/>
    </row>
    <row r="96" spans="1:1">
      <c r="A96" s="4"/>
    </row>
    <row r="97" spans="1:1">
      <c r="A97" s="4"/>
    </row>
    <row r="98" spans="1:1">
      <c r="A98" s="4"/>
    </row>
    <row r="99" spans="1:1">
      <c r="A99" s="4"/>
    </row>
    <row r="100" spans="1:1">
      <c r="A100" s="4"/>
    </row>
    <row r="101" spans="1:1">
      <c r="A101" s="4"/>
    </row>
    <row r="102" spans="1:1">
      <c r="A102" s="4"/>
    </row>
    <row r="103" spans="1:1">
      <c r="A103" s="4"/>
    </row>
    <row r="104" spans="1:1">
      <c r="A104" s="4"/>
    </row>
    <row r="105" spans="1:1">
      <c r="A105" s="4"/>
    </row>
    <row r="106" spans="1:1">
      <c r="A106" s="4"/>
    </row>
    <row r="107" spans="1:1">
      <c r="A107" s="4"/>
    </row>
    <row r="108" spans="1:1">
      <c r="A108" s="4"/>
    </row>
    <row r="109" spans="1:1">
      <c r="A109" s="4"/>
    </row>
    <row r="110" spans="1:1">
      <c r="A110" s="4"/>
    </row>
    <row r="111" spans="1:1">
      <c r="A111" s="4"/>
    </row>
    <row r="112" spans="1:1">
      <c r="A112" s="4"/>
    </row>
    <row r="113" spans="1:1">
      <c r="A113" s="4"/>
    </row>
    <row r="114" spans="1:1">
      <c r="A114" s="4"/>
    </row>
    <row r="115" spans="1:1">
      <c r="A115" s="4"/>
    </row>
    <row r="116" spans="1:1">
      <c r="A116" s="4"/>
    </row>
    <row r="117" spans="1:1">
      <c r="A117" s="4"/>
    </row>
    <row r="118" spans="1:1">
      <c r="A118" s="4"/>
    </row>
    <row r="119" spans="1:1">
      <c r="A119" s="4"/>
    </row>
    <row r="120" spans="1:1">
      <c r="A120" s="4"/>
    </row>
    <row r="121" spans="1:1">
      <c r="A121" s="4"/>
    </row>
    <row r="122" spans="1:1">
      <c r="A122" s="4"/>
    </row>
    <row r="123" spans="1:1">
      <c r="A123" s="4"/>
    </row>
    <row r="124" spans="1:1">
      <c r="A124" s="4"/>
    </row>
    <row r="125" spans="1:1">
      <c r="A125" s="4"/>
    </row>
    <row r="126" spans="1:1">
      <c r="A126" s="4"/>
    </row>
    <row r="127" spans="1:1">
      <c r="A127" s="4"/>
    </row>
    <row r="128" spans="1:1">
      <c r="A128" s="4"/>
    </row>
    <row r="129" spans="1:1">
      <c r="A129" s="4"/>
    </row>
    <row r="130" spans="1:1">
      <c r="A130" s="4"/>
    </row>
    <row r="131" spans="1:1">
      <c r="A131" s="4"/>
    </row>
    <row r="132" spans="1:1">
      <c r="A132" s="4"/>
    </row>
    <row r="133" spans="1:1">
      <c r="A133" s="4"/>
    </row>
    <row r="134" spans="1:1">
      <c r="A134" s="4"/>
    </row>
    <row r="135" spans="1:1">
      <c r="A135" s="4"/>
    </row>
    <row r="136" spans="1:1">
      <c r="A136" s="4"/>
    </row>
    <row r="137" spans="1:1">
      <c r="A137" s="4"/>
    </row>
    <row r="138" spans="1:1">
      <c r="A138" s="4"/>
    </row>
    <row r="139" spans="1:1">
      <c r="A139" s="4"/>
    </row>
    <row r="140" spans="1:1">
      <c r="A140" s="4"/>
    </row>
    <row r="141" spans="1:1">
      <c r="A141" s="4"/>
    </row>
    <row r="142" spans="1:1">
      <c r="A142" s="4"/>
    </row>
    <row r="143" spans="1:1">
      <c r="A143" s="4"/>
    </row>
    <row r="144" spans="1:1">
      <c r="A144" s="4"/>
    </row>
    <row r="145" spans="1:1">
      <c r="A145" s="4"/>
    </row>
    <row r="146" spans="1:1">
      <c r="A146" s="4"/>
    </row>
    <row r="147" spans="1:1">
      <c r="A147" s="4"/>
    </row>
    <row r="148" spans="1:1">
      <c r="A148" s="4"/>
    </row>
    <row r="149" spans="1:1">
      <c r="A149" s="4"/>
    </row>
    <row r="150" spans="1:1">
      <c r="A150" s="4"/>
    </row>
    <row r="151" spans="1:1">
      <c r="A151" s="4"/>
    </row>
    <row r="152" spans="1:1">
      <c r="A152" s="4"/>
    </row>
    <row r="153" spans="1:1">
      <c r="A153" s="4"/>
    </row>
    <row r="154" spans="1:1">
      <c r="A154" s="4"/>
    </row>
    <row r="155" spans="1:1">
      <c r="A155" s="4"/>
    </row>
    <row r="156" spans="1:1">
      <c r="A156" s="4"/>
    </row>
    <row r="157" spans="1:1">
      <c r="A157" s="4"/>
    </row>
    <row r="158" spans="1:1">
      <c r="A158" s="4"/>
    </row>
    <row r="159" spans="1:1">
      <c r="A159" s="4"/>
    </row>
    <row r="160" spans="1:1">
      <c r="A160" s="4"/>
    </row>
    <row r="161" spans="1:1">
      <c r="A161" s="4"/>
    </row>
    <row r="162" spans="1:1">
      <c r="A162" s="4"/>
    </row>
    <row r="163" spans="1:1">
      <c r="A163" s="4"/>
    </row>
    <row r="164" spans="1:1">
      <c r="A164" s="4"/>
    </row>
    <row r="165" spans="1:1">
      <c r="A165" s="4"/>
    </row>
    <row r="166" spans="1:1">
      <c r="A166" s="4"/>
    </row>
    <row r="167" spans="1:1">
      <c r="A167" s="4"/>
    </row>
    <row r="168" spans="1:1">
      <c r="A168" s="4"/>
    </row>
    <row r="169" spans="1:1">
      <c r="A169" s="4"/>
    </row>
    <row r="170" spans="1:1">
      <c r="A170" s="4"/>
    </row>
    <row r="171" spans="1:1">
      <c r="A171" s="4"/>
    </row>
    <row r="172" spans="1:1">
      <c r="A172" s="4"/>
    </row>
    <row r="173" spans="1:1">
      <c r="A173" s="4"/>
    </row>
    <row r="174" spans="1:1">
      <c r="A174" s="4"/>
    </row>
    <row r="175" spans="1:1">
      <c r="A175" s="4"/>
    </row>
    <row r="176" spans="1:1">
      <c r="A176" s="4"/>
    </row>
    <row r="177" spans="1:1">
      <c r="A177" s="4"/>
    </row>
    <row r="178" spans="1:1">
      <c r="A178" s="4"/>
    </row>
    <row r="179" spans="1:1">
      <c r="A179" s="4"/>
    </row>
    <row r="180" spans="1:1">
      <c r="A180" s="4"/>
    </row>
    <row r="181" spans="1:1">
      <c r="A181" s="4"/>
    </row>
    <row r="182" spans="1:1">
      <c r="A182" s="4"/>
    </row>
    <row r="183" spans="1:1">
      <c r="A183" s="4"/>
    </row>
  </sheetData>
  <mergeCells count="6">
    <mergeCell ref="A5:A6"/>
    <mergeCell ref="B5:B6"/>
    <mergeCell ref="C5:D5"/>
    <mergeCell ref="N5:N6"/>
    <mergeCell ref="O5:O6"/>
    <mergeCell ref="E5:M5"/>
  </mergeCells>
  <pageMargins left="0.78740157480314965" right="0.78740157480314965" top="0.86614173228346458" bottom="0.78740157480314965" header="0.51181102362204722" footer="0.51181102362204722"/>
  <pageSetup paperSize="9" firstPageNumber="68" orientation="portrait" r:id="rId1"/>
  <headerFooter>
    <oddHeader>&amp;C&amp;9&amp;P</oddHeader>
    <oddFooter>&amp;C&amp;6© Statistisches Landesamt des Freistaates Sachsen - K V 1 - j/16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J25"/>
  <sheetViews>
    <sheetView showGridLines="0" zoomScaleNormal="100" workbookViewId="0"/>
  </sheetViews>
  <sheetFormatPr baseColWidth="10" defaultColWidth="11.42578125" defaultRowHeight="12"/>
  <cols>
    <col min="1" max="1" width="24" style="1" customWidth="1"/>
    <col min="2" max="2" width="7.85546875" style="1" customWidth="1"/>
    <col min="3" max="9" width="7.85546875" style="4" customWidth="1"/>
    <col min="10" max="16384" width="11.42578125" style="1"/>
  </cols>
  <sheetData>
    <row r="1" spans="1:10" s="18" customFormat="1" ht="12" customHeight="1">
      <c r="A1" s="16" t="s">
        <v>112</v>
      </c>
      <c r="B1" s="16"/>
      <c r="C1" s="17"/>
      <c r="D1" s="17"/>
      <c r="E1" s="17"/>
      <c r="F1" s="17"/>
      <c r="G1" s="17"/>
      <c r="H1" s="17"/>
      <c r="I1" s="17"/>
    </row>
    <row r="2" spans="1:10" s="18" customFormat="1" ht="12" customHeight="1">
      <c r="A2" s="16" t="s">
        <v>414</v>
      </c>
      <c r="B2" s="16"/>
      <c r="C2" s="17"/>
      <c r="D2" s="17"/>
      <c r="E2" s="17"/>
      <c r="F2" s="17"/>
      <c r="G2" s="17"/>
      <c r="H2" s="17"/>
      <c r="I2" s="17"/>
    </row>
    <row r="4" spans="1:10" s="19" customFormat="1" ht="11.25">
      <c r="A4" s="391" t="s">
        <v>294</v>
      </c>
      <c r="B4" s="393">
        <v>2007</v>
      </c>
      <c r="C4" s="389">
        <v>2010</v>
      </c>
      <c r="D4" s="389">
        <v>2011</v>
      </c>
      <c r="E4" s="389">
        <v>2012</v>
      </c>
      <c r="F4" s="389">
        <v>2013</v>
      </c>
      <c r="G4" s="389">
        <v>2014</v>
      </c>
      <c r="H4" s="389">
        <v>2015</v>
      </c>
      <c r="I4" s="389">
        <v>2016</v>
      </c>
    </row>
    <row r="5" spans="1:10" s="19" customFormat="1" ht="22.5" customHeight="1">
      <c r="A5" s="392"/>
      <c r="B5" s="394"/>
      <c r="C5" s="395"/>
      <c r="D5" s="395"/>
      <c r="E5" s="395"/>
      <c r="F5" s="395"/>
      <c r="G5" s="390"/>
      <c r="H5" s="390"/>
      <c r="I5" s="390"/>
    </row>
    <row r="6" spans="1:10">
      <c r="A6" s="24"/>
      <c r="C6" s="13"/>
      <c r="D6" s="13"/>
      <c r="E6" s="13"/>
      <c r="I6" s="13"/>
    </row>
    <row r="7" spans="1:10" ht="20.100000000000001" customHeight="1">
      <c r="A7" s="20" t="s">
        <v>22</v>
      </c>
      <c r="B7" s="365">
        <v>1754</v>
      </c>
      <c r="C7" s="365">
        <v>2005</v>
      </c>
      <c r="D7" s="365">
        <v>2026</v>
      </c>
      <c r="E7" s="367">
        <v>2214</v>
      </c>
      <c r="F7" s="367">
        <v>2337</v>
      </c>
      <c r="G7" s="367">
        <v>2556</v>
      </c>
      <c r="H7" s="367">
        <v>2627</v>
      </c>
      <c r="I7" s="367">
        <v>2533</v>
      </c>
      <c r="J7" s="56"/>
    </row>
    <row r="8" spans="1:10" ht="24">
      <c r="A8" s="23" t="s">
        <v>333</v>
      </c>
      <c r="B8" s="365">
        <v>238</v>
      </c>
      <c r="C8" s="365">
        <v>246</v>
      </c>
      <c r="D8" s="365">
        <v>238</v>
      </c>
      <c r="E8" s="367">
        <v>228</v>
      </c>
      <c r="F8" s="367">
        <v>247</v>
      </c>
      <c r="G8" s="367">
        <v>355</v>
      </c>
      <c r="H8" s="367">
        <v>287</v>
      </c>
      <c r="I8" s="367">
        <v>291</v>
      </c>
    </row>
    <row r="9" spans="1:10" ht="24" customHeight="1">
      <c r="A9" s="37" t="s">
        <v>288</v>
      </c>
      <c r="B9" s="365">
        <v>1516</v>
      </c>
      <c r="C9" s="365">
        <v>1759</v>
      </c>
      <c r="D9" s="365">
        <v>1788</v>
      </c>
      <c r="E9" s="367">
        <v>1986</v>
      </c>
      <c r="F9" s="367">
        <v>2090</v>
      </c>
      <c r="G9" s="367">
        <v>2201</v>
      </c>
      <c r="H9" s="367">
        <v>2340</v>
      </c>
      <c r="I9" s="367">
        <v>2242</v>
      </c>
    </row>
    <row r="10" spans="1:10" ht="20.100000000000001" customHeight="1">
      <c r="A10" s="20" t="s">
        <v>296</v>
      </c>
      <c r="B10" s="365">
        <v>3566</v>
      </c>
      <c r="C10" s="365">
        <v>3823</v>
      </c>
      <c r="D10" s="365">
        <v>4044</v>
      </c>
      <c r="E10" s="367">
        <v>4197</v>
      </c>
      <c r="F10" s="367">
        <v>4379</v>
      </c>
      <c r="G10" s="367">
        <v>4703</v>
      </c>
      <c r="H10" s="367">
        <v>4765</v>
      </c>
      <c r="I10" s="367">
        <v>4595</v>
      </c>
    </row>
    <row r="11" spans="1:10" ht="36" customHeight="1">
      <c r="A11" s="23" t="s">
        <v>334</v>
      </c>
      <c r="B11" s="365">
        <v>17303</v>
      </c>
      <c r="C11" s="365">
        <v>19559</v>
      </c>
      <c r="D11" s="365">
        <v>19682</v>
      </c>
      <c r="E11" s="367">
        <v>20257</v>
      </c>
      <c r="F11" s="367">
        <v>20913</v>
      </c>
      <c r="G11" s="367">
        <v>21194</v>
      </c>
      <c r="H11" s="367">
        <v>22157</v>
      </c>
      <c r="I11" s="367">
        <v>24311</v>
      </c>
      <c r="J11" s="56"/>
    </row>
    <row r="12" spans="1:10" ht="24">
      <c r="A12" s="23" t="s">
        <v>326</v>
      </c>
      <c r="B12" s="365">
        <v>244</v>
      </c>
      <c r="C12" s="365">
        <v>235</v>
      </c>
      <c r="D12" s="365">
        <v>244</v>
      </c>
      <c r="E12" s="367">
        <v>248</v>
      </c>
      <c r="F12" s="367">
        <v>277</v>
      </c>
      <c r="G12" s="367">
        <v>219</v>
      </c>
      <c r="H12" s="367">
        <v>295</v>
      </c>
      <c r="I12" s="367">
        <v>299</v>
      </c>
    </row>
    <row r="13" spans="1:10" ht="24">
      <c r="A13" s="23" t="s">
        <v>327</v>
      </c>
      <c r="B13" s="365">
        <v>13188</v>
      </c>
      <c r="C13" s="365">
        <v>15423</v>
      </c>
      <c r="D13" s="365">
        <v>15503</v>
      </c>
      <c r="E13" s="367">
        <v>15997</v>
      </c>
      <c r="F13" s="367">
        <v>16094</v>
      </c>
      <c r="G13" s="367">
        <v>16075</v>
      </c>
      <c r="H13" s="367">
        <v>16602</v>
      </c>
      <c r="I13" s="367">
        <v>17213</v>
      </c>
    </row>
    <row r="14" spans="1:10" ht="24">
      <c r="A14" s="23" t="s">
        <v>328</v>
      </c>
      <c r="B14" s="365">
        <v>163</v>
      </c>
      <c r="C14" s="365">
        <v>133</v>
      </c>
      <c r="D14" s="365">
        <v>118</v>
      </c>
      <c r="E14" s="367">
        <v>99</v>
      </c>
      <c r="F14" s="367">
        <v>124</v>
      </c>
      <c r="G14" s="367">
        <v>118</v>
      </c>
      <c r="H14" s="367">
        <v>165</v>
      </c>
      <c r="I14" s="367">
        <v>127</v>
      </c>
    </row>
    <row r="15" spans="1:10" ht="24">
      <c r="A15" s="23" t="s">
        <v>329</v>
      </c>
      <c r="B15" s="365">
        <v>1002</v>
      </c>
      <c r="C15" s="365">
        <v>958</v>
      </c>
      <c r="D15" s="365">
        <v>909</v>
      </c>
      <c r="E15" s="367">
        <v>913</v>
      </c>
      <c r="F15" s="367">
        <v>1051</v>
      </c>
      <c r="G15" s="367">
        <v>1157</v>
      </c>
      <c r="H15" s="367">
        <v>1194</v>
      </c>
      <c r="I15" s="367">
        <v>1197</v>
      </c>
    </row>
    <row r="16" spans="1:10" ht="36">
      <c r="A16" s="23" t="s">
        <v>330</v>
      </c>
      <c r="B16" s="365">
        <v>305</v>
      </c>
      <c r="C16" s="365">
        <v>288</v>
      </c>
      <c r="D16" s="365">
        <v>306</v>
      </c>
      <c r="E16" s="367">
        <v>284</v>
      </c>
      <c r="F16" s="367">
        <v>316</v>
      </c>
      <c r="G16" s="367">
        <v>328</v>
      </c>
      <c r="H16" s="367">
        <v>332</v>
      </c>
      <c r="I16" s="367">
        <v>292</v>
      </c>
    </row>
    <row r="17" spans="1:9" ht="24">
      <c r="A17" s="23" t="s">
        <v>331</v>
      </c>
      <c r="B17" s="365">
        <v>488</v>
      </c>
      <c r="C17" s="365">
        <v>553</v>
      </c>
      <c r="D17" s="365">
        <v>608</v>
      </c>
      <c r="E17" s="367">
        <v>515</v>
      </c>
      <c r="F17" s="367">
        <v>659</v>
      </c>
      <c r="G17" s="367">
        <v>688</v>
      </c>
      <c r="H17" s="367">
        <v>681</v>
      </c>
      <c r="I17" s="367">
        <v>794</v>
      </c>
    </row>
    <row r="18" spans="1:9" ht="36" customHeight="1">
      <c r="A18" s="23" t="s">
        <v>290</v>
      </c>
      <c r="B18" s="365">
        <v>1363</v>
      </c>
      <c r="C18" s="365">
        <v>1384</v>
      </c>
      <c r="D18" s="365">
        <v>1411</v>
      </c>
      <c r="E18" s="367">
        <v>1572</v>
      </c>
      <c r="F18" s="367">
        <v>1643</v>
      </c>
      <c r="G18" s="367">
        <v>1727</v>
      </c>
      <c r="H18" s="367">
        <v>1949</v>
      </c>
      <c r="I18" s="367">
        <v>3417</v>
      </c>
    </row>
    <row r="19" spans="1:9" ht="48" customHeight="1">
      <c r="A19" s="23" t="s">
        <v>337</v>
      </c>
      <c r="B19" s="365">
        <v>51</v>
      </c>
      <c r="C19" s="365">
        <v>27</v>
      </c>
      <c r="D19" s="365">
        <v>15</v>
      </c>
      <c r="E19" s="367">
        <v>22</v>
      </c>
      <c r="F19" s="367">
        <v>20</v>
      </c>
      <c r="G19" s="367">
        <v>28</v>
      </c>
      <c r="H19" s="367">
        <v>39</v>
      </c>
      <c r="I19" s="367">
        <v>43</v>
      </c>
    </row>
    <row r="20" spans="1:9" ht="48">
      <c r="A20" s="23" t="s">
        <v>332</v>
      </c>
      <c r="B20" s="365">
        <v>499</v>
      </c>
      <c r="C20" s="365">
        <v>558</v>
      </c>
      <c r="D20" s="365">
        <v>568</v>
      </c>
      <c r="E20" s="367">
        <v>607</v>
      </c>
      <c r="F20" s="367">
        <v>729</v>
      </c>
      <c r="G20" s="367">
        <v>854</v>
      </c>
      <c r="H20" s="367">
        <v>900</v>
      </c>
      <c r="I20" s="367">
        <v>929</v>
      </c>
    </row>
    <row r="21" spans="1:9" ht="20.100000000000001" customHeight="1">
      <c r="A21" s="21" t="s">
        <v>24</v>
      </c>
      <c r="B21" s="366">
        <v>19057</v>
      </c>
      <c r="C21" s="366">
        <v>21564</v>
      </c>
      <c r="D21" s="366">
        <v>21708</v>
      </c>
      <c r="E21" s="368">
        <v>22471</v>
      </c>
      <c r="F21" s="368">
        <v>23250</v>
      </c>
      <c r="G21" s="368">
        <v>23750</v>
      </c>
      <c r="H21" s="368">
        <v>24784</v>
      </c>
      <c r="I21" s="368">
        <v>26844</v>
      </c>
    </row>
    <row r="22" spans="1:9" ht="20.100000000000001" customHeight="1">
      <c r="A22" s="20" t="s">
        <v>141</v>
      </c>
      <c r="B22" s="365"/>
      <c r="C22" s="365"/>
      <c r="D22" s="365"/>
      <c r="E22" s="367"/>
      <c r="F22" s="369"/>
      <c r="G22" s="369"/>
      <c r="H22" s="367"/>
      <c r="I22" s="367"/>
    </row>
    <row r="23" spans="1:9" ht="48" customHeight="1">
      <c r="A23" s="23" t="s">
        <v>335</v>
      </c>
      <c r="B23" s="365">
        <v>3228</v>
      </c>
      <c r="C23" s="365">
        <v>3411</v>
      </c>
      <c r="D23" s="365">
        <v>3408</v>
      </c>
      <c r="E23" s="367">
        <v>3539</v>
      </c>
      <c r="F23" s="367">
        <v>3842</v>
      </c>
      <c r="G23" s="367">
        <v>4080</v>
      </c>
      <c r="H23" s="367">
        <v>4303</v>
      </c>
      <c r="I23" s="367">
        <v>4105</v>
      </c>
    </row>
    <row r="24" spans="1:9" ht="36" customHeight="1">
      <c r="A24" s="23" t="s">
        <v>336</v>
      </c>
      <c r="B24" s="365">
        <v>1881</v>
      </c>
      <c r="C24" s="365">
        <v>1958</v>
      </c>
      <c r="D24" s="365">
        <v>2042</v>
      </c>
      <c r="E24" s="367">
        <v>2112</v>
      </c>
      <c r="F24" s="367">
        <v>2342</v>
      </c>
      <c r="G24" s="367">
        <v>2475</v>
      </c>
      <c r="H24" s="367">
        <v>2677</v>
      </c>
      <c r="I24" s="367">
        <v>4264</v>
      </c>
    </row>
    <row r="25" spans="1:9">
      <c r="A25" s="4"/>
    </row>
  </sheetData>
  <mergeCells count="9">
    <mergeCell ref="I4:I5"/>
    <mergeCell ref="A4:A5"/>
    <mergeCell ref="B4:B5"/>
    <mergeCell ref="H4:H5"/>
    <mergeCell ref="F4:F5"/>
    <mergeCell ref="E4:E5"/>
    <mergeCell ref="D4:D5"/>
    <mergeCell ref="C4:C5"/>
    <mergeCell ref="G4:G5"/>
  </mergeCells>
  <phoneticPr fontId="6" type="noConversion"/>
  <pageMargins left="0.78740157480314965" right="0.78740157480314965" top="0.86614173228346458" bottom="0.78740157480314965" header="0.51181102362204722" footer="0.51181102362204722"/>
  <pageSetup paperSize="9" firstPageNumber="68" orientation="portrait" r:id="rId1"/>
  <headerFooter>
    <oddHeader>&amp;C&amp;9&amp;P</oddHeader>
    <oddFooter>&amp;C&amp;6© Statistisches Landesamt des Freistaates Sachsen - K V 1 - j/16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I25"/>
  <sheetViews>
    <sheetView showGridLines="0" zoomScaleNormal="100" workbookViewId="0"/>
  </sheetViews>
  <sheetFormatPr baseColWidth="10" defaultColWidth="11.42578125" defaultRowHeight="12"/>
  <cols>
    <col min="1" max="1" width="24" style="1" customWidth="1"/>
    <col min="2" max="2" width="7.85546875" style="1" customWidth="1"/>
    <col min="3" max="5" width="7.85546875" style="4" customWidth="1"/>
    <col min="6" max="9" width="7.85546875" style="1" customWidth="1"/>
    <col min="10" max="16384" width="11.42578125" style="1"/>
  </cols>
  <sheetData>
    <row r="1" spans="1:9" s="18" customFormat="1" ht="12" customHeight="1">
      <c r="A1" s="16" t="s">
        <v>208</v>
      </c>
      <c r="B1" s="16"/>
      <c r="C1" s="17"/>
      <c r="D1" s="17"/>
      <c r="E1" s="17"/>
    </row>
    <row r="2" spans="1:9" s="18" customFormat="1" ht="12" customHeight="1">
      <c r="A2" s="16" t="s">
        <v>415</v>
      </c>
      <c r="B2" s="16"/>
      <c r="C2" s="17"/>
      <c r="D2" s="17"/>
      <c r="E2" s="17"/>
    </row>
    <row r="4" spans="1:9" s="19" customFormat="1" ht="11.25">
      <c r="A4" s="391" t="s">
        <v>295</v>
      </c>
      <c r="B4" s="393">
        <v>2007</v>
      </c>
      <c r="C4" s="389">
        <v>2010</v>
      </c>
      <c r="D4" s="389">
        <v>2011</v>
      </c>
      <c r="E4" s="389">
        <v>2012</v>
      </c>
      <c r="F4" s="389">
        <v>2013</v>
      </c>
      <c r="G4" s="389">
        <v>2014</v>
      </c>
      <c r="H4" s="389">
        <v>2015</v>
      </c>
      <c r="I4" s="389">
        <v>2016</v>
      </c>
    </row>
    <row r="5" spans="1:9" s="19" customFormat="1" ht="22.5" customHeight="1">
      <c r="A5" s="392"/>
      <c r="B5" s="394"/>
      <c r="C5" s="395"/>
      <c r="D5" s="395"/>
      <c r="E5" s="395"/>
      <c r="F5" s="395"/>
      <c r="G5" s="390"/>
      <c r="H5" s="390"/>
      <c r="I5" s="390"/>
    </row>
    <row r="6" spans="1:9">
      <c r="A6" s="24"/>
      <c r="C6" s="13"/>
      <c r="D6" s="13"/>
      <c r="E6" s="13"/>
    </row>
    <row r="7" spans="1:9" ht="20.100000000000001" customHeight="1">
      <c r="A7" s="20" t="s">
        <v>22</v>
      </c>
      <c r="B7" s="365">
        <v>2136</v>
      </c>
      <c r="C7" s="365">
        <v>2583</v>
      </c>
      <c r="D7" s="365">
        <v>2762</v>
      </c>
      <c r="E7" s="367">
        <v>3152</v>
      </c>
      <c r="F7" s="367">
        <v>3405</v>
      </c>
      <c r="G7" s="367">
        <v>3563</v>
      </c>
      <c r="H7" s="367">
        <v>3667</v>
      </c>
      <c r="I7" s="367">
        <v>3773</v>
      </c>
    </row>
    <row r="8" spans="1:9" ht="24">
      <c r="A8" s="23" t="s">
        <v>333</v>
      </c>
      <c r="B8" s="365">
        <v>207</v>
      </c>
      <c r="C8" s="365">
        <v>212</v>
      </c>
      <c r="D8" s="365">
        <v>267</v>
      </c>
      <c r="E8" s="367">
        <v>285</v>
      </c>
      <c r="F8" s="367">
        <v>280</v>
      </c>
      <c r="G8" s="367">
        <v>350</v>
      </c>
      <c r="H8" s="367">
        <v>307</v>
      </c>
      <c r="I8" s="367">
        <v>327</v>
      </c>
    </row>
    <row r="9" spans="1:9" ht="24" customHeight="1">
      <c r="A9" s="37" t="s">
        <v>288</v>
      </c>
      <c r="B9" s="365">
        <v>1929</v>
      </c>
      <c r="C9" s="365">
        <v>2371</v>
      </c>
      <c r="D9" s="365">
        <v>2495</v>
      </c>
      <c r="E9" s="367">
        <v>2867</v>
      </c>
      <c r="F9" s="367">
        <v>3125</v>
      </c>
      <c r="G9" s="367">
        <v>3213</v>
      </c>
      <c r="H9" s="367">
        <v>3360</v>
      </c>
      <c r="I9" s="367">
        <v>3446</v>
      </c>
    </row>
    <row r="10" spans="1:9" ht="20.100000000000001" customHeight="1">
      <c r="A10" s="20" t="s">
        <v>296</v>
      </c>
      <c r="B10" s="365">
        <v>4785</v>
      </c>
      <c r="C10" s="365">
        <v>5295</v>
      </c>
      <c r="D10" s="365">
        <v>5836</v>
      </c>
      <c r="E10" s="367">
        <v>6389</v>
      </c>
      <c r="F10" s="367">
        <v>6693</v>
      </c>
      <c r="G10" s="367">
        <v>7110</v>
      </c>
      <c r="H10" s="367">
        <v>7208</v>
      </c>
      <c r="I10" s="367">
        <v>7243</v>
      </c>
    </row>
    <row r="11" spans="1:9" ht="36" customHeight="1">
      <c r="A11" s="23" t="s">
        <v>334</v>
      </c>
      <c r="B11" s="365">
        <v>13041</v>
      </c>
      <c r="C11" s="365">
        <v>14628</v>
      </c>
      <c r="D11" s="365">
        <v>15519</v>
      </c>
      <c r="E11" s="367">
        <v>16389</v>
      </c>
      <c r="F11" s="367">
        <v>17252</v>
      </c>
      <c r="G11" s="367">
        <v>18002</v>
      </c>
      <c r="H11" s="367">
        <v>19148</v>
      </c>
      <c r="I11" s="367">
        <v>21350</v>
      </c>
    </row>
    <row r="12" spans="1:9" ht="24">
      <c r="A12" s="23" t="s">
        <v>326</v>
      </c>
      <c r="B12" s="365">
        <v>173</v>
      </c>
      <c r="C12" s="365">
        <v>289</v>
      </c>
      <c r="D12" s="365">
        <v>266</v>
      </c>
      <c r="E12" s="367">
        <v>276</v>
      </c>
      <c r="F12" s="367">
        <v>284</v>
      </c>
      <c r="G12" s="367">
        <v>231</v>
      </c>
      <c r="H12" s="367">
        <v>304</v>
      </c>
      <c r="I12" s="367">
        <v>336</v>
      </c>
    </row>
    <row r="13" spans="1:9" ht="24">
      <c r="A13" s="23" t="s">
        <v>327</v>
      </c>
      <c r="B13" s="365">
        <v>5896</v>
      </c>
      <c r="C13" s="365">
        <v>7190</v>
      </c>
      <c r="D13" s="365">
        <v>7662</v>
      </c>
      <c r="E13" s="367">
        <v>7990</v>
      </c>
      <c r="F13" s="367">
        <v>7836</v>
      </c>
      <c r="G13" s="367">
        <v>8122</v>
      </c>
      <c r="H13" s="367">
        <v>8400</v>
      </c>
      <c r="I13" s="367">
        <v>8897</v>
      </c>
    </row>
    <row r="14" spans="1:9" ht="24">
      <c r="A14" s="23" t="s">
        <v>328</v>
      </c>
      <c r="B14" s="365">
        <v>104</v>
      </c>
      <c r="C14" s="365">
        <v>88</v>
      </c>
      <c r="D14" s="365">
        <v>81</v>
      </c>
      <c r="E14" s="367">
        <v>60</v>
      </c>
      <c r="F14" s="367">
        <v>80</v>
      </c>
      <c r="G14" s="367">
        <v>70</v>
      </c>
      <c r="H14" s="367">
        <v>102</v>
      </c>
      <c r="I14" s="367">
        <v>102</v>
      </c>
    </row>
    <row r="15" spans="1:9" ht="24">
      <c r="A15" s="23" t="s">
        <v>329</v>
      </c>
      <c r="B15" s="365">
        <v>846</v>
      </c>
      <c r="C15" s="365">
        <v>798</v>
      </c>
      <c r="D15" s="365">
        <v>787</v>
      </c>
      <c r="E15" s="367">
        <v>811</v>
      </c>
      <c r="F15" s="367">
        <v>958</v>
      </c>
      <c r="G15" s="367">
        <v>1005</v>
      </c>
      <c r="H15" s="367">
        <v>1042</v>
      </c>
      <c r="I15" s="367">
        <v>1122</v>
      </c>
    </row>
    <row r="16" spans="1:9" ht="36">
      <c r="A16" s="23" t="s">
        <v>330</v>
      </c>
      <c r="B16" s="365">
        <v>521</v>
      </c>
      <c r="C16" s="365">
        <v>464</v>
      </c>
      <c r="D16" s="365">
        <v>493</v>
      </c>
      <c r="E16" s="367">
        <v>502</v>
      </c>
      <c r="F16" s="367">
        <v>523</v>
      </c>
      <c r="G16" s="367">
        <v>523</v>
      </c>
      <c r="H16" s="367">
        <v>524</v>
      </c>
      <c r="I16" s="367">
        <v>510</v>
      </c>
    </row>
    <row r="17" spans="1:9" ht="24">
      <c r="A17" s="23" t="s">
        <v>331</v>
      </c>
      <c r="B17" s="365">
        <v>2117</v>
      </c>
      <c r="C17" s="365">
        <v>2225</v>
      </c>
      <c r="D17" s="365">
        <v>2401</v>
      </c>
      <c r="E17" s="367">
        <v>2479</v>
      </c>
      <c r="F17" s="367">
        <v>2708</v>
      </c>
      <c r="G17" s="367">
        <v>2915</v>
      </c>
      <c r="H17" s="367">
        <v>3095</v>
      </c>
      <c r="I17" s="367">
        <v>3207</v>
      </c>
    </row>
    <row r="18" spans="1:9" ht="36" customHeight="1">
      <c r="A18" s="23" t="s">
        <v>290</v>
      </c>
      <c r="B18" s="365">
        <v>2433</v>
      </c>
      <c r="C18" s="365">
        <v>2512</v>
      </c>
      <c r="D18" s="365">
        <v>2664</v>
      </c>
      <c r="E18" s="367">
        <v>2977</v>
      </c>
      <c r="F18" s="367">
        <v>3314</v>
      </c>
      <c r="G18" s="367">
        <v>3450</v>
      </c>
      <c r="H18" s="367">
        <v>3807</v>
      </c>
      <c r="I18" s="367">
        <v>5071</v>
      </c>
    </row>
    <row r="19" spans="1:9" ht="48" customHeight="1">
      <c r="A19" s="23" t="s">
        <v>337</v>
      </c>
      <c r="B19" s="365">
        <v>48</v>
      </c>
      <c r="C19" s="365">
        <v>17</v>
      </c>
      <c r="D19" s="365">
        <v>17</v>
      </c>
      <c r="E19" s="367">
        <v>23</v>
      </c>
      <c r="F19" s="367">
        <v>16</v>
      </c>
      <c r="G19" s="367">
        <v>25</v>
      </c>
      <c r="H19" s="367">
        <v>32</v>
      </c>
      <c r="I19" s="367">
        <v>34</v>
      </c>
    </row>
    <row r="20" spans="1:9" ht="48">
      <c r="A20" s="23" t="s">
        <v>332</v>
      </c>
      <c r="B20" s="365">
        <v>903</v>
      </c>
      <c r="C20" s="365">
        <v>1045</v>
      </c>
      <c r="D20" s="365">
        <v>1148</v>
      </c>
      <c r="E20" s="367">
        <v>1271</v>
      </c>
      <c r="F20" s="367">
        <v>1533</v>
      </c>
      <c r="G20" s="367">
        <v>1661</v>
      </c>
      <c r="H20" s="367">
        <v>1842</v>
      </c>
      <c r="I20" s="367">
        <v>2071</v>
      </c>
    </row>
    <row r="21" spans="1:9" ht="20.100000000000001" customHeight="1">
      <c r="A21" s="21" t="s">
        <v>24</v>
      </c>
      <c r="B21" s="366">
        <v>15177</v>
      </c>
      <c r="C21" s="366">
        <v>17211</v>
      </c>
      <c r="D21" s="366">
        <v>18281</v>
      </c>
      <c r="E21" s="368">
        <v>19541</v>
      </c>
      <c r="F21" s="368">
        <v>20657</v>
      </c>
      <c r="G21" s="368">
        <v>21565</v>
      </c>
      <c r="H21" s="368">
        <v>22815</v>
      </c>
      <c r="I21" s="368">
        <v>25123</v>
      </c>
    </row>
    <row r="22" spans="1:9" ht="20.100000000000001" customHeight="1">
      <c r="A22" s="20" t="s">
        <v>141</v>
      </c>
      <c r="B22" s="365"/>
      <c r="C22" s="365"/>
      <c r="D22" s="365"/>
      <c r="E22" s="367"/>
      <c r="F22" s="365"/>
      <c r="G22" s="365"/>
      <c r="H22" s="365"/>
      <c r="I22" s="365"/>
    </row>
    <row r="23" spans="1:9" ht="48" customHeight="1">
      <c r="A23" s="23" t="s">
        <v>335</v>
      </c>
      <c r="B23" s="365">
        <v>3626</v>
      </c>
      <c r="C23" s="365">
        <v>4004</v>
      </c>
      <c r="D23" s="365">
        <v>4172</v>
      </c>
      <c r="E23" s="367">
        <v>4532</v>
      </c>
      <c r="F23" s="367">
        <v>4980</v>
      </c>
      <c r="G23" s="367">
        <v>5092</v>
      </c>
      <c r="H23" s="367">
        <v>5348</v>
      </c>
      <c r="I23" s="367">
        <v>5503</v>
      </c>
    </row>
    <row r="24" spans="1:9" ht="36" customHeight="1">
      <c r="A24" s="23" t="s">
        <v>336</v>
      </c>
      <c r="B24" s="365">
        <v>4576</v>
      </c>
      <c r="C24" s="365">
        <v>4764</v>
      </c>
      <c r="D24" s="365">
        <v>5090</v>
      </c>
      <c r="E24" s="367">
        <v>5484</v>
      </c>
      <c r="F24" s="367">
        <v>6061</v>
      </c>
      <c r="G24" s="367">
        <v>6431</v>
      </c>
      <c r="H24" s="367">
        <v>6951</v>
      </c>
      <c r="I24" s="367">
        <v>8333</v>
      </c>
    </row>
    <row r="25" spans="1:9">
      <c r="A25" s="4"/>
    </row>
  </sheetData>
  <mergeCells count="9">
    <mergeCell ref="I4:I5"/>
    <mergeCell ref="H4:H5"/>
    <mergeCell ref="A4:A5"/>
    <mergeCell ref="B4:B5"/>
    <mergeCell ref="G4:G5"/>
    <mergeCell ref="F4:F5"/>
    <mergeCell ref="E4:E5"/>
    <mergeCell ref="D4:D5"/>
    <mergeCell ref="C4:C5"/>
  </mergeCells>
  <phoneticPr fontId="6" type="noConversion"/>
  <pageMargins left="0.78740157480314965" right="0.78740157480314965" top="0.86614173228346458" bottom="0.78740157480314965" header="0.51181102362204722" footer="0.51181102362204722"/>
  <pageSetup paperSize="9" firstPageNumber="68" orientation="portrait" r:id="rId1"/>
  <headerFooter>
    <oddHeader>&amp;C&amp;9&amp;P</oddHeader>
    <oddFooter>&amp;C&amp;6© Statistisches Landesamt des Freistaates Sachsen - K V 1 - j/16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J25"/>
  <sheetViews>
    <sheetView showGridLines="0" zoomScaleNormal="100" workbookViewId="0"/>
  </sheetViews>
  <sheetFormatPr baseColWidth="10" defaultColWidth="11.42578125" defaultRowHeight="12"/>
  <cols>
    <col min="1" max="1" width="24" style="1" customWidth="1"/>
    <col min="2" max="2" width="7.85546875" style="1" customWidth="1"/>
    <col min="3" max="5" width="7.85546875" style="4" customWidth="1"/>
    <col min="6" max="9" width="7.85546875" style="1" customWidth="1"/>
    <col min="10" max="16384" width="11.42578125" style="1"/>
  </cols>
  <sheetData>
    <row r="1" spans="1:10" s="18" customFormat="1" ht="12" customHeight="1">
      <c r="A1" s="16" t="s">
        <v>209</v>
      </c>
      <c r="B1" s="16"/>
      <c r="C1" s="17"/>
      <c r="D1" s="17"/>
      <c r="E1" s="17"/>
    </row>
    <row r="2" spans="1:10" s="18" customFormat="1" ht="12" customHeight="1">
      <c r="A2" s="16" t="s">
        <v>414</v>
      </c>
      <c r="B2" s="16"/>
      <c r="C2" s="17"/>
      <c r="D2" s="17"/>
      <c r="E2" s="17"/>
    </row>
    <row r="4" spans="1:10" s="19" customFormat="1" ht="11.25">
      <c r="A4" s="391" t="s">
        <v>294</v>
      </c>
      <c r="B4" s="393">
        <v>2007</v>
      </c>
      <c r="C4" s="389">
        <v>2010</v>
      </c>
      <c r="D4" s="389">
        <v>2011</v>
      </c>
      <c r="E4" s="389">
        <v>2012</v>
      </c>
      <c r="F4" s="389">
        <v>2013</v>
      </c>
      <c r="G4" s="389">
        <v>2014</v>
      </c>
      <c r="H4" s="389">
        <v>2015</v>
      </c>
      <c r="I4" s="389">
        <v>2016</v>
      </c>
    </row>
    <row r="5" spans="1:10" s="19" customFormat="1" ht="22.5" customHeight="1">
      <c r="A5" s="392"/>
      <c r="B5" s="394"/>
      <c r="C5" s="395"/>
      <c r="D5" s="395"/>
      <c r="E5" s="395"/>
      <c r="F5" s="395"/>
      <c r="G5" s="390"/>
      <c r="H5" s="390"/>
      <c r="I5" s="390"/>
    </row>
    <row r="6" spans="1:10">
      <c r="A6" s="24"/>
      <c r="C6" s="13"/>
      <c r="D6" s="13"/>
      <c r="E6" s="13"/>
    </row>
    <row r="7" spans="1:10" ht="20.100000000000001" customHeight="1">
      <c r="A7" s="20" t="s">
        <v>22</v>
      </c>
      <c r="B7" s="365">
        <v>1297</v>
      </c>
      <c r="C7" s="365">
        <v>1866</v>
      </c>
      <c r="D7" s="365">
        <v>1864</v>
      </c>
      <c r="E7" s="367">
        <v>1931</v>
      </c>
      <c r="F7" s="367">
        <v>2090</v>
      </c>
      <c r="G7" s="367">
        <v>2414</v>
      </c>
      <c r="H7" s="367">
        <v>2598</v>
      </c>
      <c r="I7" s="367">
        <v>2173</v>
      </c>
      <c r="J7" s="332"/>
    </row>
    <row r="8" spans="1:10" ht="24">
      <c r="A8" s="23" t="s">
        <v>333</v>
      </c>
      <c r="B8" s="365">
        <v>170</v>
      </c>
      <c r="C8" s="365">
        <v>269</v>
      </c>
      <c r="D8" s="365">
        <v>199</v>
      </c>
      <c r="E8" s="367">
        <v>222</v>
      </c>
      <c r="F8" s="367">
        <v>249</v>
      </c>
      <c r="G8" s="367">
        <v>344</v>
      </c>
      <c r="H8" s="367">
        <v>347</v>
      </c>
      <c r="I8" s="367">
        <v>283</v>
      </c>
    </row>
    <row r="9" spans="1:10" ht="24">
      <c r="A9" s="37" t="s">
        <v>288</v>
      </c>
      <c r="B9" s="365">
        <v>1127</v>
      </c>
      <c r="C9" s="365">
        <v>1597</v>
      </c>
      <c r="D9" s="365">
        <v>1665</v>
      </c>
      <c r="E9" s="367">
        <v>1709</v>
      </c>
      <c r="F9" s="367">
        <v>1841</v>
      </c>
      <c r="G9" s="367">
        <v>2070</v>
      </c>
      <c r="H9" s="367">
        <v>2251</v>
      </c>
      <c r="I9" s="367">
        <v>1890</v>
      </c>
    </row>
    <row r="10" spans="1:10" ht="20.100000000000001" customHeight="1">
      <c r="A10" s="20" t="s">
        <v>296</v>
      </c>
      <c r="B10" s="365">
        <v>2730</v>
      </c>
      <c r="C10" s="365">
        <v>3817</v>
      </c>
      <c r="D10" s="365">
        <v>3759</v>
      </c>
      <c r="E10" s="367">
        <v>3818</v>
      </c>
      <c r="F10" s="367">
        <v>4067</v>
      </c>
      <c r="G10" s="367">
        <v>4542</v>
      </c>
      <c r="H10" s="367">
        <v>4868</v>
      </c>
      <c r="I10" s="367">
        <v>4118</v>
      </c>
    </row>
    <row r="11" spans="1:10" ht="36" customHeight="1">
      <c r="A11" s="23" t="s">
        <v>334</v>
      </c>
      <c r="B11" s="365">
        <v>16240</v>
      </c>
      <c r="C11" s="365">
        <v>18888</v>
      </c>
      <c r="D11" s="365">
        <v>18841</v>
      </c>
      <c r="E11" s="367">
        <v>19444</v>
      </c>
      <c r="F11" s="367">
        <v>20145</v>
      </c>
      <c r="G11" s="367">
        <v>20266</v>
      </c>
      <c r="H11" s="367">
        <v>20958</v>
      </c>
      <c r="I11" s="367">
        <v>21855</v>
      </c>
      <c r="J11" s="332"/>
    </row>
    <row r="12" spans="1:10" ht="24">
      <c r="A12" s="23" t="s">
        <v>326</v>
      </c>
      <c r="B12" s="365">
        <v>124</v>
      </c>
      <c r="C12" s="365">
        <v>174</v>
      </c>
      <c r="D12" s="365">
        <v>243</v>
      </c>
      <c r="E12" s="367">
        <v>240</v>
      </c>
      <c r="F12" s="367">
        <v>266</v>
      </c>
      <c r="G12" s="367">
        <v>216</v>
      </c>
      <c r="H12" s="367">
        <v>229</v>
      </c>
      <c r="I12" s="367">
        <v>230</v>
      </c>
    </row>
    <row r="13" spans="1:10" ht="24">
      <c r="A13" s="23" t="s">
        <v>327</v>
      </c>
      <c r="B13" s="365">
        <v>12730</v>
      </c>
      <c r="C13" s="365">
        <v>14875</v>
      </c>
      <c r="D13" s="365">
        <v>15017</v>
      </c>
      <c r="E13" s="367">
        <v>15557</v>
      </c>
      <c r="F13" s="367">
        <v>16183</v>
      </c>
      <c r="G13" s="367">
        <v>15696</v>
      </c>
      <c r="H13" s="367">
        <v>16106</v>
      </c>
      <c r="I13" s="367">
        <v>16813</v>
      </c>
    </row>
    <row r="14" spans="1:10" ht="24">
      <c r="A14" s="23" t="s">
        <v>328</v>
      </c>
      <c r="B14" s="365">
        <v>158</v>
      </c>
      <c r="C14" s="365">
        <v>125</v>
      </c>
      <c r="D14" s="365">
        <v>116</v>
      </c>
      <c r="E14" s="367">
        <v>118</v>
      </c>
      <c r="F14" s="367">
        <v>108</v>
      </c>
      <c r="G14" s="367">
        <v>126</v>
      </c>
      <c r="H14" s="367">
        <v>129</v>
      </c>
      <c r="I14" s="367">
        <v>122</v>
      </c>
    </row>
    <row r="15" spans="1:10" ht="24">
      <c r="A15" s="23" t="s">
        <v>329</v>
      </c>
      <c r="B15" s="365">
        <v>849</v>
      </c>
      <c r="C15" s="365">
        <v>949</v>
      </c>
      <c r="D15" s="365">
        <v>917</v>
      </c>
      <c r="E15" s="367">
        <v>893</v>
      </c>
      <c r="F15" s="367">
        <v>940</v>
      </c>
      <c r="G15" s="367">
        <v>1088</v>
      </c>
      <c r="H15" s="367">
        <v>1182</v>
      </c>
      <c r="I15" s="367">
        <v>1053</v>
      </c>
    </row>
    <row r="16" spans="1:10" ht="36">
      <c r="A16" s="23" t="s">
        <v>330</v>
      </c>
      <c r="B16" s="365">
        <v>255</v>
      </c>
      <c r="C16" s="365">
        <v>324</v>
      </c>
      <c r="D16" s="365">
        <v>276</v>
      </c>
      <c r="E16" s="367">
        <v>277</v>
      </c>
      <c r="F16" s="367">
        <v>295</v>
      </c>
      <c r="G16" s="367">
        <v>321</v>
      </c>
      <c r="H16" s="367">
        <v>335</v>
      </c>
      <c r="I16" s="367">
        <v>287</v>
      </c>
    </row>
    <row r="17" spans="1:9" ht="24">
      <c r="A17" s="23" t="s">
        <v>331</v>
      </c>
      <c r="B17" s="365">
        <v>462</v>
      </c>
      <c r="C17" s="365">
        <v>509</v>
      </c>
      <c r="D17" s="365">
        <v>504</v>
      </c>
      <c r="E17" s="367">
        <v>449</v>
      </c>
      <c r="F17" s="367">
        <v>453</v>
      </c>
      <c r="G17" s="367">
        <v>554</v>
      </c>
      <c r="H17" s="367">
        <v>568</v>
      </c>
      <c r="I17" s="367">
        <v>526</v>
      </c>
    </row>
    <row r="18" spans="1:9" ht="36" customHeight="1">
      <c r="A18" s="23" t="s">
        <v>290</v>
      </c>
      <c r="B18" s="365">
        <v>1282</v>
      </c>
      <c r="C18" s="365">
        <v>1327</v>
      </c>
      <c r="D18" s="365">
        <v>1257</v>
      </c>
      <c r="E18" s="367">
        <v>1371</v>
      </c>
      <c r="F18" s="367">
        <v>1373</v>
      </c>
      <c r="G18" s="367">
        <v>1509</v>
      </c>
      <c r="H18" s="367">
        <v>1613</v>
      </c>
      <c r="I18" s="367">
        <v>2047</v>
      </c>
    </row>
    <row r="19" spans="1:9" ht="48" customHeight="1">
      <c r="A19" s="23" t="s">
        <v>337</v>
      </c>
      <c r="B19" s="365">
        <v>37</v>
      </c>
      <c r="C19" s="365">
        <v>43</v>
      </c>
      <c r="D19" s="365">
        <v>15</v>
      </c>
      <c r="E19" s="367">
        <v>16</v>
      </c>
      <c r="F19" s="367">
        <v>21</v>
      </c>
      <c r="G19" s="367">
        <v>24</v>
      </c>
      <c r="H19" s="367">
        <v>45</v>
      </c>
      <c r="I19" s="367">
        <v>31</v>
      </c>
    </row>
    <row r="20" spans="1:9" ht="48">
      <c r="A20" s="23" t="s">
        <v>332</v>
      </c>
      <c r="B20" s="365">
        <v>343</v>
      </c>
      <c r="C20" s="365">
        <v>562</v>
      </c>
      <c r="D20" s="365">
        <v>496</v>
      </c>
      <c r="E20" s="367">
        <v>523</v>
      </c>
      <c r="F20" s="367">
        <v>506</v>
      </c>
      <c r="G20" s="367">
        <v>732</v>
      </c>
      <c r="H20" s="367">
        <v>751</v>
      </c>
      <c r="I20" s="367">
        <v>746</v>
      </c>
    </row>
    <row r="21" spans="1:9" ht="20.100000000000001" customHeight="1">
      <c r="A21" s="21" t="s">
        <v>24</v>
      </c>
      <c r="B21" s="366">
        <v>17537</v>
      </c>
      <c r="C21" s="366">
        <v>20754</v>
      </c>
      <c r="D21" s="366">
        <v>20705</v>
      </c>
      <c r="E21" s="368">
        <v>21375</v>
      </c>
      <c r="F21" s="368">
        <v>22235</v>
      </c>
      <c r="G21" s="368">
        <v>22680</v>
      </c>
      <c r="H21" s="368">
        <v>23556</v>
      </c>
      <c r="I21" s="368">
        <v>24028</v>
      </c>
    </row>
    <row r="22" spans="1:9" ht="20.100000000000001" customHeight="1">
      <c r="A22" s="20" t="s">
        <v>141</v>
      </c>
      <c r="B22" s="365"/>
      <c r="C22" s="365"/>
      <c r="D22" s="365"/>
      <c r="E22" s="367"/>
      <c r="F22" s="367"/>
      <c r="G22" s="367"/>
      <c r="H22" s="367"/>
      <c r="I22" s="365"/>
    </row>
    <row r="23" spans="1:9" ht="48" customHeight="1">
      <c r="A23" s="23" t="s">
        <v>335</v>
      </c>
      <c r="B23" s="365">
        <v>2560</v>
      </c>
      <c r="C23" s="365">
        <v>3227</v>
      </c>
      <c r="D23" s="365">
        <v>3232</v>
      </c>
      <c r="E23" s="367">
        <v>3265</v>
      </c>
      <c r="F23" s="367">
        <v>3439</v>
      </c>
      <c r="G23" s="367">
        <v>3880</v>
      </c>
      <c r="H23" s="367">
        <v>4141</v>
      </c>
      <c r="I23" s="367">
        <v>3576</v>
      </c>
    </row>
    <row r="24" spans="1:9" ht="36" customHeight="1">
      <c r="A24" s="23" t="s">
        <v>336</v>
      </c>
      <c r="B24" s="365">
        <v>1765</v>
      </c>
      <c r="C24" s="365">
        <v>1861</v>
      </c>
      <c r="D24" s="365">
        <v>1786</v>
      </c>
      <c r="E24" s="367">
        <v>1844</v>
      </c>
      <c r="F24" s="367">
        <v>1863</v>
      </c>
      <c r="G24" s="367">
        <v>2111</v>
      </c>
      <c r="H24" s="367">
        <v>2243</v>
      </c>
      <c r="I24" s="367">
        <v>2611</v>
      </c>
    </row>
    <row r="25" spans="1:9">
      <c r="A25" s="4"/>
    </row>
  </sheetData>
  <mergeCells count="9">
    <mergeCell ref="I4:I5"/>
    <mergeCell ref="A4:A5"/>
    <mergeCell ref="B4:B5"/>
    <mergeCell ref="H4:H5"/>
    <mergeCell ref="F4:F5"/>
    <mergeCell ref="E4:E5"/>
    <mergeCell ref="D4:D5"/>
    <mergeCell ref="C4:C5"/>
    <mergeCell ref="G4:G5"/>
  </mergeCells>
  <phoneticPr fontId="6" type="noConversion"/>
  <pageMargins left="0.78740157480314965" right="0.78740157480314965" top="0.86614173228346458" bottom="0.78740157480314965" header="0.51181102362204722" footer="0.51181102362204722"/>
  <pageSetup paperSize="9" firstPageNumber="68" orientation="portrait" r:id="rId1"/>
  <headerFooter>
    <oddHeader>&amp;C&amp;9&amp;P</oddHeader>
    <oddFooter>&amp;C&amp;6© Statistisches Landesamt des Freistaates Sachsen - K V 1 - j/16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F27"/>
  <sheetViews>
    <sheetView showGridLines="0" zoomScaleNormal="100" workbookViewId="0"/>
  </sheetViews>
  <sheetFormatPr baseColWidth="10" defaultColWidth="11.42578125" defaultRowHeight="12"/>
  <cols>
    <col min="1" max="1" width="30.7109375" style="1" customWidth="1"/>
    <col min="2" max="4" width="11.28515625" style="1" customWidth="1"/>
    <col min="5" max="5" width="10.7109375" style="1" customWidth="1"/>
    <col min="6" max="6" width="11.28515625" style="1" customWidth="1"/>
    <col min="7" max="16384" width="11.42578125" style="1"/>
  </cols>
  <sheetData>
    <row r="1" spans="1:6" s="18" customFormat="1" ht="12" customHeight="1">
      <c r="A1" s="16" t="s">
        <v>429</v>
      </c>
      <c r="B1" s="16"/>
      <c r="C1" s="16"/>
      <c r="D1" s="16"/>
      <c r="E1" s="16"/>
      <c r="F1" s="17"/>
    </row>
    <row r="2" spans="1:6" s="18" customFormat="1" ht="12" customHeight="1">
      <c r="A2" s="16" t="s">
        <v>374</v>
      </c>
      <c r="B2" s="16"/>
      <c r="C2" s="16"/>
      <c r="D2" s="16"/>
      <c r="E2" s="16"/>
      <c r="F2" s="17"/>
    </row>
    <row r="4" spans="1:6" s="19" customFormat="1" ht="13.5" customHeight="1">
      <c r="A4" s="391" t="s">
        <v>295</v>
      </c>
      <c r="B4" s="396" t="s">
        <v>7</v>
      </c>
      <c r="C4" s="396"/>
      <c r="D4" s="396"/>
      <c r="E4" s="396" t="s">
        <v>34</v>
      </c>
      <c r="F4" s="397"/>
    </row>
    <row r="5" spans="1:6" s="19" customFormat="1" ht="22.5" customHeight="1">
      <c r="A5" s="392"/>
      <c r="B5" s="312" t="s">
        <v>28</v>
      </c>
      <c r="C5" s="312" t="s">
        <v>30</v>
      </c>
      <c r="D5" s="312" t="s">
        <v>29</v>
      </c>
      <c r="E5" s="312" t="s">
        <v>31</v>
      </c>
      <c r="F5" s="311" t="s">
        <v>32</v>
      </c>
    </row>
    <row r="6" spans="1:6">
      <c r="A6" s="24"/>
      <c r="E6" s="13"/>
      <c r="F6" s="13"/>
    </row>
    <row r="7" spans="1:6" ht="20.100000000000001" customHeight="1">
      <c r="A7" s="20" t="s">
        <v>22</v>
      </c>
      <c r="B7" s="328">
        <v>2533</v>
      </c>
      <c r="C7" s="328">
        <v>3773</v>
      </c>
      <c r="D7" s="328">
        <v>2173</v>
      </c>
      <c r="E7" s="328">
        <v>748</v>
      </c>
      <c r="F7" s="328">
        <v>3025</v>
      </c>
    </row>
    <row r="8" spans="1:6" ht="15" customHeight="1">
      <c r="A8" s="20" t="s">
        <v>107</v>
      </c>
      <c r="B8" s="328">
        <v>291</v>
      </c>
      <c r="C8" s="328">
        <v>327</v>
      </c>
      <c r="D8" s="328">
        <v>283</v>
      </c>
      <c r="E8" s="328">
        <v>37</v>
      </c>
      <c r="F8" s="328">
        <v>290</v>
      </c>
    </row>
    <row r="9" spans="1:6" ht="24">
      <c r="A9" s="37" t="s">
        <v>288</v>
      </c>
      <c r="B9" s="328">
        <v>2242</v>
      </c>
      <c r="C9" s="328">
        <v>3446</v>
      </c>
      <c r="D9" s="328">
        <v>1890</v>
      </c>
      <c r="E9" s="328">
        <v>711</v>
      </c>
      <c r="F9" s="328">
        <v>2735</v>
      </c>
    </row>
    <row r="10" spans="1:6" ht="20.100000000000001" customHeight="1">
      <c r="A10" s="20" t="s">
        <v>296</v>
      </c>
      <c r="B10" s="328">
        <v>4595</v>
      </c>
      <c r="C10" s="329">
        <v>7243</v>
      </c>
      <c r="D10" s="329">
        <v>4118</v>
      </c>
      <c r="E10" s="331">
        <v>1285</v>
      </c>
      <c r="F10" s="331">
        <v>5958</v>
      </c>
    </row>
    <row r="11" spans="1:6" ht="20.100000000000001" customHeight="1">
      <c r="A11" s="20" t="s">
        <v>8</v>
      </c>
      <c r="B11" s="328">
        <v>24311</v>
      </c>
      <c r="C11" s="328">
        <v>21350</v>
      </c>
      <c r="D11" s="328">
        <v>21855</v>
      </c>
      <c r="E11" s="328">
        <v>5490</v>
      </c>
      <c r="F11" s="328">
        <v>15860</v>
      </c>
    </row>
    <row r="12" spans="1:6" ht="15" customHeight="1">
      <c r="A12" s="20" t="s">
        <v>107</v>
      </c>
      <c r="B12" s="328">
        <v>299</v>
      </c>
      <c r="C12" s="328">
        <v>336</v>
      </c>
      <c r="D12" s="328">
        <v>230</v>
      </c>
      <c r="E12" s="328">
        <v>34</v>
      </c>
      <c r="F12" s="328">
        <v>302</v>
      </c>
    </row>
    <row r="13" spans="1:6" ht="15" customHeight="1">
      <c r="A13" s="20" t="s">
        <v>109</v>
      </c>
      <c r="B13" s="328">
        <v>17213</v>
      </c>
      <c r="C13" s="328">
        <v>8897</v>
      </c>
      <c r="D13" s="328">
        <v>16813</v>
      </c>
      <c r="E13" s="328">
        <v>1105</v>
      </c>
      <c r="F13" s="328">
        <v>7792</v>
      </c>
    </row>
    <row r="14" spans="1:6" ht="15" customHeight="1">
      <c r="A14" s="20" t="s">
        <v>110</v>
      </c>
      <c r="B14" s="328">
        <v>127</v>
      </c>
      <c r="C14" s="328">
        <v>102</v>
      </c>
      <c r="D14" s="328">
        <v>122</v>
      </c>
      <c r="E14" s="328">
        <v>25</v>
      </c>
      <c r="F14" s="328">
        <v>77</v>
      </c>
    </row>
    <row r="15" spans="1:6" ht="15" customHeight="1">
      <c r="A15" s="20" t="s">
        <v>111</v>
      </c>
      <c r="B15" s="328">
        <v>1197</v>
      </c>
      <c r="C15" s="328">
        <v>1122</v>
      </c>
      <c r="D15" s="328">
        <v>1053</v>
      </c>
      <c r="E15" s="328">
        <v>248</v>
      </c>
      <c r="F15" s="328">
        <v>874</v>
      </c>
    </row>
    <row r="16" spans="1:6" ht="24">
      <c r="A16" s="23" t="s">
        <v>289</v>
      </c>
      <c r="B16" s="328">
        <v>292</v>
      </c>
      <c r="C16" s="328">
        <v>510</v>
      </c>
      <c r="D16" s="328">
        <v>287</v>
      </c>
      <c r="E16" s="328">
        <v>67</v>
      </c>
      <c r="F16" s="328">
        <v>443</v>
      </c>
    </row>
    <row r="17" spans="1:6" ht="15" customHeight="1">
      <c r="A17" s="20" t="s">
        <v>108</v>
      </c>
      <c r="B17" s="328">
        <v>794</v>
      </c>
      <c r="C17" s="328">
        <v>3207</v>
      </c>
      <c r="D17" s="328">
        <v>526</v>
      </c>
      <c r="E17" s="328">
        <v>2904</v>
      </c>
      <c r="F17" s="328">
        <v>303</v>
      </c>
    </row>
    <row r="18" spans="1:6" ht="36">
      <c r="A18" s="23" t="s">
        <v>290</v>
      </c>
      <c r="B18" s="328">
        <v>3417</v>
      </c>
      <c r="C18" s="328">
        <v>5071</v>
      </c>
      <c r="D18" s="328">
        <v>2047</v>
      </c>
      <c r="E18" s="328">
        <v>807</v>
      </c>
      <c r="F18" s="328">
        <v>4264</v>
      </c>
    </row>
    <row r="19" spans="1:6" ht="24" customHeight="1">
      <c r="A19" s="23" t="s">
        <v>291</v>
      </c>
      <c r="B19" s="328">
        <v>43</v>
      </c>
      <c r="C19" s="328">
        <v>34</v>
      </c>
      <c r="D19" s="328">
        <v>31</v>
      </c>
      <c r="E19" s="328">
        <v>8</v>
      </c>
      <c r="F19" s="328">
        <v>26</v>
      </c>
    </row>
    <row r="20" spans="1:6" ht="36">
      <c r="A20" s="23" t="s">
        <v>292</v>
      </c>
      <c r="B20" s="328">
        <v>929</v>
      </c>
      <c r="C20" s="328">
        <v>2071</v>
      </c>
      <c r="D20" s="328">
        <v>746</v>
      </c>
      <c r="E20" s="328">
        <v>292</v>
      </c>
      <c r="F20" s="328">
        <v>1779</v>
      </c>
    </row>
    <row r="21" spans="1:6" ht="20.100000000000001" customHeight="1">
      <c r="A21" s="21" t="s">
        <v>24</v>
      </c>
      <c r="B21" s="330">
        <v>26844</v>
      </c>
      <c r="C21" s="330">
        <v>25123</v>
      </c>
      <c r="D21" s="330">
        <v>24028</v>
      </c>
      <c r="E21" s="330">
        <v>6238</v>
      </c>
      <c r="F21" s="330">
        <v>18885</v>
      </c>
    </row>
    <row r="22" spans="1:6" ht="20.100000000000001" customHeight="1">
      <c r="A22" s="20" t="s">
        <v>141</v>
      </c>
      <c r="B22" s="329"/>
      <c r="C22" s="329"/>
      <c r="D22" s="329"/>
      <c r="E22" s="329"/>
      <c r="F22" s="329"/>
    </row>
    <row r="23" spans="1:6" ht="36" customHeight="1">
      <c r="A23" s="23" t="s">
        <v>293</v>
      </c>
      <c r="B23" s="328">
        <v>4105</v>
      </c>
      <c r="C23" s="328">
        <v>5503</v>
      </c>
      <c r="D23" s="328">
        <v>3576</v>
      </c>
      <c r="E23" s="328">
        <v>1077</v>
      </c>
      <c r="F23" s="328">
        <v>4426</v>
      </c>
    </row>
    <row r="24" spans="1:6" ht="24" customHeight="1">
      <c r="A24" s="23" t="s">
        <v>142</v>
      </c>
      <c r="B24" s="328">
        <v>4264</v>
      </c>
      <c r="C24" s="328">
        <v>8333</v>
      </c>
      <c r="D24" s="328">
        <v>2611</v>
      </c>
      <c r="E24" s="328">
        <v>3723</v>
      </c>
      <c r="F24" s="328">
        <v>4610</v>
      </c>
    </row>
    <row r="25" spans="1:6">
      <c r="A25" s="4"/>
    </row>
    <row r="27" spans="1:6">
      <c r="F27" s="1" t="s">
        <v>244</v>
      </c>
    </row>
  </sheetData>
  <mergeCells count="3">
    <mergeCell ref="B4:D4"/>
    <mergeCell ref="A4:A5"/>
    <mergeCell ref="E4:F4"/>
  </mergeCells>
  <phoneticPr fontId="6" type="noConversion"/>
  <pageMargins left="0.78740157480314965" right="0.78740157480314965" top="0.86614173228346458" bottom="0.78740157480314965" header="0.51181102362204722" footer="0.51181102362204722"/>
  <pageSetup paperSize="9" firstPageNumber="68" orientation="portrait" r:id="rId1"/>
  <headerFooter>
    <oddHeader>&amp;C&amp;9&amp;P</oddHeader>
    <oddFooter>&amp;C&amp;6© Statistisches Landesamt des Freistaates Sachsen - K V 1 - j/16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/>
  <dimension ref="A1:F63"/>
  <sheetViews>
    <sheetView showGridLines="0" zoomScaleNormal="100" workbookViewId="0"/>
  </sheetViews>
  <sheetFormatPr baseColWidth="10" defaultColWidth="11.42578125" defaultRowHeight="12"/>
  <cols>
    <col min="1" max="1" width="38.42578125" style="1" customWidth="1"/>
    <col min="2" max="2" width="9.42578125" style="1" customWidth="1"/>
    <col min="3" max="3" width="10.85546875" style="1" customWidth="1"/>
    <col min="4" max="6" width="9.42578125" style="1" customWidth="1"/>
    <col min="7" max="16384" width="11.42578125" style="1"/>
  </cols>
  <sheetData>
    <row r="1" spans="1:6" s="18" customFormat="1" ht="12" customHeight="1">
      <c r="A1" s="16" t="s">
        <v>430</v>
      </c>
      <c r="B1" s="16"/>
      <c r="C1" s="16"/>
      <c r="D1" s="16"/>
      <c r="E1" s="16"/>
      <c r="F1" s="17"/>
    </row>
    <row r="2" spans="1:6" s="18" customFormat="1" ht="12" customHeight="1">
      <c r="A2" s="16" t="s">
        <v>375</v>
      </c>
      <c r="B2" s="16"/>
      <c r="C2" s="16"/>
      <c r="D2" s="16"/>
      <c r="E2" s="16"/>
      <c r="F2" s="17"/>
    </row>
    <row r="4" spans="1:6" s="19" customFormat="1" ht="13.5" customHeight="1">
      <c r="A4" s="391" t="s">
        <v>294</v>
      </c>
      <c r="B4" s="397" t="s">
        <v>7</v>
      </c>
      <c r="C4" s="398"/>
      <c r="D4" s="399"/>
      <c r="E4" s="397" t="s">
        <v>34</v>
      </c>
      <c r="F4" s="398"/>
    </row>
    <row r="5" spans="1:6" s="19" customFormat="1" ht="22.5" customHeight="1">
      <c r="A5" s="392"/>
      <c r="B5" s="312" t="s">
        <v>28</v>
      </c>
      <c r="C5" s="312" t="s">
        <v>30</v>
      </c>
      <c r="D5" s="312" t="s">
        <v>29</v>
      </c>
      <c r="E5" s="312" t="s">
        <v>31</v>
      </c>
      <c r="F5" s="311" t="s">
        <v>32</v>
      </c>
    </row>
    <row r="6" spans="1:6">
      <c r="A6" s="24"/>
      <c r="E6" s="13"/>
      <c r="F6" s="13"/>
    </row>
    <row r="7" spans="1:6">
      <c r="A7" s="21" t="s">
        <v>24</v>
      </c>
      <c r="B7" s="182">
        <v>26844</v>
      </c>
      <c r="C7" s="182">
        <v>25123</v>
      </c>
      <c r="D7" s="182">
        <v>24028</v>
      </c>
      <c r="E7" s="182">
        <v>6238</v>
      </c>
      <c r="F7" s="182">
        <v>18885</v>
      </c>
    </row>
    <row r="8" spans="1:6" ht="17.100000000000001" customHeight="1">
      <c r="A8" s="20" t="s">
        <v>67</v>
      </c>
      <c r="B8" s="163">
        <v>590</v>
      </c>
      <c r="C8" s="163">
        <v>663</v>
      </c>
      <c r="D8" s="163">
        <v>513</v>
      </c>
      <c r="E8" s="163">
        <v>71</v>
      </c>
      <c r="F8" s="163">
        <v>592</v>
      </c>
    </row>
    <row r="9" spans="1:6">
      <c r="A9" s="20" t="s">
        <v>33</v>
      </c>
      <c r="B9" s="163"/>
      <c r="C9" s="163"/>
      <c r="D9" s="163"/>
      <c r="E9" s="163"/>
      <c r="F9" s="163"/>
    </row>
    <row r="10" spans="1:6">
      <c r="A10" s="20" t="s">
        <v>68</v>
      </c>
      <c r="B10" s="163">
        <v>247</v>
      </c>
      <c r="C10" s="163">
        <v>323</v>
      </c>
      <c r="D10" s="163">
        <v>224</v>
      </c>
      <c r="E10" s="163">
        <v>26</v>
      </c>
      <c r="F10" s="163">
        <v>297</v>
      </c>
    </row>
    <row r="11" spans="1:6">
      <c r="A11" s="20" t="s">
        <v>69</v>
      </c>
      <c r="B11" s="163"/>
      <c r="C11" s="163"/>
      <c r="D11" s="163"/>
      <c r="E11" s="163"/>
      <c r="F11" s="163"/>
    </row>
    <row r="12" spans="1:6">
      <c r="A12" s="20" t="s">
        <v>70</v>
      </c>
      <c r="B12" s="163">
        <v>135</v>
      </c>
      <c r="C12" s="163">
        <v>168</v>
      </c>
      <c r="D12" s="163">
        <v>142</v>
      </c>
      <c r="E12" s="163">
        <v>17</v>
      </c>
      <c r="F12" s="163">
        <v>151</v>
      </c>
    </row>
    <row r="13" spans="1:6">
      <c r="A13" s="20" t="s">
        <v>71</v>
      </c>
      <c r="B13" s="163">
        <v>112</v>
      </c>
      <c r="C13" s="163">
        <v>155</v>
      </c>
      <c r="D13" s="163">
        <v>82</v>
      </c>
      <c r="E13" s="163">
        <v>9</v>
      </c>
      <c r="F13" s="163">
        <v>146</v>
      </c>
    </row>
    <row r="14" spans="1:6">
      <c r="A14" s="20" t="s">
        <v>72</v>
      </c>
      <c r="B14" s="163">
        <v>53</v>
      </c>
      <c r="C14" s="163">
        <v>55</v>
      </c>
      <c r="D14" s="163">
        <v>38</v>
      </c>
      <c r="E14" s="163">
        <v>12</v>
      </c>
      <c r="F14" s="163">
        <v>43</v>
      </c>
    </row>
    <row r="15" spans="1:6">
      <c r="A15" s="20" t="s">
        <v>73</v>
      </c>
      <c r="B15" s="163">
        <v>290</v>
      </c>
      <c r="C15" s="163">
        <v>285</v>
      </c>
      <c r="D15" s="163">
        <v>251</v>
      </c>
      <c r="E15" s="163">
        <v>33</v>
      </c>
      <c r="F15" s="163">
        <v>252</v>
      </c>
    </row>
    <row r="16" spans="1:6">
      <c r="A16" s="20" t="s">
        <v>69</v>
      </c>
      <c r="B16" s="163"/>
      <c r="C16" s="163"/>
      <c r="D16" s="163"/>
      <c r="E16" s="163"/>
      <c r="F16" s="163"/>
    </row>
    <row r="17" spans="1:6">
      <c r="A17" s="20" t="s">
        <v>70</v>
      </c>
      <c r="B17" s="163">
        <v>156</v>
      </c>
      <c r="C17" s="163">
        <v>159</v>
      </c>
      <c r="D17" s="163">
        <v>141</v>
      </c>
      <c r="E17" s="163">
        <v>20</v>
      </c>
      <c r="F17" s="163">
        <v>139</v>
      </c>
    </row>
    <row r="18" spans="1:6">
      <c r="A18" s="20" t="s">
        <v>71</v>
      </c>
      <c r="B18" s="163">
        <v>134</v>
      </c>
      <c r="C18" s="163">
        <v>126</v>
      </c>
      <c r="D18" s="163">
        <v>110</v>
      </c>
      <c r="E18" s="163">
        <v>13</v>
      </c>
      <c r="F18" s="163">
        <v>113</v>
      </c>
    </row>
    <row r="19" spans="1:6" ht="17.100000000000001" customHeight="1">
      <c r="A19" s="20" t="s">
        <v>113</v>
      </c>
      <c r="B19" s="163">
        <v>17213</v>
      </c>
      <c r="C19" s="163">
        <v>8897</v>
      </c>
      <c r="D19" s="163">
        <v>16813</v>
      </c>
      <c r="E19" s="163">
        <v>1105</v>
      </c>
      <c r="F19" s="163">
        <v>7792</v>
      </c>
    </row>
    <row r="20" spans="1:6">
      <c r="A20" s="20" t="s">
        <v>33</v>
      </c>
      <c r="B20" s="163"/>
      <c r="C20" s="163"/>
      <c r="D20" s="163"/>
      <c r="E20" s="163"/>
      <c r="F20" s="163"/>
    </row>
    <row r="21" spans="1:6">
      <c r="A21" s="20" t="s">
        <v>74</v>
      </c>
      <c r="B21" s="163">
        <v>4758</v>
      </c>
      <c r="C21" s="163">
        <v>2728</v>
      </c>
      <c r="D21" s="163">
        <v>4722</v>
      </c>
      <c r="E21" s="163">
        <v>364</v>
      </c>
      <c r="F21" s="163">
        <v>2364</v>
      </c>
    </row>
    <row r="22" spans="1:6">
      <c r="A22" s="20" t="s">
        <v>75</v>
      </c>
      <c r="B22" s="163">
        <v>10703</v>
      </c>
      <c r="C22" s="163">
        <v>5136</v>
      </c>
      <c r="D22" s="163">
        <v>10372</v>
      </c>
      <c r="E22" s="163">
        <v>654</v>
      </c>
      <c r="F22" s="163">
        <v>4482</v>
      </c>
    </row>
    <row r="23" spans="1:6">
      <c r="A23" s="20" t="s">
        <v>76</v>
      </c>
      <c r="B23" s="163">
        <v>1752</v>
      </c>
      <c r="C23" s="163">
        <v>1033</v>
      </c>
      <c r="D23" s="163">
        <v>1719</v>
      </c>
      <c r="E23" s="163">
        <v>87</v>
      </c>
      <c r="F23" s="163">
        <v>946</v>
      </c>
    </row>
    <row r="24" spans="1:6" ht="17.100000000000001" customHeight="1">
      <c r="A24" s="20" t="s">
        <v>77</v>
      </c>
      <c r="B24" s="163">
        <v>127</v>
      </c>
      <c r="C24" s="163">
        <v>102</v>
      </c>
      <c r="D24" s="163">
        <v>122</v>
      </c>
      <c r="E24" s="163">
        <v>25</v>
      </c>
      <c r="F24" s="163">
        <v>77</v>
      </c>
    </row>
    <row r="25" spans="1:6" ht="17.100000000000001" customHeight="1">
      <c r="A25" s="20" t="s">
        <v>114</v>
      </c>
      <c r="B25" s="163">
        <v>1197</v>
      </c>
      <c r="C25" s="163">
        <v>1122</v>
      </c>
      <c r="D25" s="163">
        <v>1053</v>
      </c>
      <c r="E25" s="163">
        <v>248</v>
      </c>
      <c r="F25" s="163">
        <v>874</v>
      </c>
    </row>
    <row r="26" spans="1:6">
      <c r="A26" s="20" t="s">
        <v>33</v>
      </c>
      <c r="B26" s="163"/>
      <c r="C26" s="163"/>
      <c r="D26" s="163"/>
      <c r="E26" s="163"/>
      <c r="F26" s="163"/>
    </row>
    <row r="27" spans="1:6">
      <c r="A27" s="20" t="s">
        <v>78</v>
      </c>
      <c r="B27" s="163">
        <v>1059</v>
      </c>
      <c r="C27" s="163">
        <v>1006</v>
      </c>
      <c r="D27" s="163">
        <v>944</v>
      </c>
      <c r="E27" s="163">
        <v>238</v>
      </c>
      <c r="F27" s="163">
        <v>768</v>
      </c>
    </row>
    <row r="28" spans="1:6">
      <c r="A28" s="20" t="s">
        <v>79</v>
      </c>
      <c r="B28" s="163">
        <v>138</v>
      </c>
      <c r="C28" s="163">
        <v>116</v>
      </c>
      <c r="D28" s="163">
        <v>109</v>
      </c>
      <c r="E28" s="163">
        <v>10</v>
      </c>
      <c r="F28" s="163">
        <v>106</v>
      </c>
    </row>
    <row r="29" spans="1:6" ht="17.100000000000001" customHeight="1">
      <c r="A29" s="22" t="s">
        <v>115</v>
      </c>
      <c r="B29" s="163">
        <v>2242</v>
      </c>
      <c r="C29" s="163">
        <v>3446</v>
      </c>
      <c r="D29" s="163">
        <v>1890</v>
      </c>
      <c r="E29" s="163">
        <v>711</v>
      </c>
      <c r="F29" s="163">
        <v>2735</v>
      </c>
    </row>
    <row r="30" spans="1:6" ht="17.100000000000001" customHeight="1">
      <c r="A30" s="20" t="s">
        <v>80</v>
      </c>
      <c r="B30" s="163">
        <v>292</v>
      </c>
      <c r="C30" s="163">
        <v>510</v>
      </c>
      <c r="D30" s="163">
        <v>287</v>
      </c>
      <c r="E30" s="163">
        <v>67</v>
      </c>
      <c r="F30" s="163">
        <v>443</v>
      </c>
    </row>
    <row r="31" spans="1:6" ht="17.100000000000001" customHeight="1">
      <c r="A31" s="20" t="s">
        <v>81</v>
      </c>
      <c r="B31" s="163">
        <v>794</v>
      </c>
      <c r="C31" s="163">
        <v>3207</v>
      </c>
      <c r="D31" s="163">
        <v>526</v>
      </c>
      <c r="E31" s="163">
        <v>2904</v>
      </c>
      <c r="F31" s="163">
        <v>303</v>
      </c>
    </row>
    <row r="32" spans="1:6">
      <c r="A32" s="20" t="s">
        <v>33</v>
      </c>
      <c r="B32" s="163"/>
      <c r="C32" s="163"/>
      <c r="D32" s="163"/>
      <c r="E32" s="163"/>
      <c r="F32" s="163"/>
    </row>
    <row r="33" spans="1:6">
      <c r="A33" s="20" t="s">
        <v>82</v>
      </c>
      <c r="B33" s="163">
        <v>718</v>
      </c>
      <c r="C33" s="163">
        <v>2926</v>
      </c>
      <c r="D33" s="163">
        <v>495</v>
      </c>
      <c r="E33" s="163">
        <v>2681</v>
      </c>
      <c r="F33" s="163">
        <v>245</v>
      </c>
    </row>
    <row r="34" spans="1:6">
      <c r="A34" s="20" t="s">
        <v>69</v>
      </c>
      <c r="B34" s="163"/>
      <c r="C34" s="163"/>
      <c r="E34" s="163"/>
      <c r="F34" s="163"/>
    </row>
    <row r="35" spans="1:6">
      <c r="A35" s="20" t="s">
        <v>83</v>
      </c>
      <c r="B35" s="163">
        <v>445</v>
      </c>
      <c r="C35" s="163">
        <v>1915</v>
      </c>
      <c r="D35" s="163">
        <v>350</v>
      </c>
      <c r="E35" s="163">
        <v>1769</v>
      </c>
      <c r="F35" s="163">
        <v>146</v>
      </c>
    </row>
    <row r="36" spans="1:6">
      <c r="A36" s="20" t="s">
        <v>85</v>
      </c>
      <c r="B36" s="163">
        <v>273</v>
      </c>
      <c r="C36" s="163">
        <v>1011</v>
      </c>
      <c r="D36" s="163">
        <v>145</v>
      </c>
      <c r="E36" s="163">
        <v>912</v>
      </c>
      <c r="F36" s="163">
        <v>99</v>
      </c>
    </row>
    <row r="37" spans="1:6">
      <c r="A37" s="20" t="s">
        <v>84</v>
      </c>
      <c r="B37" s="163">
        <v>76</v>
      </c>
      <c r="C37" s="163">
        <v>281</v>
      </c>
      <c r="D37" s="163">
        <v>31</v>
      </c>
      <c r="E37" s="163">
        <v>223</v>
      </c>
      <c r="F37" s="163">
        <v>58</v>
      </c>
    </row>
    <row r="38" spans="1:6">
      <c r="A38" s="20" t="s">
        <v>69</v>
      </c>
      <c r="B38" s="163"/>
      <c r="C38" s="163"/>
      <c r="D38" s="163"/>
      <c r="E38" s="163"/>
      <c r="F38" s="163"/>
    </row>
    <row r="39" spans="1:6">
      <c r="A39" s="20" t="s">
        <v>83</v>
      </c>
      <c r="B39" s="163">
        <v>56</v>
      </c>
      <c r="C39" s="163">
        <v>215</v>
      </c>
      <c r="D39" s="163">
        <v>28</v>
      </c>
      <c r="E39" s="163">
        <v>166</v>
      </c>
      <c r="F39" s="163">
        <v>49</v>
      </c>
    </row>
    <row r="40" spans="1:6">
      <c r="A40" s="20" t="s">
        <v>85</v>
      </c>
      <c r="B40" s="163">
        <v>20</v>
      </c>
      <c r="C40" s="163">
        <v>66</v>
      </c>
      <c r="D40" s="163">
        <v>3</v>
      </c>
      <c r="E40" s="163">
        <v>57</v>
      </c>
      <c r="F40" s="163">
        <v>9</v>
      </c>
    </row>
    <row r="41" spans="1:6" ht="29.1" customHeight="1">
      <c r="A41" s="23" t="s">
        <v>105</v>
      </c>
      <c r="B41" s="163">
        <v>3417</v>
      </c>
      <c r="C41" s="163">
        <v>5071</v>
      </c>
      <c r="D41" s="163">
        <v>2047</v>
      </c>
      <c r="E41" s="163">
        <v>807</v>
      </c>
      <c r="F41" s="163">
        <v>4264</v>
      </c>
    </row>
    <row r="42" spans="1:6">
      <c r="A42" s="20" t="s">
        <v>33</v>
      </c>
      <c r="B42" s="163"/>
      <c r="D42" s="163"/>
      <c r="E42" s="163"/>
    </row>
    <row r="43" spans="1:6">
      <c r="A43" s="20" t="s">
        <v>86</v>
      </c>
      <c r="B43" s="163">
        <v>3394</v>
      </c>
      <c r="C43" s="163">
        <v>5038</v>
      </c>
      <c r="D43" s="163">
        <v>2026</v>
      </c>
      <c r="E43" s="163">
        <v>803</v>
      </c>
      <c r="F43" s="163">
        <v>4235</v>
      </c>
    </row>
    <row r="44" spans="1:6">
      <c r="A44" s="20" t="s">
        <v>69</v>
      </c>
      <c r="B44" s="163"/>
      <c r="C44" s="163"/>
      <c r="D44" s="163"/>
      <c r="E44" s="163"/>
    </row>
    <row r="45" spans="1:6">
      <c r="A45" s="20" t="s">
        <v>87</v>
      </c>
      <c r="B45" s="163">
        <v>2393</v>
      </c>
      <c r="C45" s="163">
        <v>3628</v>
      </c>
      <c r="D45" s="163">
        <v>1391</v>
      </c>
      <c r="E45" s="163">
        <v>601</v>
      </c>
      <c r="F45" s="163">
        <v>3027</v>
      </c>
    </row>
    <row r="46" spans="1:6">
      <c r="A46" s="20" t="s">
        <v>88</v>
      </c>
      <c r="B46" s="163">
        <v>1001</v>
      </c>
      <c r="C46" s="163">
        <v>1410</v>
      </c>
      <c r="D46" s="163">
        <v>635</v>
      </c>
      <c r="E46" s="163">
        <v>202</v>
      </c>
      <c r="F46" s="163">
        <v>1208</v>
      </c>
    </row>
    <row r="47" spans="1:6">
      <c r="A47" s="20" t="s">
        <v>89</v>
      </c>
      <c r="B47" s="163">
        <v>23</v>
      </c>
      <c r="C47" s="163">
        <v>31</v>
      </c>
      <c r="D47" s="163">
        <v>20</v>
      </c>
      <c r="E47" s="163">
        <v>3</v>
      </c>
      <c r="F47" s="163">
        <v>28</v>
      </c>
    </row>
    <row r="48" spans="1:6">
      <c r="A48" s="20" t="s">
        <v>90</v>
      </c>
      <c r="B48" s="163">
        <v>0</v>
      </c>
      <c r="C48" s="163">
        <v>2</v>
      </c>
      <c r="D48" s="163">
        <v>1</v>
      </c>
      <c r="E48" s="163">
        <v>1</v>
      </c>
      <c r="F48" s="163">
        <v>1</v>
      </c>
    </row>
    <row r="49" spans="1:6" ht="29.1" customHeight="1">
      <c r="A49" s="23" t="s">
        <v>106</v>
      </c>
      <c r="B49" s="163">
        <v>43</v>
      </c>
      <c r="C49" s="163">
        <v>34</v>
      </c>
      <c r="D49" s="163">
        <v>31</v>
      </c>
      <c r="E49" s="163">
        <v>8</v>
      </c>
      <c r="F49" s="163">
        <v>26</v>
      </c>
    </row>
    <row r="50" spans="1:6">
      <c r="A50" s="20" t="s">
        <v>33</v>
      </c>
      <c r="B50" s="163"/>
      <c r="C50" s="163"/>
      <c r="D50" s="163"/>
      <c r="E50" s="163"/>
      <c r="F50" s="163"/>
    </row>
    <row r="51" spans="1:6">
      <c r="A51" s="20" t="s">
        <v>86</v>
      </c>
      <c r="B51" s="163">
        <v>9</v>
      </c>
      <c r="C51" s="163">
        <v>8</v>
      </c>
      <c r="D51" s="163">
        <v>8</v>
      </c>
      <c r="E51" s="163">
        <v>1</v>
      </c>
      <c r="F51" s="163">
        <v>7</v>
      </c>
    </row>
    <row r="52" spans="1:6">
      <c r="A52" s="20" t="s">
        <v>91</v>
      </c>
      <c r="B52" s="163">
        <v>26</v>
      </c>
      <c r="C52" s="163">
        <v>19</v>
      </c>
      <c r="D52" s="163">
        <v>18</v>
      </c>
      <c r="E52" s="163">
        <v>5</v>
      </c>
      <c r="F52" s="163">
        <v>14</v>
      </c>
    </row>
    <row r="53" spans="1:6">
      <c r="A53" s="20" t="s">
        <v>92</v>
      </c>
      <c r="B53" s="163">
        <v>8</v>
      </c>
      <c r="C53" s="163">
        <v>7</v>
      </c>
      <c r="D53" s="163">
        <v>5</v>
      </c>
      <c r="E53" s="163">
        <v>2</v>
      </c>
      <c r="F53" s="163">
        <v>5</v>
      </c>
    </row>
    <row r="54" spans="1:6">
      <c r="A54" s="20" t="s">
        <v>90</v>
      </c>
      <c r="B54" s="163">
        <v>0</v>
      </c>
      <c r="C54" s="163">
        <v>0</v>
      </c>
      <c r="D54" s="163">
        <v>0</v>
      </c>
      <c r="E54" s="163">
        <v>0</v>
      </c>
      <c r="F54" s="163">
        <v>0</v>
      </c>
    </row>
    <row r="55" spans="1:6" ht="29.1" customHeight="1">
      <c r="A55" s="23" t="s">
        <v>245</v>
      </c>
      <c r="B55" s="163">
        <v>929</v>
      </c>
      <c r="C55" s="163">
        <v>2071</v>
      </c>
      <c r="D55" s="163">
        <v>746</v>
      </c>
      <c r="E55" s="163">
        <v>292</v>
      </c>
      <c r="F55" s="163">
        <v>1779</v>
      </c>
    </row>
    <row r="56" spans="1:6">
      <c r="A56" s="20" t="s">
        <v>33</v>
      </c>
      <c r="B56" s="163"/>
      <c r="C56" s="163"/>
      <c r="D56" s="163"/>
      <c r="E56" s="163"/>
      <c r="F56" s="163"/>
    </row>
    <row r="57" spans="1:6">
      <c r="A57" s="20" t="s">
        <v>144</v>
      </c>
      <c r="B57" s="163">
        <v>737</v>
      </c>
      <c r="C57" s="163">
        <v>1661</v>
      </c>
      <c r="D57" s="163">
        <v>572</v>
      </c>
      <c r="E57" s="163">
        <v>206</v>
      </c>
      <c r="F57" s="163">
        <v>1455</v>
      </c>
    </row>
    <row r="58" spans="1:6">
      <c r="A58" s="20" t="s">
        <v>104</v>
      </c>
      <c r="B58" s="163">
        <v>10</v>
      </c>
      <c r="C58" s="163">
        <v>21</v>
      </c>
      <c r="D58" s="163">
        <v>10</v>
      </c>
      <c r="E58" s="163">
        <v>11</v>
      </c>
      <c r="F58" s="163">
        <v>10</v>
      </c>
    </row>
    <row r="59" spans="1:6">
      <c r="A59" s="20" t="s">
        <v>145</v>
      </c>
      <c r="B59" s="163">
        <v>182</v>
      </c>
      <c r="C59" s="163">
        <v>389</v>
      </c>
      <c r="D59" s="163">
        <v>164</v>
      </c>
      <c r="E59" s="163">
        <v>75</v>
      </c>
      <c r="F59" s="163">
        <v>314</v>
      </c>
    </row>
    <row r="60" spans="1:6">
      <c r="A60" s="55"/>
      <c r="B60" s="55"/>
      <c r="C60" s="55"/>
      <c r="D60" s="55"/>
    </row>
    <row r="61" spans="1:6">
      <c r="B61" s="55"/>
      <c r="C61" s="55"/>
      <c r="D61" s="55"/>
      <c r="E61" s="55"/>
      <c r="F61" s="55"/>
    </row>
    <row r="62" spans="1:6" s="162" customFormat="1" ht="9"/>
    <row r="63" spans="1:6" s="19" customFormat="1" ht="10.5" customHeight="1">
      <c r="A63" s="1"/>
      <c r="B63" s="29"/>
      <c r="C63" s="29"/>
    </row>
  </sheetData>
  <mergeCells count="3">
    <mergeCell ref="B4:D4"/>
    <mergeCell ref="A4:A5"/>
    <mergeCell ref="E4:F4"/>
  </mergeCells>
  <phoneticPr fontId="6" type="noConversion"/>
  <pageMargins left="0.78740157480314965" right="0.78740157480314965" top="0.86614173228346458" bottom="0.78740157480314965" header="0.51181102362204722" footer="0.51181102362204722"/>
  <pageSetup paperSize="9" firstPageNumber="68" orientation="portrait" r:id="rId1"/>
  <headerFooter>
    <oddHeader>&amp;C&amp;9&amp;P</oddHeader>
    <oddFooter>&amp;C&amp;6© Statistisches Landesamt des Freistaates Sachsen - K V 1 - j/16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/>
  <dimension ref="A1:S296"/>
  <sheetViews>
    <sheetView showGridLines="0" zoomScaleNormal="100" workbookViewId="0"/>
  </sheetViews>
  <sheetFormatPr baseColWidth="10" defaultColWidth="11.42578125" defaultRowHeight="12"/>
  <cols>
    <col min="1" max="1" width="4.5703125" style="1" customWidth="1"/>
    <col min="2" max="2" width="3.85546875" style="4" customWidth="1"/>
    <col min="3" max="3" width="1.28515625" style="1" customWidth="1"/>
    <col min="4" max="4" width="3" style="1" customWidth="1"/>
    <col min="5" max="5" width="15.140625" style="1" customWidth="1"/>
    <col min="6" max="8" width="11.85546875" style="1" customWidth="1"/>
    <col min="9" max="9" width="11.28515625" style="1" customWidth="1"/>
    <col min="10" max="10" width="11.85546875" style="1" customWidth="1"/>
    <col min="11" max="14" width="11.140625" style="1" customWidth="1"/>
    <col min="15" max="17" width="12.7109375" style="1" customWidth="1"/>
    <col min="18" max="18" width="3.7109375" style="1" customWidth="1"/>
    <col min="19" max="16384" width="11.42578125" style="1"/>
  </cols>
  <sheetData>
    <row r="1" spans="1:19" s="18" customFormat="1" ht="12.75">
      <c r="A1" s="17" t="s">
        <v>431</v>
      </c>
      <c r="B1" s="16"/>
      <c r="C1" s="16"/>
      <c r="D1" s="16"/>
      <c r="E1" s="16"/>
      <c r="F1" s="17"/>
      <c r="Q1" s="26"/>
      <c r="R1" s="17"/>
    </row>
    <row r="2" spans="1:19" s="18" customFormat="1" ht="14.25">
      <c r="A2" s="17" t="s">
        <v>376</v>
      </c>
      <c r="B2" s="16"/>
      <c r="C2" s="16"/>
      <c r="D2" s="16"/>
      <c r="E2" s="16"/>
      <c r="F2" s="17"/>
      <c r="Q2" s="26"/>
      <c r="R2" s="17"/>
    </row>
    <row r="4" spans="1:19" s="29" customFormat="1" ht="13.5" customHeight="1">
      <c r="A4" s="414" t="s">
        <v>116</v>
      </c>
      <c r="B4" s="413" t="s">
        <v>344</v>
      </c>
      <c r="C4" s="396"/>
      <c r="D4" s="396"/>
      <c r="E4" s="396"/>
      <c r="F4" s="396" t="s">
        <v>66</v>
      </c>
      <c r="G4" s="408" t="s">
        <v>463</v>
      </c>
      <c r="H4" s="409"/>
      <c r="I4" s="409"/>
      <c r="J4" s="409"/>
      <c r="K4" s="409"/>
      <c r="L4" s="409"/>
      <c r="M4" s="409"/>
      <c r="N4" s="409"/>
      <c r="O4" s="409"/>
      <c r="P4" s="409"/>
      <c r="Q4" s="410"/>
      <c r="R4" s="403" t="s">
        <v>116</v>
      </c>
    </row>
    <row r="5" spans="1:19" s="29" customFormat="1" ht="66.95" customHeight="1">
      <c r="A5" s="415"/>
      <c r="B5" s="402"/>
      <c r="C5" s="402"/>
      <c r="D5" s="402"/>
      <c r="E5" s="402"/>
      <c r="F5" s="402"/>
      <c r="G5" s="378" t="s">
        <v>93</v>
      </c>
      <c r="H5" s="378" t="s">
        <v>13</v>
      </c>
      <c r="I5" s="378" t="s">
        <v>95</v>
      </c>
      <c r="J5" s="378" t="s">
        <v>96</v>
      </c>
      <c r="K5" s="377" t="s">
        <v>97</v>
      </c>
      <c r="L5" s="378" t="s">
        <v>94</v>
      </c>
      <c r="M5" s="378" t="s">
        <v>98</v>
      </c>
      <c r="N5" s="378" t="s">
        <v>99</v>
      </c>
      <c r="O5" s="378" t="s">
        <v>100</v>
      </c>
      <c r="P5" s="378" t="s">
        <v>101</v>
      </c>
      <c r="Q5" s="378" t="s">
        <v>102</v>
      </c>
      <c r="R5" s="404"/>
    </row>
    <row r="6" spans="1:19" s="29" customFormat="1">
      <c r="A6" s="64"/>
      <c r="B6" s="3"/>
      <c r="C6" s="3"/>
      <c r="D6" s="3"/>
      <c r="E6" s="3"/>
      <c r="F6" s="240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64"/>
    </row>
    <row r="7" spans="1:19" s="10" customFormat="1" ht="12.75" customHeight="1">
      <c r="A7" s="65"/>
      <c r="B7" s="11"/>
      <c r="C7" s="14"/>
      <c r="D7" s="14"/>
      <c r="E7" s="14"/>
      <c r="F7" s="400" t="s">
        <v>9</v>
      </c>
      <c r="G7" s="400"/>
      <c r="H7" s="400"/>
      <c r="I7" s="400"/>
      <c r="J7" s="400"/>
      <c r="K7" s="400" t="s">
        <v>9</v>
      </c>
      <c r="L7" s="400"/>
      <c r="M7" s="400"/>
      <c r="N7" s="400"/>
      <c r="O7" s="400"/>
      <c r="P7" s="400"/>
      <c r="Q7" s="400"/>
      <c r="R7" s="65"/>
    </row>
    <row r="8" spans="1:19" s="10" customFormat="1" ht="12" customHeight="1">
      <c r="A8" s="57">
        <v>1</v>
      </c>
      <c r="B8" s="7"/>
      <c r="C8" s="5"/>
      <c r="D8" s="7" t="s">
        <v>11</v>
      </c>
      <c r="E8" s="31"/>
      <c r="F8" s="175">
        <v>3747</v>
      </c>
      <c r="G8" s="175">
        <v>121</v>
      </c>
      <c r="H8" s="175">
        <v>88</v>
      </c>
      <c r="I8" s="175">
        <v>2007</v>
      </c>
      <c r="J8" s="175">
        <v>0</v>
      </c>
      <c r="K8" s="175">
        <v>2</v>
      </c>
      <c r="L8" s="175">
        <v>1186</v>
      </c>
      <c r="M8" s="175">
        <v>8</v>
      </c>
      <c r="N8" s="175">
        <v>286</v>
      </c>
      <c r="O8" s="175">
        <v>134</v>
      </c>
      <c r="P8" s="175">
        <v>0</v>
      </c>
      <c r="Q8" s="175">
        <v>3</v>
      </c>
      <c r="R8" s="59">
        <v>1</v>
      </c>
      <c r="S8" s="54"/>
    </row>
    <row r="9" spans="1:19" s="10" customFormat="1">
      <c r="A9" s="57">
        <v>2</v>
      </c>
      <c r="B9" s="7">
        <v>3</v>
      </c>
      <c r="C9" s="5" t="s">
        <v>10</v>
      </c>
      <c r="D9" s="7">
        <v>6</v>
      </c>
      <c r="E9" s="31"/>
      <c r="F9" s="175">
        <v>4741</v>
      </c>
      <c r="G9" s="175">
        <v>108</v>
      </c>
      <c r="H9" s="175">
        <v>83</v>
      </c>
      <c r="I9" s="175">
        <v>3504</v>
      </c>
      <c r="J9" s="175">
        <v>0</v>
      </c>
      <c r="K9" s="175">
        <v>5</v>
      </c>
      <c r="L9" s="175">
        <v>845</v>
      </c>
      <c r="M9" s="175">
        <v>14</v>
      </c>
      <c r="N9" s="175">
        <v>130</v>
      </c>
      <c r="O9" s="175">
        <v>130</v>
      </c>
      <c r="P9" s="175">
        <v>0</v>
      </c>
      <c r="Q9" s="175">
        <v>5</v>
      </c>
      <c r="R9" s="59">
        <v>2</v>
      </c>
      <c r="S9" s="54"/>
    </row>
    <row r="10" spans="1:19" s="10" customFormat="1">
      <c r="A10" s="57">
        <v>3</v>
      </c>
      <c r="B10" s="7">
        <v>6</v>
      </c>
      <c r="C10" s="5" t="s">
        <v>10</v>
      </c>
      <c r="D10" s="7">
        <v>9</v>
      </c>
      <c r="E10" s="31"/>
      <c r="F10" s="175">
        <v>5534</v>
      </c>
      <c r="G10" s="175">
        <v>128</v>
      </c>
      <c r="H10" s="175">
        <v>83</v>
      </c>
      <c r="I10" s="175">
        <v>4067</v>
      </c>
      <c r="J10" s="175">
        <v>10</v>
      </c>
      <c r="K10" s="175">
        <v>21</v>
      </c>
      <c r="L10" s="175">
        <v>696</v>
      </c>
      <c r="M10" s="175">
        <v>122</v>
      </c>
      <c r="N10" s="175">
        <v>96</v>
      </c>
      <c r="O10" s="175">
        <v>176</v>
      </c>
      <c r="P10" s="175">
        <v>0</v>
      </c>
      <c r="Q10" s="175">
        <v>218</v>
      </c>
      <c r="R10" s="59">
        <v>3</v>
      </c>
      <c r="S10" s="54"/>
    </row>
    <row r="11" spans="1:19" s="10" customFormat="1">
      <c r="A11" s="57">
        <v>4</v>
      </c>
      <c r="B11" s="7">
        <v>9</v>
      </c>
      <c r="C11" s="5" t="s">
        <v>10</v>
      </c>
      <c r="D11" s="7">
        <v>12</v>
      </c>
      <c r="E11" s="31"/>
      <c r="F11" s="175">
        <v>4843</v>
      </c>
      <c r="G11" s="175">
        <v>169</v>
      </c>
      <c r="H11" s="175">
        <v>108</v>
      </c>
      <c r="I11" s="175">
        <v>3224</v>
      </c>
      <c r="J11" s="175">
        <v>36</v>
      </c>
      <c r="K11" s="175">
        <v>128</v>
      </c>
      <c r="L11" s="175">
        <v>553</v>
      </c>
      <c r="M11" s="175">
        <v>122</v>
      </c>
      <c r="N11" s="175">
        <v>77</v>
      </c>
      <c r="O11" s="175">
        <v>221</v>
      </c>
      <c r="P11" s="175">
        <v>5</v>
      </c>
      <c r="Q11" s="175">
        <v>308</v>
      </c>
      <c r="R11" s="59">
        <v>4</v>
      </c>
      <c r="S11" s="54"/>
    </row>
    <row r="12" spans="1:19" s="10" customFormat="1">
      <c r="A12" s="57">
        <v>5</v>
      </c>
      <c r="B12" s="7">
        <v>12</v>
      </c>
      <c r="C12" s="5" t="s">
        <v>10</v>
      </c>
      <c r="D12" s="7">
        <v>15</v>
      </c>
      <c r="E12" s="31"/>
      <c r="F12" s="175">
        <v>4279</v>
      </c>
      <c r="G12" s="175">
        <v>183</v>
      </c>
      <c r="H12" s="175">
        <v>116</v>
      </c>
      <c r="I12" s="175">
        <v>2426</v>
      </c>
      <c r="J12" s="175">
        <v>35</v>
      </c>
      <c r="K12" s="175">
        <v>292</v>
      </c>
      <c r="L12" s="175">
        <v>471</v>
      </c>
      <c r="M12" s="175">
        <v>25</v>
      </c>
      <c r="N12" s="175">
        <v>89</v>
      </c>
      <c r="O12" s="175">
        <v>564</v>
      </c>
      <c r="P12" s="175">
        <v>11</v>
      </c>
      <c r="Q12" s="175">
        <v>183</v>
      </c>
      <c r="R12" s="59">
        <v>5</v>
      </c>
      <c r="S12" s="54"/>
    </row>
    <row r="13" spans="1:19" s="10" customFormat="1">
      <c r="A13" s="57">
        <v>6</v>
      </c>
      <c r="B13" s="7">
        <v>15</v>
      </c>
      <c r="C13" s="5" t="s">
        <v>10</v>
      </c>
      <c r="D13" s="7">
        <v>18</v>
      </c>
      <c r="E13" s="31"/>
      <c r="F13" s="175">
        <v>4603</v>
      </c>
      <c r="G13" s="175">
        <v>127</v>
      </c>
      <c r="H13" s="175">
        <v>72</v>
      </c>
      <c r="I13" s="175">
        <v>1562</v>
      </c>
      <c r="J13" s="175">
        <v>23</v>
      </c>
      <c r="K13" s="175">
        <v>445</v>
      </c>
      <c r="L13" s="175">
        <v>223</v>
      </c>
      <c r="M13" s="175">
        <v>1</v>
      </c>
      <c r="N13" s="175">
        <v>98</v>
      </c>
      <c r="O13" s="175">
        <v>1986</v>
      </c>
      <c r="P13" s="175">
        <v>25</v>
      </c>
      <c r="Q13" s="175">
        <v>113</v>
      </c>
      <c r="R13" s="59">
        <v>6</v>
      </c>
      <c r="S13" s="54"/>
    </row>
    <row r="14" spans="1:19" s="10" customFormat="1">
      <c r="A14" s="57">
        <v>7</v>
      </c>
      <c r="B14" s="7">
        <v>18</v>
      </c>
      <c r="C14" s="8" t="s">
        <v>12</v>
      </c>
      <c r="D14" s="7"/>
      <c r="E14" s="31"/>
      <c r="F14" s="175">
        <v>1159</v>
      </c>
      <c r="G14" s="175">
        <v>30</v>
      </c>
      <c r="H14" s="175">
        <v>17</v>
      </c>
      <c r="I14" s="175">
        <v>423</v>
      </c>
      <c r="J14" s="175">
        <v>23</v>
      </c>
      <c r="K14" s="175">
        <v>304</v>
      </c>
      <c r="L14" s="175">
        <v>54</v>
      </c>
      <c r="M14" s="175">
        <v>0</v>
      </c>
      <c r="N14" s="175">
        <v>18</v>
      </c>
      <c r="O14" s="175">
        <v>206</v>
      </c>
      <c r="P14" s="175">
        <v>2</v>
      </c>
      <c r="Q14" s="175">
        <v>99</v>
      </c>
      <c r="R14" s="59">
        <v>7</v>
      </c>
      <c r="S14" s="54"/>
    </row>
    <row r="15" spans="1:19" s="10" customFormat="1">
      <c r="A15" s="62">
        <v>8</v>
      </c>
      <c r="B15" s="30" t="s">
        <v>9</v>
      </c>
      <c r="C15" s="11"/>
      <c r="D15" s="12"/>
      <c r="E15" s="32"/>
      <c r="F15" s="164">
        <v>28906</v>
      </c>
      <c r="G15" s="164">
        <v>866</v>
      </c>
      <c r="H15" s="164">
        <v>567</v>
      </c>
      <c r="I15" s="164">
        <v>17213</v>
      </c>
      <c r="J15" s="164">
        <v>127</v>
      </c>
      <c r="K15" s="164">
        <v>1197</v>
      </c>
      <c r="L15" s="164">
        <v>4028</v>
      </c>
      <c r="M15" s="164">
        <v>292</v>
      </c>
      <c r="N15" s="164">
        <v>794</v>
      </c>
      <c r="O15" s="164">
        <v>3417</v>
      </c>
      <c r="P15" s="164">
        <v>43</v>
      </c>
      <c r="Q15" s="164">
        <v>929</v>
      </c>
      <c r="R15" s="63">
        <v>8</v>
      </c>
      <c r="S15" s="54"/>
    </row>
    <row r="16" spans="1:19" s="9" customFormat="1" ht="12.75" customHeight="1">
      <c r="A16" s="62"/>
      <c r="B16" s="8" t="s">
        <v>141</v>
      </c>
      <c r="C16" s="11"/>
      <c r="D16" s="12"/>
      <c r="E16" s="32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63"/>
      <c r="S16" s="54"/>
    </row>
    <row r="17" spans="1:19" s="10" customFormat="1" ht="24">
      <c r="A17" s="191" t="s">
        <v>122</v>
      </c>
      <c r="B17" s="405" t="s">
        <v>143</v>
      </c>
      <c r="C17" s="406"/>
      <c r="D17" s="406"/>
      <c r="E17" s="407"/>
      <c r="F17" s="175">
        <v>4447</v>
      </c>
      <c r="G17" s="175">
        <v>112</v>
      </c>
      <c r="H17" s="175">
        <v>54</v>
      </c>
      <c r="I17" s="175">
        <v>1612</v>
      </c>
      <c r="J17" s="175">
        <v>11</v>
      </c>
      <c r="K17" s="175">
        <v>235</v>
      </c>
      <c r="L17" s="175">
        <v>477</v>
      </c>
      <c r="M17" s="175">
        <v>21</v>
      </c>
      <c r="N17" s="175">
        <v>173</v>
      </c>
      <c r="O17" s="175">
        <v>1716</v>
      </c>
      <c r="P17" s="175">
        <v>17</v>
      </c>
      <c r="Q17" s="175">
        <v>73</v>
      </c>
      <c r="R17" s="60">
        <v>9</v>
      </c>
      <c r="S17" s="54"/>
    </row>
    <row r="18" spans="1:19" s="9" customFormat="1" ht="36" customHeight="1">
      <c r="A18" s="192" t="s">
        <v>117</v>
      </c>
      <c r="B18" s="405" t="s">
        <v>314</v>
      </c>
      <c r="C18" s="406"/>
      <c r="D18" s="406"/>
      <c r="E18" s="407"/>
      <c r="F18" s="175">
        <v>3088</v>
      </c>
      <c r="G18" s="175">
        <v>53</v>
      </c>
      <c r="H18" s="175">
        <v>13</v>
      </c>
      <c r="I18" s="175">
        <v>632</v>
      </c>
      <c r="J18" s="175">
        <v>6</v>
      </c>
      <c r="K18" s="175">
        <v>154</v>
      </c>
      <c r="L18" s="175">
        <v>244</v>
      </c>
      <c r="M18" s="175">
        <v>6</v>
      </c>
      <c r="N18" s="175">
        <v>140</v>
      </c>
      <c r="O18" s="175">
        <v>1825</v>
      </c>
      <c r="P18" s="175">
        <v>12</v>
      </c>
      <c r="Q18" s="175">
        <v>16</v>
      </c>
      <c r="R18" s="60">
        <v>10</v>
      </c>
      <c r="S18" s="54"/>
    </row>
    <row r="19" spans="1:19" s="9" customFormat="1" ht="12.75">
      <c r="A19" s="65"/>
      <c r="B19" s="405"/>
      <c r="C19" s="406"/>
      <c r="D19" s="406"/>
      <c r="E19" s="406"/>
      <c r="F19" s="179"/>
      <c r="G19" s="179"/>
      <c r="H19" s="179"/>
      <c r="I19" s="179"/>
      <c r="J19" s="179"/>
      <c r="K19" s="179"/>
      <c r="L19" s="179"/>
      <c r="M19" s="179"/>
      <c r="N19" s="179"/>
      <c r="O19" s="179"/>
      <c r="P19" s="179"/>
      <c r="Q19" s="179"/>
      <c r="R19" s="65"/>
      <c r="S19" s="54"/>
    </row>
    <row r="20" spans="1:19" s="9" customFormat="1" ht="12.75" customHeight="1">
      <c r="A20" s="65"/>
      <c r="B20" s="11"/>
      <c r="C20" s="11"/>
      <c r="D20" s="11"/>
      <c r="E20" s="11"/>
      <c r="F20" s="401" t="s">
        <v>1</v>
      </c>
      <c r="G20" s="401"/>
      <c r="H20" s="401"/>
      <c r="I20" s="401"/>
      <c r="J20" s="401"/>
      <c r="K20" s="401" t="s">
        <v>1</v>
      </c>
      <c r="L20" s="401"/>
      <c r="M20" s="401"/>
      <c r="N20" s="401"/>
      <c r="O20" s="401"/>
      <c r="P20" s="401"/>
      <c r="Q20" s="401"/>
      <c r="R20" s="65"/>
      <c r="S20" s="54"/>
    </row>
    <row r="21" spans="1:19" s="9" customFormat="1" ht="12" customHeight="1">
      <c r="A21" s="57">
        <v>11</v>
      </c>
      <c r="B21" s="7"/>
      <c r="C21" s="5"/>
      <c r="D21" s="7" t="s">
        <v>11</v>
      </c>
      <c r="E21" s="31"/>
      <c r="F21" s="175">
        <v>1941</v>
      </c>
      <c r="G21" s="175">
        <v>66</v>
      </c>
      <c r="H21" s="175">
        <v>43</v>
      </c>
      <c r="I21" s="175">
        <v>1041</v>
      </c>
      <c r="J21" s="175">
        <v>0</v>
      </c>
      <c r="K21" s="175">
        <v>2</v>
      </c>
      <c r="L21" s="175">
        <v>601</v>
      </c>
      <c r="M21" s="175">
        <v>7</v>
      </c>
      <c r="N21" s="175">
        <v>148</v>
      </c>
      <c r="O21" s="175">
        <v>75</v>
      </c>
      <c r="P21" s="175">
        <v>0</v>
      </c>
      <c r="Q21" s="175">
        <v>1</v>
      </c>
      <c r="R21" s="59">
        <v>11</v>
      </c>
      <c r="S21" s="54"/>
    </row>
    <row r="22" spans="1:19" s="9" customFormat="1">
      <c r="A22" s="57">
        <v>12</v>
      </c>
      <c r="B22" s="7">
        <v>3</v>
      </c>
      <c r="C22" s="5" t="s">
        <v>10</v>
      </c>
      <c r="D22" s="7">
        <v>6</v>
      </c>
      <c r="E22" s="31"/>
      <c r="F22" s="175">
        <v>2566</v>
      </c>
      <c r="G22" s="175">
        <v>61</v>
      </c>
      <c r="H22" s="175">
        <v>46</v>
      </c>
      <c r="I22" s="175">
        <v>1888</v>
      </c>
      <c r="J22" s="175">
        <v>0</v>
      </c>
      <c r="K22" s="175">
        <v>4</v>
      </c>
      <c r="L22" s="175">
        <v>469</v>
      </c>
      <c r="M22" s="175">
        <v>9</v>
      </c>
      <c r="N22" s="175">
        <v>69</v>
      </c>
      <c r="O22" s="175">
        <v>62</v>
      </c>
      <c r="P22" s="175">
        <v>0</v>
      </c>
      <c r="Q22" s="175">
        <v>4</v>
      </c>
      <c r="R22" s="59">
        <v>12</v>
      </c>
      <c r="S22" s="54"/>
    </row>
    <row r="23" spans="1:19" s="9" customFormat="1">
      <c r="A23" s="57">
        <v>13</v>
      </c>
      <c r="B23" s="7">
        <v>6</v>
      </c>
      <c r="C23" s="5" t="s">
        <v>10</v>
      </c>
      <c r="D23" s="7">
        <v>9</v>
      </c>
      <c r="E23" s="31"/>
      <c r="F23" s="175">
        <v>3229</v>
      </c>
      <c r="G23" s="175">
        <v>84</v>
      </c>
      <c r="H23" s="175">
        <v>52</v>
      </c>
      <c r="I23" s="175">
        <v>2316</v>
      </c>
      <c r="J23" s="175">
        <v>8</v>
      </c>
      <c r="K23" s="175">
        <v>14</v>
      </c>
      <c r="L23" s="175">
        <v>393</v>
      </c>
      <c r="M23" s="175">
        <v>82</v>
      </c>
      <c r="N23" s="175">
        <v>54</v>
      </c>
      <c r="O23" s="175">
        <v>101</v>
      </c>
      <c r="P23" s="175">
        <v>0</v>
      </c>
      <c r="Q23" s="175">
        <v>177</v>
      </c>
      <c r="R23" s="59">
        <v>13</v>
      </c>
      <c r="S23" s="54"/>
    </row>
    <row r="24" spans="1:19" s="9" customFormat="1">
      <c r="A24" s="57">
        <v>14</v>
      </c>
      <c r="B24" s="7">
        <v>9</v>
      </c>
      <c r="C24" s="5" t="s">
        <v>10</v>
      </c>
      <c r="D24" s="7">
        <v>12</v>
      </c>
      <c r="E24" s="31"/>
      <c r="F24" s="175">
        <v>2823</v>
      </c>
      <c r="G24" s="175">
        <v>111</v>
      </c>
      <c r="H24" s="175">
        <v>67</v>
      </c>
      <c r="I24" s="175">
        <v>1803</v>
      </c>
      <c r="J24" s="175">
        <v>22</v>
      </c>
      <c r="K24" s="175">
        <v>86</v>
      </c>
      <c r="L24" s="175">
        <v>306</v>
      </c>
      <c r="M24" s="175">
        <v>89</v>
      </c>
      <c r="N24" s="175">
        <v>45</v>
      </c>
      <c r="O24" s="175">
        <v>137</v>
      </c>
      <c r="P24" s="175">
        <v>5</v>
      </c>
      <c r="Q24" s="175">
        <v>219</v>
      </c>
      <c r="R24" s="59">
        <v>14</v>
      </c>
      <c r="S24" s="54"/>
    </row>
    <row r="25" spans="1:19" s="9" customFormat="1">
      <c r="A25" s="57">
        <v>15</v>
      </c>
      <c r="B25" s="7">
        <v>12</v>
      </c>
      <c r="C25" s="5" t="s">
        <v>10</v>
      </c>
      <c r="D25" s="7">
        <v>15</v>
      </c>
      <c r="E25" s="31"/>
      <c r="F25" s="175">
        <v>2264</v>
      </c>
      <c r="G25" s="175">
        <v>95</v>
      </c>
      <c r="H25" s="175">
        <v>53</v>
      </c>
      <c r="I25" s="175">
        <v>1176</v>
      </c>
      <c r="J25" s="175">
        <v>22</v>
      </c>
      <c r="K25" s="175">
        <v>191</v>
      </c>
      <c r="L25" s="175">
        <v>244</v>
      </c>
      <c r="M25" s="175">
        <v>13</v>
      </c>
      <c r="N25" s="175">
        <v>51</v>
      </c>
      <c r="O25" s="175">
        <v>340</v>
      </c>
      <c r="P25" s="175">
        <v>8</v>
      </c>
      <c r="Q25" s="175">
        <v>124</v>
      </c>
      <c r="R25" s="59">
        <v>15</v>
      </c>
      <c r="S25" s="54"/>
    </row>
    <row r="26" spans="1:19" s="9" customFormat="1">
      <c r="A26" s="57">
        <v>16</v>
      </c>
      <c r="B26" s="7">
        <v>15</v>
      </c>
      <c r="C26" s="5" t="s">
        <v>10</v>
      </c>
      <c r="D26" s="7">
        <v>18</v>
      </c>
      <c r="E26" s="31"/>
      <c r="F26" s="175">
        <v>2978</v>
      </c>
      <c r="G26" s="175">
        <v>74</v>
      </c>
      <c r="H26" s="175">
        <v>33</v>
      </c>
      <c r="I26" s="175">
        <v>735</v>
      </c>
      <c r="J26" s="175">
        <v>18</v>
      </c>
      <c r="K26" s="175">
        <v>244</v>
      </c>
      <c r="L26" s="175">
        <v>111</v>
      </c>
      <c r="M26" s="175">
        <v>1</v>
      </c>
      <c r="N26" s="175">
        <v>81</v>
      </c>
      <c r="O26" s="175">
        <v>1636</v>
      </c>
      <c r="P26" s="175">
        <v>12</v>
      </c>
      <c r="Q26" s="175">
        <v>66</v>
      </c>
      <c r="R26" s="59">
        <v>16</v>
      </c>
      <c r="S26" s="54"/>
    </row>
    <row r="27" spans="1:19" s="9" customFormat="1">
      <c r="A27" s="57">
        <v>17</v>
      </c>
      <c r="B27" s="7">
        <v>18</v>
      </c>
      <c r="C27" s="8" t="s">
        <v>12</v>
      </c>
      <c r="D27" s="7"/>
      <c r="E27" s="31"/>
      <c r="F27" s="175">
        <v>657</v>
      </c>
      <c r="G27" s="175">
        <v>12</v>
      </c>
      <c r="H27" s="175">
        <v>5</v>
      </c>
      <c r="I27" s="175">
        <v>186</v>
      </c>
      <c r="J27" s="175">
        <v>20</v>
      </c>
      <c r="K27" s="175">
        <v>194</v>
      </c>
      <c r="L27" s="175">
        <v>27</v>
      </c>
      <c r="M27" s="175">
        <v>0</v>
      </c>
      <c r="N27" s="175">
        <v>10</v>
      </c>
      <c r="O27" s="175">
        <v>150</v>
      </c>
      <c r="P27" s="175">
        <v>1</v>
      </c>
      <c r="Q27" s="175">
        <v>57</v>
      </c>
      <c r="R27" s="59">
        <v>17</v>
      </c>
      <c r="S27" s="54"/>
    </row>
    <row r="28" spans="1:19" s="9" customFormat="1">
      <c r="A28" s="62">
        <v>18</v>
      </c>
      <c r="B28" s="30" t="s">
        <v>147</v>
      </c>
      <c r="C28" s="11"/>
      <c r="D28" s="12"/>
      <c r="E28" s="32"/>
      <c r="F28" s="164">
        <v>16458</v>
      </c>
      <c r="G28" s="164">
        <v>503</v>
      </c>
      <c r="H28" s="164">
        <v>299</v>
      </c>
      <c r="I28" s="164">
        <v>9145</v>
      </c>
      <c r="J28" s="164">
        <v>90</v>
      </c>
      <c r="K28" s="164">
        <v>735</v>
      </c>
      <c r="L28" s="164">
        <v>2151</v>
      </c>
      <c r="M28" s="164">
        <v>201</v>
      </c>
      <c r="N28" s="164">
        <v>458</v>
      </c>
      <c r="O28" s="164">
        <v>2501</v>
      </c>
      <c r="P28" s="164">
        <v>26</v>
      </c>
      <c r="Q28" s="164">
        <v>648</v>
      </c>
      <c r="R28" s="63">
        <v>18</v>
      </c>
      <c r="S28" s="54"/>
    </row>
    <row r="29" spans="1:19" s="9" customFormat="1" ht="12.75" customHeight="1">
      <c r="A29" s="62"/>
      <c r="B29" s="8" t="s">
        <v>141</v>
      </c>
      <c r="C29" s="11"/>
      <c r="D29" s="12"/>
      <c r="E29" s="32"/>
      <c r="F29" s="164"/>
      <c r="G29" s="164"/>
      <c r="H29" s="164"/>
      <c r="I29" s="164"/>
      <c r="J29" s="164"/>
      <c r="K29" s="164"/>
      <c r="L29" s="164"/>
      <c r="M29" s="164"/>
      <c r="N29" s="164"/>
      <c r="O29" s="164"/>
      <c r="P29" s="164"/>
      <c r="Q29" s="164"/>
      <c r="R29" s="63"/>
      <c r="S29" s="54"/>
    </row>
    <row r="30" spans="1:19" s="9" customFormat="1" ht="24">
      <c r="A30" s="58" t="s">
        <v>118</v>
      </c>
      <c r="B30" s="405" t="s">
        <v>143</v>
      </c>
      <c r="C30" s="406"/>
      <c r="D30" s="406"/>
      <c r="E30" s="407"/>
      <c r="F30" s="175">
        <v>3225</v>
      </c>
      <c r="G30" s="175">
        <v>81</v>
      </c>
      <c r="H30" s="175">
        <v>32</v>
      </c>
      <c r="I30" s="175">
        <v>931</v>
      </c>
      <c r="J30" s="175">
        <v>10</v>
      </c>
      <c r="K30" s="175">
        <v>174</v>
      </c>
      <c r="L30" s="175">
        <v>264</v>
      </c>
      <c r="M30" s="175">
        <v>19</v>
      </c>
      <c r="N30" s="175">
        <v>128</v>
      </c>
      <c r="O30" s="175">
        <v>1551</v>
      </c>
      <c r="P30" s="175">
        <v>11</v>
      </c>
      <c r="Q30" s="175">
        <v>56</v>
      </c>
      <c r="R30" s="60">
        <v>19</v>
      </c>
      <c r="S30" s="54"/>
    </row>
    <row r="31" spans="1:19" s="9" customFormat="1" ht="36" customHeight="1">
      <c r="A31" s="192" t="s">
        <v>119</v>
      </c>
      <c r="B31" s="405" t="s">
        <v>314</v>
      </c>
      <c r="C31" s="406"/>
      <c r="D31" s="406"/>
      <c r="E31" s="407"/>
      <c r="F31" s="175">
        <v>2550</v>
      </c>
      <c r="G31" s="175">
        <v>44</v>
      </c>
      <c r="H31" s="175">
        <v>7</v>
      </c>
      <c r="I31" s="175">
        <v>398</v>
      </c>
      <c r="J31" s="175">
        <v>5</v>
      </c>
      <c r="K31" s="175">
        <v>133</v>
      </c>
      <c r="L31" s="175">
        <v>137</v>
      </c>
      <c r="M31" s="175">
        <v>5</v>
      </c>
      <c r="N31" s="175">
        <v>112</v>
      </c>
      <c r="O31" s="175">
        <v>1693</v>
      </c>
      <c r="P31" s="175">
        <v>8</v>
      </c>
      <c r="Q31" s="175">
        <v>15</v>
      </c>
      <c r="R31" s="60">
        <v>20</v>
      </c>
      <c r="S31" s="54"/>
    </row>
    <row r="32" spans="1:19" s="9" customFormat="1">
      <c r="A32" s="65"/>
      <c r="B32" s="25"/>
      <c r="C32" s="25"/>
      <c r="D32" s="25"/>
      <c r="E32" s="25"/>
      <c r="F32" s="180"/>
      <c r="G32" s="180"/>
      <c r="H32" s="180"/>
      <c r="I32" s="180"/>
      <c r="J32" s="180"/>
      <c r="K32" s="180"/>
      <c r="L32" s="180"/>
      <c r="M32" s="180"/>
      <c r="N32" s="180"/>
      <c r="O32" s="180"/>
      <c r="P32" s="180"/>
      <c r="Q32" s="180"/>
      <c r="R32" s="65"/>
      <c r="S32" s="54"/>
    </row>
    <row r="33" spans="1:19" s="9" customFormat="1" ht="12.75" customHeight="1">
      <c r="A33" s="65"/>
      <c r="B33" s="11"/>
      <c r="C33" s="11"/>
      <c r="D33" s="11"/>
      <c r="E33" s="11"/>
      <c r="F33" s="401" t="s">
        <v>2</v>
      </c>
      <c r="G33" s="401"/>
      <c r="H33" s="401"/>
      <c r="I33" s="401"/>
      <c r="J33" s="401"/>
      <c r="K33" s="401" t="s">
        <v>2</v>
      </c>
      <c r="L33" s="401"/>
      <c r="M33" s="401"/>
      <c r="N33" s="401"/>
      <c r="O33" s="401"/>
      <c r="P33" s="401"/>
      <c r="Q33" s="401"/>
      <c r="R33" s="65"/>
      <c r="S33" s="54"/>
    </row>
    <row r="34" spans="1:19" s="9" customFormat="1" ht="12" customHeight="1">
      <c r="A34" s="57">
        <v>21</v>
      </c>
      <c r="B34" s="7"/>
      <c r="C34" s="5"/>
      <c r="D34" s="7" t="s">
        <v>11</v>
      </c>
      <c r="E34" s="31"/>
      <c r="F34" s="175">
        <v>1806</v>
      </c>
      <c r="G34" s="175">
        <v>55</v>
      </c>
      <c r="H34" s="175">
        <v>45</v>
      </c>
      <c r="I34" s="175">
        <v>966</v>
      </c>
      <c r="J34" s="175">
        <v>0</v>
      </c>
      <c r="K34" s="175">
        <v>0</v>
      </c>
      <c r="L34" s="175">
        <v>585</v>
      </c>
      <c r="M34" s="175">
        <v>1</v>
      </c>
      <c r="N34" s="175">
        <v>138</v>
      </c>
      <c r="O34" s="175">
        <v>59</v>
      </c>
      <c r="P34" s="175">
        <v>0</v>
      </c>
      <c r="Q34" s="175">
        <v>2</v>
      </c>
      <c r="R34" s="59">
        <v>21</v>
      </c>
      <c r="S34" s="54"/>
    </row>
    <row r="35" spans="1:19" s="9" customFormat="1">
      <c r="A35" s="57">
        <v>22</v>
      </c>
      <c r="B35" s="7">
        <v>3</v>
      </c>
      <c r="C35" s="5" t="s">
        <v>10</v>
      </c>
      <c r="D35" s="7">
        <v>6</v>
      </c>
      <c r="E35" s="31"/>
      <c r="F35" s="175">
        <v>2175</v>
      </c>
      <c r="G35" s="175">
        <v>47</v>
      </c>
      <c r="H35" s="175">
        <v>37</v>
      </c>
      <c r="I35" s="175">
        <v>1616</v>
      </c>
      <c r="J35" s="175">
        <v>0</v>
      </c>
      <c r="K35" s="175">
        <v>1</v>
      </c>
      <c r="L35" s="175">
        <v>376</v>
      </c>
      <c r="M35" s="175">
        <v>5</v>
      </c>
      <c r="N35" s="175">
        <v>61</v>
      </c>
      <c r="O35" s="175">
        <v>68</v>
      </c>
      <c r="P35" s="175">
        <v>0</v>
      </c>
      <c r="Q35" s="175">
        <v>1</v>
      </c>
      <c r="R35" s="59">
        <v>22</v>
      </c>
      <c r="S35" s="54"/>
    </row>
    <row r="36" spans="1:19" s="9" customFormat="1">
      <c r="A36" s="57">
        <v>23</v>
      </c>
      <c r="B36" s="7">
        <v>6</v>
      </c>
      <c r="C36" s="5" t="s">
        <v>10</v>
      </c>
      <c r="D36" s="7">
        <v>9</v>
      </c>
      <c r="E36" s="31"/>
      <c r="F36" s="175">
        <v>2305</v>
      </c>
      <c r="G36" s="175">
        <v>44</v>
      </c>
      <c r="H36" s="175">
        <v>31</v>
      </c>
      <c r="I36" s="175">
        <v>1751</v>
      </c>
      <c r="J36" s="175">
        <v>2</v>
      </c>
      <c r="K36" s="175">
        <v>7</v>
      </c>
      <c r="L36" s="175">
        <v>303</v>
      </c>
      <c r="M36" s="175">
        <v>40</v>
      </c>
      <c r="N36" s="175">
        <v>42</v>
      </c>
      <c r="O36" s="175">
        <v>75</v>
      </c>
      <c r="P36" s="175">
        <v>0</v>
      </c>
      <c r="Q36" s="175">
        <v>41</v>
      </c>
      <c r="R36" s="59">
        <v>23</v>
      </c>
      <c r="S36" s="54"/>
    </row>
    <row r="37" spans="1:19" s="10" customFormat="1">
      <c r="A37" s="57">
        <v>24</v>
      </c>
      <c r="B37" s="7">
        <v>9</v>
      </c>
      <c r="C37" s="5" t="s">
        <v>10</v>
      </c>
      <c r="D37" s="7">
        <v>12</v>
      </c>
      <c r="E37" s="31"/>
      <c r="F37" s="175">
        <v>2020</v>
      </c>
      <c r="G37" s="176">
        <v>58</v>
      </c>
      <c r="H37" s="176">
        <v>41</v>
      </c>
      <c r="I37" s="176">
        <v>1421</v>
      </c>
      <c r="J37" s="176">
        <v>14</v>
      </c>
      <c r="K37" s="176">
        <v>42</v>
      </c>
      <c r="L37" s="176">
        <v>247</v>
      </c>
      <c r="M37" s="176">
        <v>33</v>
      </c>
      <c r="N37" s="176">
        <v>32</v>
      </c>
      <c r="O37" s="176">
        <v>84</v>
      </c>
      <c r="P37" s="176">
        <v>0</v>
      </c>
      <c r="Q37" s="176">
        <v>89</v>
      </c>
      <c r="R37" s="59">
        <v>24</v>
      </c>
      <c r="S37" s="54"/>
    </row>
    <row r="38" spans="1:19" s="10" customFormat="1">
      <c r="A38" s="57">
        <v>25</v>
      </c>
      <c r="B38" s="7">
        <v>12</v>
      </c>
      <c r="C38" s="5" t="s">
        <v>10</v>
      </c>
      <c r="D38" s="7">
        <v>15</v>
      </c>
      <c r="E38" s="31"/>
      <c r="F38" s="175">
        <v>2015</v>
      </c>
      <c r="G38" s="176">
        <v>88</v>
      </c>
      <c r="H38" s="176">
        <v>63</v>
      </c>
      <c r="I38" s="176">
        <v>1250</v>
      </c>
      <c r="J38" s="176">
        <v>13</v>
      </c>
      <c r="K38" s="176">
        <v>101</v>
      </c>
      <c r="L38" s="176">
        <v>227</v>
      </c>
      <c r="M38" s="176">
        <v>12</v>
      </c>
      <c r="N38" s="176">
        <v>38</v>
      </c>
      <c r="O38" s="176">
        <v>224</v>
      </c>
      <c r="P38" s="176">
        <v>3</v>
      </c>
      <c r="Q38" s="176">
        <v>59</v>
      </c>
      <c r="R38" s="59">
        <v>25</v>
      </c>
      <c r="S38" s="54"/>
    </row>
    <row r="39" spans="1:19" s="10" customFormat="1">
      <c r="A39" s="57">
        <v>26</v>
      </c>
      <c r="B39" s="7">
        <v>15</v>
      </c>
      <c r="C39" s="5"/>
      <c r="D39" s="7">
        <v>18</v>
      </c>
      <c r="E39" s="31"/>
      <c r="F39" s="175">
        <v>1625</v>
      </c>
      <c r="G39" s="176">
        <v>53</v>
      </c>
      <c r="H39" s="176">
        <v>39</v>
      </c>
      <c r="I39" s="176">
        <v>827</v>
      </c>
      <c r="J39" s="176">
        <v>5</v>
      </c>
      <c r="K39" s="176">
        <v>201</v>
      </c>
      <c r="L39" s="176">
        <v>112</v>
      </c>
      <c r="M39" s="176">
        <v>0</v>
      </c>
      <c r="N39" s="176">
        <v>17</v>
      </c>
      <c r="O39" s="176">
        <v>350</v>
      </c>
      <c r="P39" s="176">
        <v>13</v>
      </c>
      <c r="Q39" s="176">
        <v>47</v>
      </c>
      <c r="R39" s="59">
        <v>26</v>
      </c>
      <c r="S39" s="54"/>
    </row>
    <row r="40" spans="1:19" s="10" customFormat="1">
      <c r="A40" s="57">
        <v>27</v>
      </c>
      <c r="B40" s="7">
        <v>18</v>
      </c>
      <c r="C40" s="8" t="s">
        <v>12</v>
      </c>
      <c r="D40" s="7"/>
      <c r="E40" s="31"/>
      <c r="F40" s="175">
        <v>502</v>
      </c>
      <c r="G40" s="176">
        <v>18</v>
      </c>
      <c r="H40" s="176">
        <v>12</v>
      </c>
      <c r="I40" s="176">
        <v>237</v>
      </c>
      <c r="J40" s="176">
        <v>3</v>
      </c>
      <c r="K40" s="176">
        <v>110</v>
      </c>
      <c r="L40" s="176">
        <v>27</v>
      </c>
      <c r="M40" s="176">
        <v>0</v>
      </c>
      <c r="N40" s="176">
        <v>8</v>
      </c>
      <c r="O40" s="176">
        <v>56</v>
      </c>
      <c r="P40" s="176">
        <v>1</v>
      </c>
      <c r="Q40" s="176">
        <v>42</v>
      </c>
      <c r="R40" s="59">
        <v>27</v>
      </c>
      <c r="S40" s="54"/>
    </row>
    <row r="41" spans="1:19" s="10" customFormat="1">
      <c r="A41" s="62">
        <v>28</v>
      </c>
      <c r="B41" s="30" t="s">
        <v>147</v>
      </c>
      <c r="C41" s="11"/>
      <c r="D41" s="12"/>
      <c r="E41" s="32"/>
      <c r="F41" s="177">
        <v>12448</v>
      </c>
      <c r="G41" s="177">
        <v>363</v>
      </c>
      <c r="H41" s="177">
        <v>268</v>
      </c>
      <c r="I41" s="177">
        <v>8068</v>
      </c>
      <c r="J41" s="177">
        <v>37</v>
      </c>
      <c r="K41" s="177">
        <v>462</v>
      </c>
      <c r="L41" s="177">
        <v>1877</v>
      </c>
      <c r="M41" s="177">
        <v>91</v>
      </c>
      <c r="N41" s="177">
        <v>336</v>
      </c>
      <c r="O41" s="177">
        <v>916</v>
      </c>
      <c r="P41" s="177">
        <v>17</v>
      </c>
      <c r="Q41" s="177">
        <v>281</v>
      </c>
      <c r="R41" s="63">
        <v>28</v>
      </c>
      <c r="S41" s="54"/>
    </row>
    <row r="42" spans="1:19" s="9" customFormat="1" ht="12.75" customHeight="1">
      <c r="A42" s="62"/>
      <c r="B42" s="8" t="s">
        <v>141</v>
      </c>
      <c r="C42" s="11"/>
      <c r="D42" s="12"/>
      <c r="E42" s="32"/>
      <c r="F42" s="164"/>
      <c r="G42" s="164"/>
      <c r="H42" s="164"/>
      <c r="I42" s="164"/>
      <c r="J42" s="164"/>
      <c r="K42" s="164"/>
      <c r="L42" s="164"/>
      <c r="M42" s="164"/>
      <c r="N42" s="164"/>
      <c r="O42" s="164"/>
      <c r="P42" s="164"/>
      <c r="Q42" s="164"/>
      <c r="R42" s="63"/>
    </row>
    <row r="43" spans="1:19" s="10" customFormat="1" ht="24">
      <c r="A43" s="58" t="s">
        <v>120</v>
      </c>
      <c r="B43" s="405" t="s">
        <v>143</v>
      </c>
      <c r="C43" s="406"/>
      <c r="D43" s="406"/>
      <c r="E43" s="407"/>
      <c r="F43" s="175">
        <v>1222</v>
      </c>
      <c r="G43" s="176">
        <v>31</v>
      </c>
      <c r="H43" s="176">
        <v>22</v>
      </c>
      <c r="I43" s="176">
        <v>681</v>
      </c>
      <c r="J43" s="176">
        <v>1</v>
      </c>
      <c r="K43" s="176">
        <v>61</v>
      </c>
      <c r="L43" s="176">
        <v>213</v>
      </c>
      <c r="M43" s="176">
        <v>2</v>
      </c>
      <c r="N43" s="176">
        <v>45</v>
      </c>
      <c r="O43" s="176">
        <v>165</v>
      </c>
      <c r="P43" s="176">
        <v>6</v>
      </c>
      <c r="Q43" s="176">
        <v>17</v>
      </c>
      <c r="R43" s="60">
        <v>29</v>
      </c>
    </row>
    <row r="44" spans="1:19" s="10" customFormat="1" ht="36" customHeight="1">
      <c r="A44" s="192" t="s">
        <v>121</v>
      </c>
      <c r="B44" s="405" t="s">
        <v>314</v>
      </c>
      <c r="C44" s="406"/>
      <c r="D44" s="406"/>
      <c r="E44" s="407"/>
      <c r="F44" s="175">
        <v>538</v>
      </c>
      <c r="G44" s="176">
        <v>9</v>
      </c>
      <c r="H44" s="176">
        <v>6</v>
      </c>
      <c r="I44" s="176">
        <v>234</v>
      </c>
      <c r="J44" s="176">
        <v>1</v>
      </c>
      <c r="K44" s="176">
        <v>21</v>
      </c>
      <c r="L44" s="176">
        <v>107</v>
      </c>
      <c r="M44" s="176">
        <v>1</v>
      </c>
      <c r="N44" s="176">
        <v>28</v>
      </c>
      <c r="O44" s="176">
        <v>132</v>
      </c>
      <c r="P44" s="176">
        <v>4</v>
      </c>
      <c r="Q44" s="176">
        <v>1</v>
      </c>
      <c r="R44" s="60">
        <v>30</v>
      </c>
    </row>
    <row r="45" spans="1:19">
      <c r="B45" s="7"/>
      <c r="C45" s="8"/>
      <c r="D45" s="7"/>
      <c r="E45" s="7"/>
      <c r="J45" s="175"/>
      <c r="P45" s="175"/>
    </row>
    <row r="46" spans="1:19" ht="12.75">
      <c r="A46" s="411" t="s">
        <v>35</v>
      </c>
      <c r="B46" s="412"/>
      <c r="C46" s="412"/>
      <c r="D46" s="6"/>
    </row>
    <row r="47" spans="1:19" ht="10.5" customHeight="1">
      <c r="A47" s="27" t="s">
        <v>23</v>
      </c>
      <c r="B47" s="2"/>
      <c r="C47" s="6"/>
      <c r="D47" s="6"/>
    </row>
    <row r="48" spans="1:19">
      <c r="B48" s="7"/>
      <c r="C48" s="2"/>
      <c r="D48" s="6"/>
      <c r="E48" s="6"/>
    </row>
    <row r="49" spans="2:5">
      <c r="B49" s="7"/>
      <c r="C49" s="2"/>
      <c r="D49" s="6"/>
      <c r="E49" s="6"/>
    </row>
    <row r="50" spans="2:5">
      <c r="B50" s="7"/>
      <c r="C50" s="2"/>
      <c r="D50" s="6"/>
      <c r="E50" s="6"/>
    </row>
    <row r="51" spans="2:5">
      <c r="B51" s="7"/>
      <c r="C51" s="2"/>
      <c r="D51" s="6"/>
      <c r="E51" s="6"/>
    </row>
    <row r="52" spans="2:5">
      <c r="B52" s="7"/>
      <c r="C52" s="2"/>
      <c r="D52" s="6"/>
      <c r="E52" s="6"/>
    </row>
    <row r="53" spans="2:5">
      <c r="B53" s="7"/>
      <c r="C53" s="2"/>
      <c r="D53" s="6"/>
      <c r="E53" s="6"/>
    </row>
    <row r="54" spans="2:5">
      <c r="B54" s="7"/>
      <c r="C54" s="2"/>
      <c r="D54" s="6"/>
      <c r="E54" s="6"/>
    </row>
    <row r="55" spans="2:5">
      <c r="B55" s="7"/>
      <c r="C55" s="2"/>
      <c r="D55" s="6"/>
      <c r="E55" s="6"/>
    </row>
    <row r="56" spans="2:5">
      <c r="B56" s="7"/>
      <c r="C56" s="2"/>
      <c r="D56" s="6"/>
      <c r="E56" s="6"/>
    </row>
    <row r="57" spans="2:5">
      <c r="B57" s="7"/>
      <c r="C57" s="2"/>
      <c r="D57" s="6"/>
      <c r="E57" s="6"/>
    </row>
    <row r="58" spans="2:5">
      <c r="B58" s="7"/>
      <c r="C58" s="2"/>
      <c r="D58" s="6"/>
      <c r="E58" s="6"/>
    </row>
    <row r="59" spans="2:5">
      <c r="B59" s="7"/>
      <c r="C59" s="2"/>
      <c r="D59" s="6"/>
      <c r="E59" s="6"/>
    </row>
    <row r="60" spans="2:5">
      <c r="B60" s="7"/>
      <c r="C60" s="2"/>
      <c r="D60" s="6"/>
      <c r="E60" s="6"/>
    </row>
    <row r="61" spans="2:5">
      <c r="B61" s="7"/>
      <c r="C61" s="2"/>
      <c r="D61" s="6"/>
      <c r="E61" s="6"/>
    </row>
    <row r="62" spans="2:5">
      <c r="B62" s="7"/>
      <c r="C62" s="2"/>
      <c r="D62" s="6"/>
      <c r="E62" s="6"/>
    </row>
    <row r="63" spans="2:5">
      <c r="B63" s="7"/>
      <c r="C63" s="2"/>
      <c r="D63" s="6"/>
      <c r="E63" s="6"/>
    </row>
    <row r="64" spans="2:5">
      <c r="B64" s="7"/>
      <c r="C64" s="2"/>
      <c r="D64" s="6"/>
      <c r="E64" s="6"/>
    </row>
    <row r="65" spans="2:5">
      <c r="B65" s="7"/>
      <c r="C65" s="2"/>
      <c r="D65" s="6"/>
      <c r="E65" s="6"/>
    </row>
    <row r="66" spans="2:5">
      <c r="B66" s="7"/>
      <c r="C66" s="2"/>
      <c r="D66" s="6"/>
      <c r="E66" s="6"/>
    </row>
    <row r="67" spans="2:5">
      <c r="B67" s="7"/>
      <c r="C67" s="2"/>
      <c r="D67" s="6"/>
      <c r="E67" s="6"/>
    </row>
    <row r="68" spans="2:5">
      <c r="B68" s="7"/>
      <c r="C68" s="2"/>
      <c r="D68" s="6"/>
      <c r="E68" s="6"/>
    </row>
    <row r="69" spans="2:5">
      <c r="B69" s="7"/>
      <c r="C69" s="2"/>
      <c r="D69" s="6"/>
      <c r="E69" s="6"/>
    </row>
    <row r="70" spans="2:5">
      <c r="B70" s="7"/>
      <c r="C70" s="2"/>
      <c r="D70" s="6"/>
      <c r="E70" s="6"/>
    </row>
    <row r="71" spans="2:5">
      <c r="B71" s="7"/>
      <c r="C71" s="2"/>
      <c r="D71" s="6"/>
      <c r="E71" s="6"/>
    </row>
    <row r="72" spans="2:5">
      <c r="B72" s="7"/>
      <c r="C72" s="2"/>
      <c r="D72" s="6"/>
      <c r="E72" s="6"/>
    </row>
    <row r="73" spans="2:5">
      <c r="B73" s="7"/>
      <c r="C73" s="2"/>
      <c r="D73" s="6"/>
      <c r="E73" s="6"/>
    </row>
    <row r="74" spans="2:5">
      <c r="B74" s="7"/>
      <c r="C74" s="2"/>
      <c r="D74" s="6"/>
      <c r="E74" s="6"/>
    </row>
    <row r="75" spans="2:5">
      <c r="B75" s="7"/>
      <c r="C75" s="2"/>
      <c r="D75" s="6"/>
      <c r="E75" s="6"/>
    </row>
    <row r="76" spans="2:5">
      <c r="B76" s="7"/>
      <c r="C76" s="2"/>
      <c r="D76" s="6"/>
      <c r="E76" s="6"/>
    </row>
    <row r="77" spans="2:5">
      <c r="B77" s="7"/>
      <c r="C77" s="2"/>
      <c r="D77" s="6"/>
      <c r="E77" s="6"/>
    </row>
    <row r="78" spans="2:5">
      <c r="B78" s="7"/>
      <c r="C78" s="2"/>
      <c r="D78" s="6"/>
      <c r="E78" s="6"/>
    </row>
    <row r="79" spans="2:5">
      <c r="B79" s="7"/>
      <c r="C79" s="2"/>
      <c r="D79" s="6"/>
      <c r="E79" s="6"/>
    </row>
    <row r="80" spans="2:5">
      <c r="B80" s="7"/>
      <c r="C80" s="2"/>
      <c r="D80" s="6"/>
      <c r="E80" s="6"/>
    </row>
    <row r="81" spans="2:5">
      <c r="B81" s="7"/>
      <c r="C81" s="2"/>
      <c r="D81" s="6"/>
      <c r="E81" s="6"/>
    </row>
    <row r="82" spans="2:5">
      <c r="B82" s="7"/>
      <c r="C82" s="2"/>
      <c r="D82" s="6"/>
      <c r="E82" s="6"/>
    </row>
    <row r="83" spans="2:5">
      <c r="B83" s="7"/>
      <c r="C83" s="2"/>
      <c r="D83" s="6"/>
      <c r="E83" s="6"/>
    </row>
    <row r="84" spans="2:5">
      <c r="B84" s="7"/>
      <c r="C84" s="2"/>
      <c r="D84" s="6"/>
      <c r="E84" s="6"/>
    </row>
    <row r="85" spans="2:5">
      <c r="B85" s="7"/>
      <c r="C85" s="2"/>
      <c r="D85" s="6"/>
      <c r="E85" s="6"/>
    </row>
    <row r="86" spans="2:5">
      <c r="B86" s="7"/>
      <c r="C86" s="2"/>
      <c r="D86" s="6"/>
      <c r="E86" s="6"/>
    </row>
    <row r="87" spans="2:5">
      <c r="B87" s="7"/>
      <c r="C87" s="2"/>
      <c r="D87" s="6"/>
      <c r="E87" s="6"/>
    </row>
    <row r="88" spans="2:5">
      <c r="B88" s="7"/>
      <c r="C88" s="2"/>
      <c r="D88" s="6"/>
      <c r="E88" s="6"/>
    </row>
    <row r="89" spans="2:5">
      <c r="B89" s="7"/>
      <c r="C89" s="2"/>
      <c r="D89" s="6"/>
      <c r="E89" s="6"/>
    </row>
    <row r="90" spans="2:5">
      <c r="B90" s="7"/>
      <c r="C90" s="2"/>
      <c r="D90" s="6"/>
      <c r="E90" s="6"/>
    </row>
    <row r="91" spans="2:5">
      <c r="B91" s="7"/>
      <c r="C91" s="2"/>
      <c r="D91" s="6"/>
      <c r="E91" s="6"/>
    </row>
    <row r="92" spans="2:5">
      <c r="B92" s="7"/>
      <c r="C92" s="2"/>
      <c r="D92" s="6"/>
      <c r="E92" s="6"/>
    </row>
    <row r="93" spans="2:5">
      <c r="B93" s="7"/>
      <c r="C93" s="2"/>
      <c r="D93" s="6"/>
      <c r="E93" s="6"/>
    </row>
    <row r="94" spans="2:5">
      <c r="C94" s="6"/>
      <c r="D94" s="2"/>
      <c r="E94" s="2"/>
    </row>
    <row r="95" spans="2:5">
      <c r="C95" s="6"/>
      <c r="D95" s="2"/>
      <c r="E95" s="2"/>
    </row>
    <row r="96" spans="2:5">
      <c r="C96" s="6"/>
      <c r="D96" s="2"/>
      <c r="E96" s="2"/>
    </row>
    <row r="97" spans="3:5">
      <c r="C97" s="6"/>
      <c r="D97" s="2"/>
      <c r="E97" s="2"/>
    </row>
    <row r="98" spans="3:5">
      <c r="C98" s="6"/>
      <c r="D98" s="2"/>
      <c r="E98" s="2"/>
    </row>
    <row r="99" spans="3:5">
      <c r="C99" s="6"/>
      <c r="D99" s="2"/>
      <c r="E99" s="2"/>
    </row>
    <row r="100" spans="3:5">
      <c r="C100" s="6"/>
      <c r="D100" s="2"/>
      <c r="E100" s="2"/>
    </row>
    <row r="101" spans="3:5">
      <c r="C101" s="6"/>
      <c r="D101" s="2"/>
      <c r="E101" s="2"/>
    </row>
    <row r="102" spans="3:5">
      <c r="C102" s="6"/>
      <c r="D102" s="2"/>
      <c r="E102" s="2"/>
    </row>
    <row r="103" spans="3:5">
      <c r="C103" s="6"/>
      <c r="D103" s="2"/>
      <c r="E103" s="2"/>
    </row>
    <row r="104" spans="3:5">
      <c r="C104" s="6"/>
      <c r="D104" s="2"/>
      <c r="E104" s="2"/>
    </row>
    <row r="105" spans="3:5">
      <c r="C105" s="6"/>
      <c r="D105" s="2"/>
      <c r="E105" s="2"/>
    </row>
    <row r="106" spans="3:5">
      <c r="C106" s="6"/>
      <c r="D106" s="2"/>
      <c r="E106" s="2"/>
    </row>
    <row r="107" spans="3:5">
      <c r="C107" s="6"/>
      <c r="D107" s="2"/>
      <c r="E107" s="2"/>
    </row>
    <row r="108" spans="3:5">
      <c r="C108" s="6"/>
      <c r="D108" s="2"/>
      <c r="E108" s="2"/>
    </row>
    <row r="109" spans="3:5">
      <c r="C109" s="6"/>
      <c r="D109" s="2"/>
      <c r="E109" s="2"/>
    </row>
    <row r="110" spans="3:5">
      <c r="C110" s="6"/>
      <c r="D110" s="2"/>
      <c r="E110" s="2"/>
    </row>
    <row r="111" spans="3:5">
      <c r="C111" s="6"/>
      <c r="D111" s="2"/>
      <c r="E111" s="2"/>
    </row>
    <row r="112" spans="3:5">
      <c r="C112" s="6"/>
      <c r="D112" s="2"/>
      <c r="E112" s="2"/>
    </row>
    <row r="113" spans="3:5">
      <c r="C113" s="6"/>
      <c r="D113" s="2"/>
      <c r="E113" s="2"/>
    </row>
    <row r="114" spans="3:5">
      <c r="C114" s="6"/>
      <c r="D114" s="2"/>
      <c r="E114" s="2"/>
    </row>
    <row r="115" spans="3:5">
      <c r="C115" s="6"/>
      <c r="D115" s="2"/>
      <c r="E115" s="2"/>
    </row>
    <row r="116" spans="3:5">
      <c r="C116" s="6"/>
      <c r="D116" s="2"/>
      <c r="E116" s="2"/>
    </row>
    <row r="117" spans="3:5">
      <c r="C117" s="6"/>
      <c r="D117" s="2"/>
      <c r="E117" s="2"/>
    </row>
    <row r="118" spans="3:5">
      <c r="C118" s="6"/>
      <c r="D118" s="2"/>
      <c r="E118" s="2"/>
    </row>
    <row r="119" spans="3:5">
      <c r="C119" s="6"/>
      <c r="D119" s="2"/>
      <c r="E119" s="2"/>
    </row>
    <row r="120" spans="3:5">
      <c r="C120" s="6"/>
      <c r="D120" s="2"/>
      <c r="E120" s="2"/>
    </row>
    <row r="121" spans="3:5">
      <c r="C121" s="6"/>
      <c r="D121" s="2"/>
      <c r="E121" s="2"/>
    </row>
    <row r="122" spans="3:5">
      <c r="C122" s="6"/>
      <c r="D122" s="2"/>
      <c r="E122" s="2"/>
    </row>
    <row r="123" spans="3:5">
      <c r="C123" s="6"/>
      <c r="D123" s="2"/>
      <c r="E123" s="2"/>
    </row>
    <row r="124" spans="3:5">
      <c r="C124" s="6"/>
      <c r="D124" s="2"/>
      <c r="E124" s="2"/>
    </row>
    <row r="125" spans="3:5">
      <c r="C125" s="6"/>
      <c r="D125" s="2"/>
      <c r="E125" s="2"/>
    </row>
    <row r="126" spans="3:5">
      <c r="C126" s="6"/>
      <c r="D126" s="2"/>
      <c r="E126" s="2"/>
    </row>
    <row r="127" spans="3:5">
      <c r="C127" s="6"/>
      <c r="D127" s="2"/>
      <c r="E127" s="2"/>
    </row>
    <row r="128" spans="3:5">
      <c r="C128" s="6"/>
      <c r="D128" s="2"/>
      <c r="E128" s="2"/>
    </row>
    <row r="129" spans="3:5">
      <c r="C129" s="6"/>
      <c r="D129" s="2"/>
      <c r="E129" s="2"/>
    </row>
    <row r="130" spans="3:5">
      <c r="C130" s="6"/>
      <c r="D130" s="2"/>
      <c r="E130" s="2"/>
    </row>
    <row r="131" spans="3:5">
      <c r="C131" s="6"/>
      <c r="D131" s="2"/>
      <c r="E131" s="2"/>
    </row>
    <row r="132" spans="3:5">
      <c r="C132" s="6"/>
      <c r="D132" s="2"/>
      <c r="E132" s="2"/>
    </row>
    <row r="133" spans="3:5">
      <c r="C133" s="6"/>
      <c r="D133" s="2"/>
      <c r="E133" s="2"/>
    </row>
    <row r="134" spans="3:5">
      <c r="C134" s="6"/>
      <c r="D134" s="2"/>
      <c r="E134" s="2"/>
    </row>
    <row r="135" spans="3:5">
      <c r="C135" s="6"/>
      <c r="D135" s="2"/>
      <c r="E135" s="2"/>
    </row>
    <row r="136" spans="3:5">
      <c r="C136" s="6"/>
      <c r="D136" s="2"/>
      <c r="E136" s="2"/>
    </row>
    <row r="137" spans="3:5">
      <c r="C137" s="6"/>
      <c r="D137" s="2"/>
      <c r="E137" s="2"/>
    </row>
    <row r="138" spans="3:5">
      <c r="C138" s="6"/>
      <c r="D138" s="2"/>
      <c r="E138" s="2"/>
    </row>
    <row r="139" spans="3:5">
      <c r="C139" s="6"/>
      <c r="D139" s="2"/>
      <c r="E139" s="2"/>
    </row>
    <row r="140" spans="3:5">
      <c r="C140" s="6"/>
      <c r="D140" s="2"/>
      <c r="E140" s="2"/>
    </row>
    <row r="141" spans="3:5">
      <c r="C141" s="6"/>
      <c r="D141" s="2"/>
      <c r="E141" s="2"/>
    </row>
    <row r="142" spans="3:5">
      <c r="C142" s="6"/>
      <c r="D142" s="2"/>
      <c r="E142" s="2"/>
    </row>
    <row r="143" spans="3:5">
      <c r="C143" s="6"/>
      <c r="D143" s="2"/>
      <c r="E143" s="2"/>
    </row>
    <row r="144" spans="3:5">
      <c r="C144" s="6"/>
      <c r="D144" s="2"/>
      <c r="E144" s="2"/>
    </row>
    <row r="145" spans="3:5">
      <c r="C145" s="6"/>
      <c r="D145" s="2"/>
      <c r="E145" s="2"/>
    </row>
    <row r="146" spans="3:5">
      <c r="C146" s="6"/>
      <c r="D146" s="2"/>
      <c r="E146" s="2"/>
    </row>
    <row r="147" spans="3:5">
      <c r="C147" s="6"/>
      <c r="D147" s="2"/>
      <c r="E147" s="2"/>
    </row>
    <row r="148" spans="3:5">
      <c r="C148" s="6"/>
      <c r="D148" s="2"/>
      <c r="E148" s="2"/>
    </row>
    <row r="149" spans="3:5">
      <c r="C149" s="6"/>
      <c r="D149" s="2"/>
      <c r="E149" s="2"/>
    </row>
    <row r="150" spans="3:5">
      <c r="C150" s="6"/>
      <c r="D150" s="2"/>
      <c r="E150" s="2"/>
    </row>
    <row r="151" spans="3:5">
      <c r="C151" s="6"/>
      <c r="D151" s="2"/>
      <c r="E151" s="2"/>
    </row>
    <row r="152" spans="3:5">
      <c r="C152" s="6"/>
      <c r="D152" s="2"/>
      <c r="E152" s="2"/>
    </row>
    <row r="153" spans="3:5">
      <c r="C153" s="6"/>
      <c r="D153" s="2"/>
      <c r="E153" s="2"/>
    </row>
    <row r="154" spans="3:5">
      <c r="C154" s="6"/>
      <c r="D154" s="2"/>
      <c r="E154" s="2"/>
    </row>
    <row r="155" spans="3:5">
      <c r="C155" s="6"/>
      <c r="D155" s="2"/>
      <c r="E155" s="2"/>
    </row>
    <row r="156" spans="3:5">
      <c r="C156" s="6"/>
      <c r="D156" s="2"/>
      <c r="E156" s="2"/>
    </row>
    <row r="157" spans="3:5">
      <c r="C157" s="6"/>
      <c r="D157" s="2"/>
      <c r="E157" s="2"/>
    </row>
    <row r="158" spans="3:5">
      <c r="C158" s="6"/>
      <c r="D158" s="2"/>
      <c r="E158" s="2"/>
    </row>
    <row r="159" spans="3:5">
      <c r="C159" s="6"/>
      <c r="D159" s="2"/>
      <c r="E159" s="2"/>
    </row>
    <row r="160" spans="3:5">
      <c r="C160" s="6"/>
      <c r="D160" s="2"/>
      <c r="E160" s="2"/>
    </row>
    <row r="161" spans="3:5">
      <c r="C161" s="6"/>
      <c r="D161" s="2"/>
      <c r="E161" s="2"/>
    </row>
    <row r="162" spans="3:5">
      <c r="C162" s="6"/>
      <c r="D162" s="2"/>
      <c r="E162" s="2"/>
    </row>
    <row r="163" spans="3:5">
      <c r="C163" s="6"/>
      <c r="D163" s="2"/>
      <c r="E163" s="2"/>
    </row>
    <row r="164" spans="3:5">
      <c r="C164" s="6"/>
      <c r="D164" s="2"/>
      <c r="E164" s="2"/>
    </row>
    <row r="165" spans="3:5">
      <c r="C165" s="6"/>
      <c r="D165" s="2"/>
      <c r="E165" s="2"/>
    </row>
    <row r="166" spans="3:5">
      <c r="C166" s="6"/>
      <c r="D166" s="2"/>
      <c r="E166" s="2"/>
    </row>
    <row r="167" spans="3:5">
      <c r="C167" s="6"/>
      <c r="D167" s="2"/>
      <c r="E167" s="2"/>
    </row>
    <row r="168" spans="3:5">
      <c r="C168" s="6"/>
      <c r="D168" s="2"/>
      <c r="E168" s="2"/>
    </row>
    <row r="169" spans="3:5">
      <c r="C169" s="6"/>
      <c r="D169" s="2"/>
      <c r="E169" s="2"/>
    </row>
    <row r="170" spans="3:5">
      <c r="C170" s="6"/>
      <c r="D170" s="2"/>
      <c r="E170" s="2"/>
    </row>
    <row r="171" spans="3:5">
      <c r="C171" s="6"/>
      <c r="D171" s="2"/>
      <c r="E171" s="2"/>
    </row>
    <row r="172" spans="3:5">
      <c r="C172" s="6"/>
      <c r="D172" s="2"/>
      <c r="E172" s="2"/>
    </row>
    <row r="173" spans="3:5">
      <c r="C173" s="6"/>
      <c r="D173" s="2"/>
      <c r="E173" s="2"/>
    </row>
    <row r="174" spans="3:5">
      <c r="C174" s="6"/>
      <c r="D174" s="2"/>
      <c r="E174" s="2"/>
    </row>
    <row r="175" spans="3:5">
      <c r="C175" s="6"/>
      <c r="D175" s="2"/>
      <c r="E175" s="2"/>
    </row>
    <row r="176" spans="3:5">
      <c r="C176" s="6"/>
      <c r="D176" s="2"/>
      <c r="E176" s="2"/>
    </row>
    <row r="177" spans="3:5">
      <c r="C177" s="6"/>
      <c r="D177" s="2"/>
      <c r="E177" s="2"/>
    </row>
    <row r="178" spans="3:5">
      <c r="C178" s="6"/>
      <c r="D178" s="2"/>
      <c r="E178" s="2"/>
    </row>
    <row r="179" spans="3:5">
      <c r="C179" s="6"/>
      <c r="D179" s="2"/>
      <c r="E179" s="2"/>
    </row>
    <row r="180" spans="3:5">
      <c r="C180" s="6"/>
      <c r="D180" s="2"/>
      <c r="E180" s="2"/>
    </row>
    <row r="181" spans="3:5">
      <c r="C181" s="6"/>
      <c r="D181" s="2"/>
      <c r="E181" s="2"/>
    </row>
    <row r="182" spans="3:5">
      <c r="C182" s="6"/>
      <c r="D182" s="2"/>
      <c r="E182" s="2"/>
    </row>
    <row r="183" spans="3:5">
      <c r="C183" s="6"/>
      <c r="D183" s="2"/>
      <c r="E183" s="2"/>
    </row>
    <row r="184" spans="3:5">
      <c r="C184" s="6"/>
      <c r="D184" s="2"/>
      <c r="E184" s="2"/>
    </row>
    <row r="185" spans="3:5">
      <c r="C185" s="6"/>
      <c r="D185" s="2"/>
      <c r="E185" s="2"/>
    </row>
    <row r="186" spans="3:5">
      <c r="C186" s="6"/>
      <c r="D186" s="2"/>
      <c r="E186" s="2"/>
    </row>
    <row r="187" spans="3:5">
      <c r="C187" s="6"/>
      <c r="D187" s="2"/>
      <c r="E187" s="2"/>
    </row>
    <row r="188" spans="3:5">
      <c r="C188" s="6"/>
      <c r="D188" s="2"/>
      <c r="E188" s="2"/>
    </row>
    <row r="189" spans="3:5">
      <c r="C189" s="6"/>
      <c r="D189" s="2"/>
      <c r="E189" s="2"/>
    </row>
    <row r="190" spans="3:5">
      <c r="C190" s="6"/>
      <c r="D190" s="2"/>
      <c r="E190" s="2"/>
    </row>
    <row r="191" spans="3:5">
      <c r="C191" s="6"/>
      <c r="D191" s="2"/>
      <c r="E191" s="2"/>
    </row>
    <row r="192" spans="3:5">
      <c r="C192" s="6"/>
      <c r="D192" s="2"/>
      <c r="E192" s="2"/>
    </row>
    <row r="193" spans="3:5">
      <c r="C193" s="6"/>
      <c r="D193" s="2"/>
      <c r="E193" s="2"/>
    </row>
    <row r="194" spans="3:5">
      <c r="C194" s="6"/>
      <c r="D194" s="2"/>
      <c r="E194" s="2"/>
    </row>
    <row r="195" spans="3:5">
      <c r="C195" s="6"/>
      <c r="D195" s="2"/>
      <c r="E195" s="2"/>
    </row>
    <row r="196" spans="3:5">
      <c r="C196" s="6"/>
      <c r="D196" s="2"/>
      <c r="E196" s="2"/>
    </row>
    <row r="197" spans="3:5">
      <c r="C197" s="6"/>
      <c r="D197" s="2"/>
      <c r="E197" s="2"/>
    </row>
    <row r="198" spans="3:5">
      <c r="C198" s="6"/>
      <c r="D198" s="2"/>
      <c r="E198" s="2"/>
    </row>
    <row r="199" spans="3:5">
      <c r="C199" s="6"/>
      <c r="D199" s="2"/>
      <c r="E199" s="2"/>
    </row>
    <row r="200" spans="3:5">
      <c r="C200" s="6"/>
      <c r="D200" s="2"/>
      <c r="E200" s="2"/>
    </row>
    <row r="201" spans="3:5">
      <c r="C201" s="6"/>
      <c r="D201" s="2"/>
      <c r="E201" s="2"/>
    </row>
    <row r="202" spans="3:5">
      <c r="C202" s="6"/>
      <c r="D202" s="2"/>
      <c r="E202" s="2"/>
    </row>
    <row r="203" spans="3:5">
      <c r="C203" s="6"/>
      <c r="D203" s="2"/>
      <c r="E203" s="2"/>
    </row>
    <row r="204" spans="3:5">
      <c r="C204" s="6"/>
      <c r="D204" s="2"/>
      <c r="E204" s="2"/>
    </row>
    <row r="205" spans="3:5">
      <c r="C205" s="6"/>
      <c r="D205" s="2"/>
      <c r="E205" s="2"/>
    </row>
    <row r="206" spans="3:5">
      <c r="C206" s="6"/>
      <c r="D206" s="2"/>
      <c r="E206" s="2"/>
    </row>
    <row r="207" spans="3:5">
      <c r="C207" s="6"/>
      <c r="D207" s="2"/>
      <c r="E207" s="2"/>
    </row>
    <row r="208" spans="3:5">
      <c r="C208" s="6"/>
      <c r="D208" s="2"/>
      <c r="E208" s="2"/>
    </row>
    <row r="209" spans="3:5">
      <c r="C209" s="6"/>
      <c r="D209" s="2"/>
      <c r="E209" s="2"/>
    </row>
    <row r="210" spans="3:5">
      <c r="C210" s="6"/>
      <c r="D210" s="2"/>
      <c r="E210" s="2"/>
    </row>
    <row r="211" spans="3:5">
      <c r="C211" s="6"/>
      <c r="D211" s="2"/>
      <c r="E211" s="2"/>
    </row>
    <row r="212" spans="3:5">
      <c r="C212" s="6"/>
      <c r="D212" s="2"/>
      <c r="E212" s="2"/>
    </row>
    <row r="213" spans="3:5">
      <c r="C213" s="6"/>
      <c r="D213" s="2"/>
      <c r="E213" s="2"/>
    </row>
    <row r="214" spans="3:5">
      <c r="C214" s="6"/>
      <c r="D214" s="2"/>
      <c r="E214" s="2"/>
    </row>
    <row r="215" spans="3:5">
      <c r="C215" s="6"/>
      <c r="D215" s="2"/>
      <c r="E215" s="2"/>
    </row>
    <row r="216" spans="3:5">
      <c r="C216" s="6"/>
      <c r="D216" s="2"/>
      <c r="E216" s="2"/>
    </row>
    <row r="217" spans="3:5">
      <c r="C217" s="6"/>
      <c r="D217" s="2"/>
      <c r="E217" s="2"/>
    </row>
    <row r="218" spans="3:5">
      <c r="C218" s="6"/>
      <c r="D218" s="2"/>
      <c r="E218" s="2"/>
    </row>
    <row r="219" spans="3:5">
      <c r="C219" s="6"/>
      <c r="D219" s="2"/>
      <c r="E219" s="2"/>
    </row>
    <row r="220" spans="3:5">
      <c r="C220" s="6"/>
      <c r="D220" s="2"/>
      <c r="E220" s="2"/>
    </row>
    <row r="221" spans="3:5">
      <c r="C221" s="6"/>
      <c r="D221" s="2"/>
      <c r="E221" s="2"/>
    </row>
    <row r="222" spans="3:5">
      <c r="C222" s="6"/>
      <c r="D222" s="2"/>
      <c r="E222" s="2"/>
    </row>
    <row r="223" spans="3:5">
      <c r="C223" s="6"/>
      <c r="D223" s="2"/>
      <c r="E223" s="2"/>
    </row>
    <row r="224" spans="3:5">
      <c r="C224" s="6"/>
      <c r="D224" s="2"/>
      <c r="E224" s="2"/>
    </row>
    <row r="225" spans="3:5">
      <c r="C225" s="6"/>
      <c r="D225" s="2"/>
      <c r="E225" s="2"/>
    </row>
    <row r="226" spans="3:5">
      <c r="C226" s="6"/>
      <c r="D226" s="2"/>
      <c r="E226" s="2"/>
    </row>
    <row r="227" spans="3:5">
      <c r="C227" s="6"/>
      <c r="D227" s="2"/>
      <c r="E227" s="2"/>
    </row>
    <row r="228" spans="3:5">
      <c r="C228" s="6"/>
      <c r="D228" s="2"/>
      <c r="E228" s="2"/>
    </row>
    <row r="229" spans="3:5">
      <c r="C229" s="6"/>
      <c r="D229" s="2"/>
      <c r="E229" s="2"/>
    </row>
    <row r="230" spans="3:5">
      <c r="C230" s="6"/>
      <c r="D230" s="2"/>
      <c r="E230" s="2"/>
    </row>
    <row r="231" spans="3:5">
      <c r="C231" s="6"/>
      <c r="D231" s="2"/>
      <c r="E231" s="2"/>
    </row>
    <row r="232" spans="3:5">
      <c r="C232" s="6"/>
      <c r="D232" s="2"/>
      <c r="E232" s="2"/>
    </row>
    <row r="233" spans="3:5">
      <c r="C233" s="6"/>
      <c r="D233" s="2"/>
      <c r="E233" s="2"/>
    </row>
    <row r="234" spans="3:5">
      <c r="C234" s="6"/>
      <c r="D234" s="2"/>
      <c r="E234" s="2"/>
    </row>
    <row r="235" spans="3:5">
      <c r="C235" s="6"/>
      <c r="D235" s="2"/>
      <c r="E235" s="2"/>
    </row>
    <row r="236" spans="3:5">
      <c r="C236" s="6"/>
      <c r="D236" s="2"/>
      <c r="E236" s="2"/>
    </row>
    <row r="237" spans="3:5">
      <c r="C237" s="6"/>
      <c r="D237" s="2"/>
      <c r="E237" s="2"/>
    </row>
    <row r="238" spans="3:5">
      <c r="C238" s="6"/>
      <c r="D238" s="2"/>
      <c r="E238" s="2"/>
    </row>
    <row r="239" spans="3:5">
      <c r="C239" s="6"/>
      <c r="D239" s="2"/>
      <c r="E239" s="2"/>
    </row>
    <row r="240" spans="3:5">
      <c r="C240" s="6"/>
      <c r="D240" s="2"/>
      <c r="E240" s="2"/>
    </row>
    <row r="241" spans="3:5">
      <c r="C241" s="6"/>
      <c r="D241" s="2"/>
      <c r="E241" s="2"/>
    </row>
    <row r="242" spans="3:5">
      <c r="C242" s="6"/>
      <c r="D242" s="2"/>
      <c r="E242" s="2"/>
    </row>
    <row r="243" spans="3:5">
      <c r="C243" s="6"/>
      <c r="D243" s="2"/>
      <c r="E243" s="2"/>
    </row>
    <row r="244" spans="3:5">
      <c r="C244" s="6"/>
      <c r="D244" s="2"/>
      <c r="E244" s="2"/>
    </row>
    <row r="245" spans="3:5">
      <c r="C245" s="6"/>
      <c r="D245" s="2"/>
      <c r="E245" s="2"/>
    </row>
    <row r="246" spans="3:5">
      <c r="C246" s="6"/>
      <c r="D246" s="2"/>
      <c r="E246" s="2"/>
    </row>
    <row r="247" spans="3:5">
      <c r="C247" s="6"/>
      <c r="D247" s="2"/>
      <c r="E247" s="2"/>
    </row>
    <row r="248" spans="3:5">
      <c r="C248" s="6"/>
      <c r="D248" s="2"/>
      <c r="E248" s="2"/>
    </row>
    <row r="249" spans="3:5">
      <c r="C249" s="6"/>
      <c r="D249" s="2"/>
      <c r="E249" s="2"/>
    </row>
    <row r="250" spans="3:5">
      <c r="C250" s="6"/>
      <c r="D250" s="2"/>
      <c r="E250" s="2"/>
    </row>
    <row r="251" spans="3:5">
      <c r="C251" s="6"/>
      <c r="D251" s="2"/>
      <c r="E251" s="2"/>
    </row>
    <row r="252" spans="3:5">
      <c r="C252" s="6"/>
      <c r="D252" s="2"/>
      <c r="E252" s="2"/>
    </row>
    <row r="253" spans="3:5">
      <c r="C253" s="6"/>
      <c r="D253" s="2"/>
      <c r="E253" s="2"/>
    </row>
    <row r="254" spans="3:5">
      <c r="C254" s="6"/>
      <c r="D254" s="2"/>
      <c r="E254" s="2"/>
    </row>
    <row r="255" spans="3:5">
      <c r="C255" s="6"/>
      <c r="D255" s="2"/>
      <c r="E255" s="2"/>
    </row>
    <row r="256" spans="3:5">
      <c r="C256" s="6"/>
      <c r="D256" s="2"/>
      <c r="E256" s="2"/>
    </row>
    <row r="257" spans="3:5">
      <c r="C257" s="6"/>
      <c r="D257" s="2"/>
      <c r="E257" s="2"/>
    </row>
    <row r="258" spans="3:5">
      <c r="C258" s="6"/>
      <c r="D258" s="2"/>
      <c r="E258" s="2"/>
    </row>
    <row r="259" spans="3:5">
      <c r="C259" s="6"/>
      <c r="D259" s="2"/>
      <c r="E259" s="2"/>
    </row>
    <row r="260" spans="3:5">
      <c r="C260" s="6"/>
      <c r="D260" s="2"/>
      <c r="E260" s="2"/>
    </row>
    <row r="261" spans="3:5">
      <c r="C261" s="6"/>
      <c r="D261" s="2"/>
      <c r="E261" s="2"/>
    </row>
    <row r="262" spans="3:5">
      <c r="C262" s="6"/>
      <c r="D262" s="2"/>
      <c r="E262" s="2"/>
    </row>
    <row r="263" spans="3:5">
      <c r="C263" s="6"/>
      <c r="D263" s="2"/>
      <c r="E263" s="2"/>
    </row>
    <row r="264" spans="3:5">
      <c r="C264" s="6"/>
      <c r="D264" s="2"/>
      <c r="E264" s="2"/>
    </row>
    <row r="265" spans="3:5">
      <c r="C265" s="6"/>
      <c r="D265" s="2"/>
      <c r="E265" s="2"/>
    </row>
    <row r="266" spans="3:5">
      <c r="C266" s="6"/>
      <c r="D266" s="2"/>
      <c r="E266" s="2"/>
    </row>
    <row r="267" spans="3:5">
      <c r="C267" s="6"/>
      <c r="D267" s="2"/>
      <c r="E267" s="2"/>
    </row>
    <row r="268" spans="3:5">
      <c r="C268" s="6"/>
      <c r="D268" s="2"/>
      <c r="E268" s="2"/>
    </row>
    <row r="269" spans="3:5">
      <c r="C269" s="6"/>
      <c r="D269" s="2"/>
      <c r="E269" s="2"/>
    </row>
    <row r="270" spans="3:5">
      <c r="C270" s="6"/>
      <c r="D270" s="2"/>
      <c r="E270" s="2"/>
    </row>
    <row r="271" spans="3:5">
      <c r="C271" s="6"/>
      <c r="D271" s="2"/>
      <c r="E271" s="2"/>
    </row>
    <row r="272" spans="3:5">
      <c r="C272" s="6"/>
      <c r="D272" s="2"/>
      <c r="E272" s="2"/>
    </row>
    <row r="273" spans="3:5">
      <c r="C273" s="6"/>
      <c r="D273" s="2"/>
      <c r="E273" s="2"/>
    </row>
    <row r="274" spans="3:5">
      <c r="C274" s="6"/>
      <c r="D274" s="2"/>
      <c r="E274" s="2"/>
    </row>
    <row r="275" spans="3:5">
      <c r="C275" s="6"/>
      <c r="D275" s="2"/>
      <c r="E275" s="2"/>
    </row>
    <row r="276" spans="3:5">
      <c r="C276" s="6"/>
      <c r="D276" s="2"/>
      <c r="E276" s="2"/>
    </row>
    <row r="277" spans="3:5">
      <c r="C277" s="6"/>
      <c r="D277" s="2"/>
      <c r="E277" s="2"/>
    </row>
    <row r="278" spans="3:5">
      <c r="C278" s="6"/>
      <c r="D278" s="2"/>
      <c r="E278" s="2"/>
    </row>
    <row r="279" spans="3:5">
      <c r="C279" s="6"/>
      <c r="D279" s="2"/>
      <c r="E279" s="2"/>
    </row>
    <row r="280" spans="3:5">
      <c r="C280" s="6"/>
      <c r="D280" s="2"/>
      <c r="E280" s="2"/>
    </row>
    <row r="281" spans="3:5">
      <c r="C281" s="6"/>
      <c r="D281" s="2"/>
      <c r="E281" s="2"/>
    </row>
    <row r="282" spans="3:5">
      <c r="C282" s="6"/>
      <c r="D282" s="2"/>
      <c r="E282" s="2"/>
    </row>
    <row r="283" spans="3:5">
      <c r="C283" s="6"/>
      <c r="D283" s="2"/>
      <c r="E283" s="2"/>
    </row>
    <row r="284" spans="3:5">
      <c r="C284" s="6"/>
      <c r="D284" s="2"/>
      <c r="E284" s="2"/>
    </row>
    <row r="285" spans="3:5">
      <c r="C285" s="6"/>
      <c r="D285" s="2"/>
      <c r="E285" s="2"/>
    </row>
    <row r="286" spans="3:5">
      <c r="C286" s="6"/>
      <c r="D286" s="2"/>
      <c r="E286" s="2"/>
    </row>
    <row r="287" spans="3:5">
      <c r="C287" s="6"/>
      <c r="D287" s="2"/>
      <c r="E287" s="2"/>
    </row>
    <row r="288" spans="3:5">
      <c r="C288" s="6"/>
      <c r="D288" s="2"/>
      <c r="E288" s="2"/>
    </row>
    <row r="289" spans="3:5">
      <c r="C289" s="6"/>
      <c r="D289" s="2"/>
      <c r="E289" s="2"/>
    </row>
    <row r="290" spans="3:5">
      <c r="C290" s="6"/>
      <c r="D290" s="2"/>
      <c r="E290" s="2"/>
    </row>
    <row r="291" spans="3:5">
      <c r="C291" s="6"/>
      <c r="D291" s="2"/>
      <c r="E291" s="2"/>
    </row>
    <row r="292" spans="3:5">
      <c r="C292" s="6"/>
      <c r="D292" s="2"/>
      <c r="E292" s="2"/>
    </row>
    <row r="293" spans="3:5">
      <c r="C293" s="6"/>
      <c r="D293" s="2"/>
      <c r="E293" s="2"/>
    </row>
    <row r="294" spans="3:5">
      <c r="C294" s="6"/>
      <c r="D294" s="2"/>
      <c r="E294" s="2"/>
    </row>
    <row r="295" spans="3:5">
      <c r="C295" s="6"/>
      <c r="D295" s="2"/>
      <c r="E295" s="2"/>
    </row>
    <row r="296" spans="3:5">
      <c r="C296" s="6"/>
      <c r="D296" s="2"/>
      <c r="E296" s="2"/>
    </row>
  </sheetData>
  <mergeCells count="19">
    <mergeCell ref="B44:E44"/>
    <mergeCell ref="G4:Q4"/>
    <mergeCell ref="A46:C46"/>
    <mergeCell ref="B4:E5"/>
    <mergeCell ref="B43:E43"/>
    <mergeCell ref="K20:Q20"/>
    <mergeCell ref="K7:Q7"/>
    <mergeCell ref="B30:E30"/>
    <mergeCell ref="B18:E18"/>
    <mergeCell ref="B17:E17"/>
    <mergeCell ref="B31:E31"/>
    <mergeCell ref="A4:A5"/>
    <mergeCell ref="B19:E19"/>
    <mergeCell ref="F33:J33"/>
    <mergeCell ref="F7:J7"/>
    <mergeCell ref="F20:J20"/>
    <mergeCell ref="F4:F5"/>
    <mergeCell ref="R4:R5"/>
    <mergeCell ref="K33:Q33"/>
  </mergeCells>
  <phoneticPr fontId="6" type="noConversion"/>
  <pageMargins left="0.78740157480314965" right="0.78740157480314965" top="0.86614173228346458" bottom="0.78740157480314965" header="0.51181102362204722" footer="0.51181102362204722"/>
  <pageSetup paperSize="9" firstPageNumber="68" orientation="portrait" r:id="rId1"/>
  <headerFooter>
    <oddHeader>&amp;C&amp;9&amp;P</oddHeader>
    <oddFooter>&amp;C&amp;6© Statistisches Landesamt des Freistaates Sachsen - K V 1 - j/16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34</vt:i4>
      </vt:variant>
      <vt:variant>
        <vt:lpstr>Benannte Bereiche</vt:lpstr>
      </vt:variant>
      <vt:variant>
        <vt:i4>2</vt:i4>
      </vt:variant>
    </vt:vector>
  </HeadingPairs>
  <TitlesOfParts>
    <vt:vector size="36" baseType="lpstr">
      <vt:lpstr>Titel</vt:lpstr>
      <vt:lpstr>Impressum</vt:lpstr>
      <vt:lpstr>Inhalt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Tab30</vt:lpstr>
      <vt:lpstr>Tab31</vt:lpstr>
      <vt:lpstr>'Tab30'!Drucktitel</vt:lpstr>
      <vt:lpstr>'Tab5'!Drucktitel</vt:lpstr>
    </vt:vector>
  </TitlesOfParts>
  <Company>TLS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Kinder- und Jugendhilfe im Freistaat Sachsen Erzieherische Hilfe, Eingliederungshilfe für seelisch behinderte junge Menschen, Hilfe für junge Volljährige 2016</dc:title>
  <dc:subject>Kinder- und Jugendhilfe</dc:subject>
  <dc:creator>Statistisches Landesamt des Freistaates Sachsen</dc:creator>
  <cp:keywords>Erzieherische Hilfe, Eingliederungshilfe für seelisch behinderte junge Menschen, Hilfe für junge Volljährige, Kinder Jugendliche, SGB VIII, §§ 27 bis 35a</cp:keywords>
  <dc:description>K V 1 - j/16</dc:description>
  <cp:lastModifiedBy>Klaua, Eva - StaLa</cp:lastModifiedBy>
  <cp:lastPrinted>2018-01-10T09:43:28Z</cp:lastPrinted>
  <dcterms:created xsi:type="dcterms:W3CDTF">2008-09-30T09:36:12Z</dcterms:created>
  <dcterms:modified xsi:type="dcterms:W3CDTF">2018-01-16T06:45:26Z</dcterms:modified>
  <cp:category>Statistischer Bericht</cp:category>
  <cp:contentStatus>2016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96919317</vt:i4>
  </property>
  <property fmtid="{D5CDD505-2E9C-101B-9397-08002B2CF9AE}" pid="3" name="_NewReviewCycle">
    <vt:lpwstr/>
  </property>
  <property fmtid="{D5CDD505-2E9C-101B-9397-08002B2CF9AE}" pid="4" name="_EmailSubject">
    <vt:lpwstr>Bericht K V 1 – j/16   -   KJH HzE</vt:lpwstr>
  </property>
  <property fmtid="{D5CDD505-2E9C-101B-9397-08002B2CF9AE}" pid="5" name="_AuthorEmail">
    <vt:lpwstr>jugendhilfe@statistik.sachsen.de</vt:lpwstr>
  </property>
  <property fmtid="{D5CDD505-2E9C-101B-9397-08002B2CF9AE}" pid="6" name="_AuthorEmailDisplayName">
    <vt:lpwstr>StaLa Jugendhilfe</vt:lpwstr>
  </property>
  <property fmtid="{D5CDD505-2E9C-101B-9397-08002B2CF9AE}" pid="7" name="_PreviousAdHocReviewCycleID">
    <vt:i4>-1055269315</vt:i4>
  </property>
  <property fmtid="{D5CDD505-2E9C-101B-9397-08002B2CF9AE}" pid="8" name="_ReviewingToolsShownOnce">
    <vt:lpwstr/>
  </property>
</Properties>
</file>