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0515" windowHeight="12795" tabRatio="892"/>
  </bookViews>
  <sheets>
    <sheet name="Titel" sheetId="1" r:id="rId1"/>
    <sheet name="Impressum" sheetId="38" r:id="rId2"/>
    <sheet name="Inhalt" sheetId="35" r:id="rId3"/>
    <sheet name="Vorbemerkungen" sheetId="36" r:id="rId4"/>
    <sheet name="T1" sheetId="2" r:id="rId5"/>
    <sheet name="T2" sheetId="3" r:id="rId6"/>
    <sheet name="T3" sheetId="4" r:id="rId7"/>
    <sheet name="T4" sheetId="5" r:id="rId8"/>
    <sheet name="T5" sheetId="6" r:id="rId9"/>
    <sheet name="T6" sheetId="7" r:id="rId10"/>
    <sheet name="T7" sheetId="8" r:id="rId11"/>
    <sheet name="T8" sheetId="9" r:id="rId12"/>
    <sheet name="T9" sheetId="10" r:id="rId13"/>
    <sheet name="T10" sheetId="11" r:id="rId14"/>
    <sheet name="T11" sheetId="12" r:id="rId15"/>
    <sheet name="T12" sheetId="13" r:id="rId16"/>
    <sheet name="T13" sheetId="14" r:id="rId17"/>
    <sheet name="T14" sheetId="15" r:id="rId18"/>
    <sheet name="T15" sheetId="16" r:id="rId19"/>
    <sheet name="T16" sheetId="17" r:id="rId20"/>
    <sheet name="T17" sheetId="18" r:id="rId21"/>
    <sheet name="T18" sheetId="19" r:id="rId22"/>
    <sheet name="T19" sheetId="20" r:id="rId23"/>
    <sheet name="T20" sheetId="21" r:id="rId24"/>
    <sheet name="T21" sheetId="22" r:id="rId25"/>
    <sheet name="T22" sheetId="23" r:id="rId26"/>
    <sheet name="T23" sheetId="24" r:id="rId27"/>
    <sheet name="T24" sheetId="25" r:id="rId28"/>
    <sheet name="T25" sheetId="26" r:id="rId29"/>
    <sheet name="T26" sheetId="27" r:id="rId30"/>
    <sheet name="T27" sheetId="28" r:id="rId31"/>
    <sheet name="T28" sheetId="29" r:id="rId32"/>
    <sheet name="T29" sheetId="30" r:id="rId33"/>
    <sheet name="T30" sheetId="31" r:id="rId34"/>
    <sheet name="T31" sheetId="32" r:id="rId35"/>
    <sheet name="T32" sheetId="33" r:id="rId36"/>
    <sheet name="WZ" sheetId="34" r:id="rId37"/>
  </sheets>
  <definedNames>
    <definedName name="_xlnm.Print_Area" localSheetId="32">'T29'!$A$1:$Q$39</definedName>
  </definedNames>
  <calcPr calcId="145621"/>
</workbook>
</file>

<file path=xl/calcChain.xml><?xml version="1.0" encoding="utf-8"?>
<calcChain xmlns="http://schemas.openxmlformats.org/spreadsheetml/2006/main">
  <c r="C9" i="23" l="1"/>
  <c r="C9" i="22"/>
  <c r="C9" i="20"/>
  <c r="G8" i="19"/>
  <c r="C9" i="12"/>
  <c r="C9" i="11"/>
  <c r="C9" i="9"/>
</calcChain>
</file>

<file path=xl/sharedStrings.xml><?xml version="1.0" encoding="utf-8"?>
<sst xmlns="http://schemas.openxmlformats.org/spreadsheetml/2006/main" count="3414" uniqueCount="455">
  <si>
    <t>Inhalt</t>
  </si>
  <si>
    <t>Impressum</t>
  </si>
  <si>
    <t xml:space="preserve">1. Betriebe, tätige Personen, geleistete Arbeitsstunden, Entgelte, Umsatz und Auftragseingang </t>
  </si>
  <si>
    <t>im Bauhauptgewerbe nach Monaten - Monatsberichtskreis</t>
  </si>
  <si>
    <t>Monat
Jahr</t>
  </si>
  <si>
    <t>Geleistete</t>
  </si>
  <si>
    <t>Entgelte</t>
  </si>
  <si>
    <t>Gesamt- umsatz</t>
  </si>
  <si>
    <t>Gesamtumsatz
je tätiger Person</t>
  </si>
  <si>
    <t>Darunter
baugewerbl.
Umsatz</t>
  </si>
  <si>
    <t>Darunter</t>
  </si>
  <si>
    <t>Auftrags- eingang</t>
  </si>
  <si>
    <t>Auftrags-
eingang
je tätiger Person</t>
  </si>
  <si>
    <t>Betriebe</t>
  </si>
  <si>
    <t>Tätige</t>
  </si>
  <si>
    <t>Arbeits-</t>
  </si>
  <si>
    <t>Hochbau</t>
  </si>
  <si>
    <t>Tiefbau</t>
  </si>
  <si>
    <t>Personen</t>
  </si>
  <si>
    <t>stunden</t>
  </si>
  <si>
    <t>1 000</t>
  </si>
  <si>
    <t>€</t>
  </si>
  <si>
    <t>Jahressumme</t>
  </si>
  <si>
    <t xml:space="preserve">x    </t>
  </si>
  <si>
    <t>Jahresmittel</t>
  </si>
  <si>
    <t xml:space="preserve">     Januar</t>
  </si>
  <si>
    <t xml:space="preserve">     Februar</t>
  </si>
  <si>
    <t xml:space="preserve">     März</t>
  </si>
  <si>
    <t xml:space="preserve">     April</t>
  </si>
  <si>
    <t xml:space="preserve">     Mai</t>
  </si>
  <si>
    <t xml:space="preserve">     Juni</t>
  </si>
  <si>
    <t xml:space="preserve">     Juli</t>
  </si>
  <si>
    <t xml:space="preserve">     August</t>
  </si>
  <si>
    <t xml:space="preserve">     September</t>
  </si>
  <si>
    <t xml:space="preserve">     Oktober</t>
  </si>
  <si>
    <t xml:space="preserve">     November</t>
  </si>
  <si>
    <t xml:space="preserve">     Dezember</t>
  </si>
  <si>
    <t xml:space="preserve">…    </t>
  </si>
  <si>
    <t xml:space="preserve">…  </t>
  </si>
  <si>
    <t>____</t>
  </si>
  <si>
    <t>Hinweis: Die Daten für 2017 sind vorläufig.</t>
  </si>
  <si>
    <t xml:space="preserve">2. Auftragseingangsindex (Wertindex) nach Art der Bauten im Bauhauptgewerbe nach Monaten (2010 = 100) </t>
  </si>
  <si>
    <t>- Monatsberichtskreis</t>
  </si>
  <si>
    <t>Und zwar</t>
  </si>
  <si>
    <t>Bauhaupt-</t>
  </si>
  <si>
    <t>Wohnungs- bau</t>
  </si>
  <si>
    <t>Hochbau
ohne
Wohnungsbau</t>
  </si>
  <si>
    <t>Straßenbau</t>
  </si>
  <si>
    <t>Tiefbau
ohne
Straßenbau</t>
  </si>
  <si>
    <t>gewerbe</t>
  </si>
  <si>
    <t xml:space="preserve">…       </t>
  </si>
  <si>
    <t xml:space="preserve">3. Auftragseingangsindex (Wertindex) nach Art der Bauten im Bauhauptgewerbe nach Quartalen (2010 = 100) </t>
  </si>
  <si>
    <t>Quartal
Jahresdurchschnitt</t>
  </si>
  <si>
    <t xml:space="preserve">1. Quartal </t>
  </si>
  <si>
    <t>2. Quartal</t>
  </si>
  <si>
    <t>3. Quartal</t>
  </si>
  <si>
    <t>4. Quartal</t>
  </si>
  <si>
    <t>Jahresdurchschnitt</t>
  </si>
  <si>
    <t xml:space="preserve">…     </t>
  </si>
  <si>
    <t xml:space="preserve">4. Volumenindex des Auftragseinganges im Bauhauptgewerbe nach Quartalen (2010 = 100) </t>
  </si>
  <si>
    <t xml:space="preserve">5. Auftragsbestandsindex (Wertindex) nach Art der Bauten im Bauhauptgewerbe nach Quartalen (2010 = 100) </t>
  </si>
  <si>
    <t xml:space="preserve">    - Monatsberichtskreis</t>
  </si>
  <si>
    <t xml:space="preserve">6. Volumenindex des Auftragsbestandes im Bauhauptgewerbe nach Quartalen (2010 = 100) </t>
  </si>
  <si>
    <t xml:space="preserve">126,2 r   </t>
  </si>
  <si>
    <t xml:space="preserve">124,8 r   </t>
  </si>
  <si>
    <t xml:space="preserve">127,0 r   </t>
  </si>
  <si>
    <t xml:space="preserve">311,4 r   </t>
  </si>
  <si>
    <t xml:space="preserve">101,2 r   </t>
  </si>
  <si>
    <t xml:space="preserve">107,4 r   </t>
  </si>
  <si>
    <t xml:space="preserve">140,0 r   </t>
  </si>
  <si>
    <t>140,3 r,p</t>
  </si>
  <si>
    <t>136,2 r,p</t>
  </si>
  <si>
    <t>142,9 r,p</t>
  </si>
  <si>
    <t>313,9 r,p</t>
  </si>
  <si>
    <t>113,8 r,p</t>
  </si>
  <si>
    <t>129,4 r,p</t>
  </si>
  <si>
    <t>151,8 r,p</t>
  </si>
  <si>
    <t xml:space="preserve">135,2 p  </t>
  </si>
  <si>
    <t xml:space="preserve">131,7 p  </t>
  </si>
  <si>
    <t xml:space="preserve">137,4 p  </t>
  </si>
  <si>
    <t xml:space="preserve">301,2 p  </t>
  </si>
  <si>
    <t xml:space="preserve">110,3 p  </t>
  </si>
  <si>
    <t xml:space="preserve">123,4 p  </t>
  </si>
  <si>
    <t xml:space="preserve">146,7 p  </t>
  </si>
  <si>
    <t xml:space="preserve">134,1 p  </t>
  </si>
  <si>
    <t xml:space="preserve">131,2 p  </t>
  </si>
  <si>
    <t xml:space="preserve">135,9 p  </t>
  </si>
  <si>
    <t xml:space="preserve">309,5 p  </t>
  </si>
  <si>
    <t xml:space="preserve">108,7 p  </t>
  </si>
  <si>
    <t xml:space="preserve">120,3 p  </t>
  </si>
  <si>
    <t xml:space="preserve">146,1 p  </t>
  </si>
  <si>
    <t xml:space="preserve">7. Betriebe und tätige Personen sowie Entgelte im Bauhauptgewerbe nach Kreisfreien Städten und Landkreisen </t>
  </si>
  <si>
    <t>Kreis-
Nr.</t>
  </si>
  <si>
    <t>Kreisfreie Stadt
Landkreis
Land</t>
  </si>
  <si>
    <t>Tätige Personen</t>
  </si>
  <si>
    <t>insgesamt im Betrieb</t>
  </si>
  <si>
    <t>im Bauhaupt-
gewerbe</t>
  </si>
  <si>
    <t>Anteil an der</t>
  </si>
  <si>
    <t>insgesamt</t>
  </si>
  <si>
    <t>je tätiger Person im Bau</t>
  </si>
  <si>
    <t>Gesamtsumme Bau</t>
  </si>
  <si>
    <t>Anzahl</t>
  </si>
  <si>
    <t>%</t>
  </si>
  <si>
    <t>1 000 €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</si>
  <si>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</si>
  <si>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</si>
  <si>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</si>
  <si>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</si>
  <si>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</si>
  <si>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</si>
  <si>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</si>
  <si>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</si>
  <si>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</si>
  <si>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</si>
  <si>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</si>
  <si>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</si>
  <si>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</si>
  <si>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</si>
  <si>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>Oktober 2017</t>
  </si>
  <si>
    <t xml:space="preserve">8. Geleistete Arbeitsstunden im Bauhauptgewerbe nach Art der Bauten sowie Kreisfreien Städten und Landkreisen </t>
  </si>
  <si>
    <t>Geleistete Arbeitsstunden</t>
  </si>
  <si>
    <t>Geleistete
Arbeits-
stunden je tätiger Person</t>
  </si>
  <si>
    <t xml:space="preserve">davon  im </t>
  </si>
  <si>
    <t>Gewerblicher und industrieller Bau</t>
  </si>
  <si>
    <t>Wohnungs-
bau</t>
  </si>
  <si>
    <t>Öffentlicher und Straßenbau</t>
  </si>
  <si>
    <t>zusammen</t>
  </si>
  <si>
    <t>Hochbau und landwirtl. Bau</t>
  </si>
  <si>
    <t>davon im</t>
  </si>
  <si>
    <t>öffentlichen
Hochbau</t>
  </si>
  <si>
    <t>sonstigen
Tiefbau</t>
  </si>
  <si>
    <t>h</t>
  </si>
  <si>
    <t xml:space="preserve">9. Gesamtumsatz im Bauhauptgewerbe nach Auftraggebern sowie Kreisfreien Städten und Landkreisen </t>
  </si>
  <si>
    <t>Gesamtumsatz</t>
  </si>
  <si>
    <t>Gesamt-
umsatz je
tätiger
Person</t>
  </si>
  <si>
    <t xml:space="preserve"> baugewerblicher Umsatz</t>
  </si>
  <si>
    <t>Anteil an der
Gesamtsumme</t>
  </si>
  <si>
    <t xml:space="preserve"> </t>
  </si>
  <si>
    <t xml:space="preserve">10. Baugewerblicher Umsatz im Bauhauptgewerbe nach Art der Bauten sowie Kreisfreien Städten und Landkreisen </t>
  </si>
  <si>
    <t>Baugewerblicher Umsatz</t>
  </si>
  <si>
    <t>Baugewerbl.
Umsatz je
tätiger Person</t>
  </si>
  <si>
    <t>davon für</t>
  </si>
  <si>
    <t>öffentlicher
Hochbau</t>
  </si>
  <si>
    <t>sonstiger
Tiefbau</t>
  </si>
  <si>
    <t xml:space="preserve">11. Auftragseingang im Bauhauptgewerbe nach Art der Bauten sowie Kreisfreien Städten und Landkreisen </t>
  </si>
  <si>
    <t>Auftragseingang</t>
  </si>
  <si>
    <t>Auftragseingang je
tätiger Person</t>
  </si>
  <si>
    <t xml:space="preserve">12. Betriebe, tätige Personen, Entgelte sowie geleistete Arbeitsstunden im Bauhauptgewerbe nach Kreisfreien </t>
  </si>
  <si>
    <r>
      <t>Städten und Landkreisen - Veränderung zum Vormonat</t>
    </r>
    <r>
      <rPr>
        <b/>
        <sz val="8"/>
        <rFont val="Arial"/>
        <family val="2"/>
      </rPr>
      <t xml:space="preserve"> - Monatsberichtskreis </t>
    </r>
  </si>
  <si>
    <t>Tätige
Personen</t>
  </si>
  <si>
    <t>Entgelte je tätiger Person</t>
  </si>
  <si>
    <t>Geleistete
Arbeits-
stunden</t>
  </si>
  <si>
    <t>Geleistete
Arbeits-
stunden je
tätiger Person</t>
  </si>
  <si>
    <t>Prozent</t>
  </si>
  <si>
    <t xml:space="preserve">-   </t>
  </si>
  <si>
    <r>
      <t>13. Umsatz im Bauhauptgewerbe nach Kreisfreien Städten und Landkreisen  - Veränderung zum Vormonat</t>
    </r>
    <r>
      <rPr>
        <sz val="8"/>
        <rFont val="Arial"/>
        <family val="2"/>
      </rPr>
      <t xml:space="preserve"> </t>
    </r>
  </si>
  <si>
    <t>Gesamt-
umsatz</t>
  </si>
  <si>
    <t>Gesamt-
umsatz je
tätiger Person</t>
  </si>
  <si>
    <t>Darunter
bauge-
werblicher
Umsatz</t>
  </si>
  <si>
    <t>Davon</t>
  </si>
  <si>
    <t>darunter
Wohnungs-
bau</t>
  </si>
  <si>
    <t>darunter
Straßen-
bau</t>
  </si>
  <si>
    <t xml:space="preserve">.   </t>
  </si>
  <si>
    <t xml:space="preserve">14. Auftragseingang im Bauhauptgewerbe nach Kreisfreien Städten und Landkreisen - Veränderung zum Vormonat </t>
  </si>
  <si>
    <t>Auftrags-
eingang</t>
  </si>
  <si>
    <t>Auftrags-
eingang je
tätiger Person</t>
  </si>
  <si>
    <t>darunter
Wohnungsbau</t>
  </si>
  <si>
    <t>darunter
Straßenbau</t>
  </si>
  <si>
    <t xml:space="preserve">15. Betriebe, tätige Personen, Entgelte sowie geleistete Arbeitsstunden im Bauhauptgewerbe nach Kreisfreien </t>
  </si>
  <si>
    <t xml:space="preserve">Städten und Landkreisen  - Veränderung zum Vorjahresmonat - Monatsberichtskreis </t>
  </si>
  <si>
    <r>
      <t>16. Umsatz im Bauhauptgewerbe nach Kreisfreien Städten und Landkreisen - Veränderung zum Vorjahresmonat</t>
    </r>
    <r>
      <rPr>
        <sz val="8"/>
        <rFont val="Arial"/>
        <family val="2"/>
      </rPr>
      <t xml:space="preserve"> </t>
    </r>
  </si>
  <si>
    <t xml:space="preserve">17. Auftragseingang im Bauhauptgewerbe nach Kreisfreien Städten und Landkreisen - Veränderung zum Vorjahresmonat  </t>
  </si>
  <si>
    <t xml:space="preserve">18. Betriebe und tätige Personen sowie Entgelte im Bauhauptgewerbe nach Wirtschaftszweigen </t>
  </si>
  <si>
    <t>WZ-
Nr.</t>
  </si>
  <si>
    <t>Wirtschaftszweig</t>
  </si>
  <si>
    <t>Anteil an der
Gesamtsumme Bau</t>
  </si>
  <si>
    <t>Bauhauptgewerbe</t>
  </si>
  <si>
    <t xml:space="preserve">  Hochbau</t>
  </si>
  <si>
    <t>41.2</t>
  </si>
  <si>
    <t xml:space="preserve">    Bau von Gebäuden</t>
  </si>
  <si>
    <t>41.20.1</t>
  </si>
  <si>
    <t xml:space="preserve">        Bau von Gebäuden </t>
  </si>
  <si>
    <t xml:space="preserve">          (ohne Fertigteilbau)</t>
  </si>
  <si>
    <t>41.20.2</t>
  </si>
  <si>
    <t xml:space="preserve">        Errichtung von Fertigteilbauten</t>
  </si>
  <si>
    <t xml:space="preserve">  Tiefbau</t>
  </si>
  <si>
    <t>42.1</t>
  </si>
  <si>
    <t xml:space="preserve">    Bau von Straßen, </t>
  </si>
  <si>
    <t xml:space="preserve">     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</si>
  <si>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</si>
  <si>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</si>
  <si>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</si>
  <si>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</si>
  <si>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</si>
  <si>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</si>
  <si>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</si>
  <si>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</t>
  </si>
  <si>
    <t xml:space="preserve">     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</si>
  <si>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</si>
  <si>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</si>
  <si>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</si>
  <si>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</si>
  <si>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</si>
  <si>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</si>
  <si>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</si>
  <si>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</si>
  <si>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</si>
  <si>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</si>
  <si>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</t>
  </si>
  <si>
    <t xml:space="preserve">        nicht genannt</t>
  </si>
  <si>
    <t xml:space="preserve">  Vorbereitende Baustellenarbeiten </t>
  </si>
  <si>
    <t xml:space="preserve">    und sonstige spezialisierte </t>
  </si>
  <si>
    <t xml:space="preserve">    Bautätigkeiten</t>
  </si>
  <si>
    <t>43.1</t>
  </si>
  <si>
    <t xml:space="preserve">    Abbrucharbeiten und </t>
  </si>
  <si>
    <t xml:space="preserve">      vorbereitende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</si>
  <si>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</si>
  <si>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</si>
  <si>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</si>
  <si>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</si>
  <si>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</si>
  <si>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</si>
  <si>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>43.9</t>
  </si>
  <si>
    <t xml:space="preserve">    Sonstige spezialisierte Bau-</t>
  </si>
  <si>
    <t xml:space="preserve">      tätigkeiten</t>
  </si>
  <si>
    <t>43.91</t>
  </si>
  <si>
    <t xml:space="preserve">      Dachdeckerei und Zimmerei</t>
  </si>
  <si>
    <t>43.91.1</t>
  </si>
  <si>
    <t xml:space="preserve">        Dachdeckerei und </t>
  </si>
  <si>
    <t xml:space="preserve">          Bauspenglerei</t>
  </si>
  <si>
    <t>43.91.2</t>
  </si>
  <si>
    <t xml:space="preserve">        Zimmerei und Ingenieurholzbau</t>
  </si>
  <si>
    <t>43.99</t>
  </si>
  <si>
    <t xml:space="preserve">      Sonstige spezialisierte Bautätig-</t>
  </si>
  <si>
    <t xml:space="preserve">        keiten anderweitig nicht genannt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</si>
  <si>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</si>
  <si>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</si>
  <si>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</si>
  <si>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</si>
  <si>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</si>
  <si>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</si>
  <si>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</si>
  <si>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19. Geleistete Arbeitsstunden im Bauhauptgewerbe nach Art der Bauten und Wirtschaftszweigen - Monatsberichtskreis </t>
  </si>
  <si>
    <t xml:space="preserve">      </t>
  </si>
  <si>
    <t xml:space="preserve">20. Gesamtumsatz im Bauhauptgewerbe nach Auftraggebern und Wirtschaftszweigen - Monatsberichtskreis </t>
  </si>
  <si>
    <r>
      <t xml:space="preserve">      </t>
    </r>
    <r>
      <rPr>
        <b/>
        <sz val="8"/>
        <rFont val="Arial"/>
        <family val="2"/>
      </rPr>
      <t xml:space="preserve"> </t>
    </r>
  </si>
  <si>
    <t>Anteil an 
der Gesamt-
summe</t>
  </si>
  <si>
    <t xml:space="preserve">21. Baugewerblicher Umsatz im Bauhauptgewerbe nach Art der Bauten und Wirtschaftszweigen - Monatsberichtskreis   </t>
  </si>
  <si>
    <t xml:space="preserve">22. Auftragseingang im Bauhauptgewerbe nach Art der Bauten und Wirtschaftszweigen - Monatsberichtskreis </t>
  </si>
  <si>
    <t xml:space="preserve">23. Betriebe, tätige Personen, Entgelte sowie geleistete Arbeitsstunden im Bauhauptgewerbe nach Wirtschaftszweigen </t>
  </si>
  <si>
    <r>
      <t>- Veränderung zum Vormonat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- Monatsberichtskreis </t>
    </r>
  </si>
  <si>
    <t xml:space="preserve">        </t>
  </si>
  <si>
    <t xml:space="preserve">x   </t>
  </si>
  <si>
    <t xml:space="preserve">0,0   </t>
  </si>
  <si>
    <r>
      <t>24. Umsatz im Bauhauptgewerbe nach Wirtschaftszweigen - Veränderung zum Vormonat</t>
    </r>
    <r>
      <rPr>
        <sz val="8"/>
        <rFont val="Arial"/>
        <family val="2"/>
      </rPr>
      <t/>
    </r>
  </si>
  <si>
    <t>25. Auftragseingang im Bauhauptgewerbe nach Wirtschaftszweigen - Veränderung zum  Vormonat</t>
  </si>
  <si>
    <t xml:space="preserve">26. Betriebe, tätige Personen, Entgelte sowie geleistete Arbeitsstunden im Bauhauptgewerbe nach Wirtschaftszweigen </t>
  </si>
  <si>
    <r>
      <t xml:space="preserve">- Veränderung zum Vorjahresmonat </t>
    </r>
    <r>
      <rPr>
        <b/>
        <sz val="8"/>
        <rFont val="Arial"/>
        <family val="2"/>
      </rPr>
      <t xml:space="preserve">- Monatsberichtskreis </t>
    </r>
  </si>
  <si>
    <t>27. Umsatz im Bauhauptgewerbe nach Wirtschaftszweigen - Veränderung zum Vorjahresmonat</t>
  </si>
  <si>
    <r>
      <t>28. Auftragseingang im Bauhauptgewerbe nach Wirtschaftszweigen - Veränderung zum Vorjahresmonat</t>
    </r>
    <r>
      <rPr>
        <sz val="8"/>
        <rFont val="Arial"/>
        <family val="2"/>
      </rPr>
      <t xml:space="preserve"> </t>
    </r>
  </si>
  <si>
    <t>Städten und Landkreisen - Monatsberichtskreis</t>
  </si>
  <si>
    <t>3. Quartal 2017</t>
  </si>
  <si>
    <t>Auftragsbestand</t>
  </si>
  <si>
    <t>Veränderung zum</t>
  </si>
  <si>
    <t>Vorjahres-
quartal</t>
  </si>
  <si>
    <t xml:space="preserve">1 000 € </t>
  </si>
  <si>
    <t xml:space="preserve">   </t>
  </si>
  <si>
    <t xml:space="preserve">    </t>
  </si>
  <si>
    <t>30. Quartalsergebnisse für das Baugewerbe in Sachsen im 3. Quartal 2017 nach Wirtschaftszweigen</t>
  </si>
  <si>
    <t xml:space="preserve">- Betriebe mit allgemein 20 und mehr tätigen Personen </t>
  </si>
  <si>
    <r>
      <t>Betriebe</t>
    </r>
    <r>
      <rPr>
        <vertAlign val="superscript"/>
        <sz val="9"/>
        <rFont val="Arial"/>
        <family val="2"/>
      </rPr>
      <t>1)</t>
    </r>
  </si>
  <si>
    <r>
      <t>Tätige Personen 
im Betrieb</t>
    </r>
    <r>
      <rPr>
        <vertAlign val="superscript"/>
        <sz val="9"/>
        <rFont val="Arial"/>
        <family val="2"/>
      </rPr>
      <t>1)</t>
    </r>
  </si>
  <si>
    <r>
      <t>Geleistete
Arbeits-
stunden</t>
    </r>
    <r>
      <rPr>
        <vertAlign val="superscript"/>
        <sz val="9"/>
        <rFont val="Arial"/>
        <family val="2"/>
      </rPr>
      <t>2)</t>
    </r>
  </si>
  <si>
    <t>1 000 h</t>
  </si>
  <si>
    <t>Baugewerbe</t>
  </si>
  <si>
    <t>41.1</t>
  </si>
  <si>
    <t xml:space="preserve">    Erschließung von Grundstücken; Bauträger</t>
  </si>
  <si>
    <t>41.10.1</t>
  </si>
  <si>
    <t xml:space="preserve">      Erschließung von unbebauten Grundstücken</t>
  </si>
  <si>
    <t>41.10.2</t>
  </si>
  <si>
    <t xml:space="preserve">      Bauträger für Nichtwohngebäude</t>
  </si>
  <si>
    <t>41.10.3</t>
  </si>
  <si>
    <t xml:space="preserve">      Bauträger für Wohngebäude</t>
  </si>
  <si>
    <t xml:space="preserve">        Bau von Gebäuden (ohne Fertigteilbau)</t>
  </si>
  <si>
    <t xml:space="preserve"> .   </t>
  </si>
  <si>
    <t xml:space="preserve">    Bau von Straßen, Bahnverkehrsstrecken</t>
  </si>
  <si>
    <t xml:space="preserve">    Leitungstiefbau und Kläranlagenbau</t>
  </si>
  <si>
    <t xml:space="preserve">      Sonstiger Tiefbau anderweitig nicht genannt</t>
  </si>
  <si>
    <t xml:space="preserve">  Vorbereitende Baustellenarbeiten,  Bau-</t>
  </si>
  <si>
    <t xml:space="preserve">    installation und sonstiges Ausbaugewerbe</t>
  </si>
  <si>
    <t xml:space="preserve">    Abbrucharbeiten und vorbereitende </t>
  </si>
  <si>
    <t xml:space="preserve">      Baustellenarbeiten</t>
  </si>
  <si>
    <t>43.2</t>
  </si>
  <si>
    <t xml:space="preserve">    Bauinstallation</t>
  </si>
  <si>
    <t>43.21</t>
  </si>
  <si>
    <t xml:space="preserve">      Elektroinstallation</t>
  </si>
  <si>
    <t>43.22</t>
  </si>
  <si>
    <t xml:space="preserve">      Gas-, Wasser-, Heizungs- sowie </t>
  </si>
  <si>
    <t xml:space="preserve">        Lüftungs- und Klimaanlageninstallation</t>
  </si>
  <si>
    <t>43.29</t>
  </si>
  <si>
    <t xml:space="preserve">      Sonstige Bauinstallation</t>
  </si>
  <si>
    <t>43.29.1</t>
  </si>
  <si>
    <t xml:space="preserve">        Dämmung gegen Kälte, Wärme,</t>
  </si>
  <si>
    <t xml:space="preserve">          Schall und Erschütterung</t>
  </si>
  <si>
    <t>43.29.9</t>
  </si>
  <si>
    <t xml:space="preserve">        Sonstige Bauinstallation, a. n. g.</t>
  </si>
  <si>
    <t>43.3</t>
  </si>
  <si>
    <t xml:space="preserve">    Sonstiger Ausbau</t>
  </si>
  <si>
    <t>43.31</t>
  </si>
  <si>
    <t xml:space="preserve">      Anbringen von Stuckaturen, </t>
  </si>
  <si>
    <t xml:space="preserve">        Gipserei und Verputzerei</t>
  </si>
  <si>
    <t>43.32</t>
  </si>
  <si>
    <t xml:space="preserve">      Bautischlerei und Bauschlosserei</t>
  </si>
  <si>
    <t>43.33</t>
  </si>
  <si>
    <t xml:space="preserve">      Fußboden-, Fliesen- und Plattenlegerei, </t>
  </si>
  <si>
    <t xml:space="preserve">        Tapeziererei</t>
  </si>
  <si>
    <t>43.34</t>
  </si>
  <si>
    <t xml:space="preserve">      Malerei und Glaserei</t>
  </si>
  <si>
    <t>43.34.1</t>
  </si>
  <si>
    <t xml:space="preserve">        Maler und Lackierergewerbe</t>
  </si>
  <si>
    <t>43.34.2</t>
  </si>
  <si>
    <t xml:space="preserve">        Glasergewerbe</t>
  </si>
  <si>
    <t>43.39</t>
  </si>
  <si>
    <t xml:space="preserve">      Sonstiger Ausbau, anderweitig nicht genannt</t>
  </si>
  <si>
    <t xml:space="preserve">    Sonstige spezialisierte Bautätigkeiten</t>
  </si>
  <si>
    <t xml:space="preserve">        Dachdeckerei und Bauspenglerei</t>
  </si>
  <si>
    <t xml:space="preserve">      Sonstige spezialisierte Bautätigkeiten a. n. g.</t>
  </si>
  <si>
    <t>_____</t>
  </si>
  <si>
    <t xml:space="preserve">1) Im Bauhauptgewerbe Quartalsdurchschnitte, im Ausbaugewerbe Wert am Ende Berichtsvierteljahres </t>
  </si>
  <si>
    <t xml:space="preserve">2) In der WZ-Gruppe 41.1 Erschließung von Grundstücken; Bauträger werden keine geleisteten Arbeitsstunden erhoben </t>
  </si>
  <si>
    <t>31. Quartalsergebnisse für das Baugewerbe in Sachsen im 3. Quartal 2017 nach Wirtschaftszweigen</t>
  </si>
  <si>
    <r>
      <t>- Veränderung zum Vorquartal</t>
    </r>
    <r>
      <rPr>
        <sz val="8"/>
        <rFont val="Arial"/>
        <family val="2"/>
      </rPr>
      <t xml:space="preserve"> - Betriebe mit allgemein 20 und mehr tätigen Personen </t>
    </r>
  </si>
  <si>
    <t xml:space="preserve"> -  </t>
  </si>
  <si>
    <t xml:space="preserve"> .  </t>
  </si>
  <si>
    <t>32. Quartalsergebnisse für das Baugewerbe in Sachsen im 3. Quartal 2017 nach Wirtschaftszweigen</t>
  </si>
  <si>
    <r>
      <t>- Veränderung zum Vorjahresquartal</t>
    </r>
    <r>
      <rPr>
        <sz val="8"/>
        <rFont val="Arial"/>
        <family val="2"/>
      </rPr>
      <t xml:space="preserve"> - Betriebe mit allgemein 20 und mehr tätigen Personen </t>
    </r>
  </si>
  <si>
    <t>Verzeichnis der Wirtschaftszweige im Bauhauptgewerbe</t>
  </si>
  <si>
    <t>WZ 2008</t>
  </si>
  <si>
    <t>41</t>
  </si>
  <si>
    <t>Erschließung von Grundstücken; Bauträger</t>
  </si>
  <si>
    <t xml:space="preserve">Die Bauträger werden ab 2009 gemeinsam vierteljährig mit dem Ausbaugewerbe befragt und es gilt ein eingeschränktes Erhebungsprogramm. </t>
  </si>
  <si>
    <t>Erschließung von unbebauten Grundstücken</t>
  </si>
  <si>
    <t>Bauträger für Nichtwohngebäude</t>
  </si>
  <si>
    <t>Bauträger für Wohngebäude</t>
  </si>
  <si>
    <t>Bau von Gebäuden</t>
  </si>
  <si>
    <t>Bau von Gebäuden (ohne Fertigteilbau)</t>
  </si>
  <si>
    <t>Errichtung von Fertigteilbauten</t>
  </si>
  <si>
    <t>42</t>
  </si>
  <si>
    <t>Bau von Straßen, Bahnverkehrsstrecken</t>
  </si>
  <si>
    <t>Bau von Straßen</t>
  </si>
  <si>
    <t>Bau von Bahnverkehrsstrecken</t>
  </si>
  <si>
    <t>Brücken- und Tunnelbau</t>
  </si>
  <si>
    <t>Leitungstiefbau und Kläranlagenbau</t>
  </si>
  <si>
    <t>Rohrleitungstiefbau, Brunnenbau und Kläranlagenbau</t>
  </si>
  <si>
    <t>Kabelnetzleitungstiefbau</t>
  </si>
  <si>
    <t>Sonstiger Tiefbau</t>
  </si>
  <si>
    <t>Wasserbau</t>
  </si>
  <si>
    <t>Sonstiger Tiefbau anderweitig nicht genannt</t>
  </si>
  <si>
    <t>43</t>
  </si>
  <si>
    <t>Vorbereitende Baustellenarbeiten und sonstige spez. Bautätigkeiten</t>
  </si>
  <si>
    <t>Abbrucharbeiten und vorbereitende Baustellenarbeiten</t>
  </si>
  <si>
    <t>Abbrucharbeiten</t>
  </si>
  <si>
    <t>Vorbereitende Baustellenarbeiten</t>
  </si>
  <si>
    <t>Test- und Suchbohrung</t>
  </si>
  <si>
    <t>Sonstige spezialisierte Bautätigkeiten</t>
  </si>
  <si>
    <t>Dachdeckerei und Zimmerei</t>
  </si>
  <si>
    <t>Dachdeckerei und Bauspenglerei</t>
  </si>
  <si>
    <t>Zimmerei und Ingenieurholzbau</t>
  </si>
  <si>
    <t>Sonstige spezialisierte Bautätigkeiten anderweitig nicht genannt</t>
  </si>
  <si>
    <t>Gerüstbau</t>
  </si>
  <si>
    <t>Schornstein-, Feuerungs- und Industrieofenbau</t>
  </si>
  <si>
    <t>Baugewerbe anderweitig nicht genannt</t>
  </si>
  <si>
    <t>Baugewerbe - Bauhauptgewerbe im Freistaat Sachsen</t>
  </si>
  <si>
    <t>Titel</t>
  </si>
  <si>
    <t>Vorbemerkungen (Verweis auf Qualitätsbericht)</t>
  </si>
  <si>
    <t>Tabellen</t>
  </si>
  <si>
    <t>1.</t>
  </si>
  <si>
    <t xml:space="preserve">Betriebe, tätige Personen, geleistete Arbeitsstunden, Entgelte, Umsatz und Auftragseingang 
im Bauhauptgewerbe nach Monaten - Monatsberichtskreis </t>
  </si>
  <si>
    <t>2.</t>
  </si>
  <si>
    <t>Auftragseingangsindex (Wertindex) nach Art der Bauten im Bauhauptgewerbe nach 
Monaten (2010=100) - Monatsberichtskreis</t>
  </si>
  <si>
    <t>3.</t>
  </si>
  <si>
    <t>Auftragseingangsindex (Wertindex) nach Art der Bauten im Bauhauptgewerbe nach Quartalen 
(2010=100) - Monatsberichtskreis</t>
  </si>
  <si>
    <t>4.</t>
  </si>
  <si>
    <t>Volumenindex des Auftragseinganges im Bauhauptgewerbe nach Quartalen (2010=100) 
- Monatsberichtskreis</t>
  </si>
  <si>
    <t>5.</t>
  </si>
  <si>
    <t>Auftragsbestandsindex (Wertindex) nach Art der Bauten im Bauhauptgewerbe nach Quartalen 
(2010=100) - Monatsberichtskreis</t>
  </si>
  <si>
    <t>6.</t>
  </si>
  <si>
    <t>Volumenindex des Auftragsbestandes im Bauhauptgewerbe nach Quartalen (2010=100) 
- Monatsberichtskreis</t>
  </si>
  <si>
    <t>7.</t>
  </si>
  <si>
    <t>Betriebe und tätige Personen sowie Entgelte im Bauhauptgewerbe nach Kreisfreien Städten 
und Landkreisen - Monatsberichtskreis</t>
  </si>
  <si>
    <t>8.</t>
  </si>
  <si>
    <t>Geleistete Arbeitsstunden im Bauhauptgewerbe nach Art der Bauten sowie Kreisfreien Städten 
und Landkreisen - Monatsberichtskreis</t>
  </si>
  <si>
    <t>9.</t>
  </si>
  <si>
    <t>Gesamtumsatz im Bauhauptgewerbe nach Auftraggebern sowie Kreisfreien Städten und 
Landkreisen - Monatsberichtskreis</t>
  </si>
  <si>
    <t>10.</t>
  </si>
  <si>
    <t>Baugewerblicher Umsatz im Bauhauptgewerbe nach Art der Bauten sowie Kreisfreien Städten und 
Landkreisen - Monatsberichtskreis</t>
  </si>
  <si>
    <t>11.</t>
  </si>
  <si>
    <t>Auftragseingang im Bauhauptgewerbe nach Art der Bauten sowie Kreisfreien Städten und 
Landkreisen - Monatsberichtskreis</t>
  </si>
  <si>
    <t>12.</t>
  </si>
  <si>
    <t>Betriebe, tätige Personen, Entgelte sowie geleistete Arbeitsstunden im Bauhauptgewerbe nach 
Kreisfreien Städten und Landkreisen - Veränderung zum Vormonat - Monatsberichtskreis</t>
  </si>
  <si>
    <t>13.</t>
  </si>
  <si>
    <t>Umsatz im Bauhauptgewerbe nach Kreisfreien Städten und Landkreisen - Veränderung zum 
Vormonat - Monatsberichtskreis</t>
  </si>
  <si>
    <t>14.</t>
  </si>
  <si>
    <t>Auftragseingang im Bauhauptgewerbe nach Kreisfreien Städten und Landkreisen - Veränderung 
zum Vormonat - Monatsberichtskreis</t>
  </si>
  <si>
    <t>15.</t>
  </si>
  <si>
    <t>Betriebe, tätige Personen, Entgelte sowie geleistete Arbeitsstunden im Bauhauptgewerbe nach 
Kreisfreien Städten und Landkreisen - Veränderung zum Vorjahresmonat - Monatsberichtskreis</t>
  </si>
  <si>
    <t>16.</t>
  </si>
  <si>
    <t>Umsatz im Bauhauptgewerbe nach Kreisfreien Städten und Landkreisen - Veränderung zum 
Vorjahresmonat - Monatsberichtskreis</t>
  </si>
  <si>
    <t>17.</t>
  </si>
  <si>
    <t>Auftragseingang im Bauhauptgewerbe nach Kreisfreien Städten und Landkreisen - Veränderung 
zum Vorjahresmonat - Monatsberichtskreis</t>
  </si>
  <si>
    <t>18.</t>
  </si>
  <si>
    <t>Betriebe und tätige Personen sowie Entgelte im Bauhauptgewerbe nach Wirtschaftszweigen 
- Monatsberichtskreis</t>
  </si>
  <si>
    <t>19.</t>
  </si>
  <si>
    <t>Geleistete Arbeitsstunden im Bauhauptgewerbe nach Art der Bauten und Wirtschaftszweigen 
- Monatsberichtskreis</t>
  </si>
  <si>
    <t>20.</t>
  </si>
  <si>
    <t>Gesamtumsatz im Bauhauptgewerbe nach Auftraggebern und Wirtschaftszweigen 
- Monatsberichtskreis</t>
  </si>
  <si>
    <t>21.</t>
  </si>
  <si>
    <t>Baugewerblicher Umsatz im Bauhauptgewerbe nach Art der Bauten und Wirtschaftszweigen 
- Monatsberichtskreis</t>
  </si>
  <si>
    <t>22.</t>
  </si>
  <si>
    <t>Auftragseingang im Bauhauptgewerbe nach Art der Bauten und Wirtschaftszweigen 
- Monatsberichtskreis</t>
  </si>
  <si>
    <t>23.</t>
  </si>
  <si>
    <t>Betriebe, tätige Personen, Entgelte sowie geleistete Arbeitsstunden im Bauhauptgewerbe nach 
Wirtschaftszweigen - Veränderung zum Vormonat - Monatsberichtskreis</t>
  </si>
  <si>
    <t>24.</t>
  </si>
  <si>
    <t>Umsatz im Bauhauptgewerbe nach Wirtschaftszweigen - Veränderung zum Vormonat 
- Monatsberichtskreis</t>
  </si>
  <si>
    <t>25.</t>
  </si>
  <si>
    <t>Auftragseingang im Bauhauptgewerbe nach Wirtschaftszweigen - Veränderung zum Vormonat 
- Monatsberichtskreis</t>
  </si>
  <si>
    <t>26.</t>
  </si>
  <si>
    <t>Betriebe, tätige Personen, Entgelte sowie geleistete Arbeitsstunden im Bauhauptgewerbe nach 
Wirtschaftszweigen - Veränderung zum Vorjahresmonat - Monatsberichtskreis</t>
  </si>
  <si>
    <t>27.</t>
  </si>
  <si>
    <t>Umsatz im Bauhauptgewerbe nach Wirtschaftszweigen - Veränderung zum Vorjahresmonat 
- Monatsberichtskreis</t>
  </si>
  <si>
    <t>28.</t>
  </si>
  <si>
    <t>Auftragseingang im Bauhauptgewerbe nach Wirtschaftszweigen - Veränderung zum 
Vorjahresmonat - Monatsberichtskreis</t>
  </si>
  <si>
    <t>29.</t>
  </si>
  <si>
    <t>Auftragsbestand im 2. Quartal 2017 im Bauhauptgewerbe nach Art der Bauten sowie 
nach Kreisfreien Städten und Landkreisen - Monatsberichtskreis</t>
  </si>
  <si>
    <t>30.</t>
  </si>
  <si>
    <t>31.</t>
  </si>
  <si>
    <t>32.</t>
  </si>
  <si>
    <t>WZ</t>
  </si>
  <si>
    <t xml:space="preserve">Verzeichnis der Wirtschaftszweige im Bauhauptgewerbe </t>
  </si>
  <si>
    <t>Vorbemerkungen</t>
  </si>
  <si>
    <t>Die in den Vorbemerkungen enthaltenen Erläuterungen zur fachstatistischen Erhebung incl. Definitionen sind</t>
  </si>
  <si>
    <t>in den bundeseinheitlichen Qualitätsberichten hinterlegt.</t>
  </si>
  <si>
    <t xml:space="preserve">Über die folgenden Links gelangen Sie zum den Qualitätsberichte </t>
  </si>
  <si>
    <t>Monatsbericht im Bauhauptgewerbe.</t>
  </si>
  <si>
    <t>URL:</t>
  </si>
  <si>
    <t>https://www.destatis.de/DE/Publikationen/Qualitaetsberichte/Bauen/Baugewerbe/Monatsbauhauptgewerbe.pdf?
__blob=publicationFile</t>
  </si>
  <si>
    <t>https://www.destatis.de/DE/Publikationen/Qualitaetsberichte/Bauen/Baugewerbe/Auftragsbbauhauptgewerbe.pdf?
__blob=publicationFile</t>
  </si>
  <si>
    <t xml:space="preserve">Monatsberichtskreis: Betriebe mit 20 und mehr tätige Personen </t>
  </si>
  <si>
    <t xml:space="preserve">29. Auftragsbestand im 3. Quartal 2017 im Bauhauptgewerbe nach Art der Bauten sowie nach Kreisfreien  </t>
  </si>
  <si>
    <t xml:space="preserve">Quartalsergebnisse für das Baugewerbe in Sachsen im 3. Quartal 2017 nach Wirtschaftszweigen
 - Betriebe mit allgemein 20 und mehr tätigen Personen </t>
  </si>
  <si>
    <t xml:space="preserve">Quartalsergebnisse für das Baugewerbe in Sachsen im 3. Quartal 2017 nach Wirtschaftszweigen
 - Veränderung zum Vorquartal - Betriebe mit allgemein 20 und mehr tätigen Personen </t>
  </si>
  <si>
    <t xml:space="preserve">Quartalsergebnisse für das Baugewerbe in Sachsen im 3. Quartal 2017 nach Wirtschaftszweigen
 - Veränderung zum Vorjahresquartal - Betriebe mit allgemein 20 und mehr tätigen Personen </t>
  </si>
  <si>
    <t>Vor-
quartal</t>
  </si>
  <si>
    <t>Statistischer Bericht E II 1 - m 10/17</t>
  </si>
  <si>
    <t>Vierteljährliche Statistik über den Auftragsbestand im Bauhauptgewerbe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</si>
</sst>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6" formatCode="#,##0\ &quot;€&quot;;[Red]\-#,##0\ &quot;€&quot;"/>
    <numFmt numFmtId="164" formatCode="#\ ###\ ###\ \ "/>
    <numFmt numFmtId="165" formatCode="#\ ###\ ###\ \ \ \ "/>
    <numFmt numFmtId="166" formatCode="#\ ###\ ###\ "/>
    <numFmt numFmtId="167" formatCode="###0"/>
    <numFmt numFmtId="168" formatCode="###.0\ \ \ \ \ \ \ "/>
    <numFmt numFmtId="169" formatCode="###\ \ \ \ \ \ \ "/>
    <numFmt numFmtId="170" formatCode="###&quot;       &quot;;\ "/>
    <numFmt numFmtId="171" formatCode="##.0\ \ \ \ \ "/>
    <numFmt numFmtId="172" formatCode="0.0\ \ \ \ "/>
    <numFmt numFmtId="173" formatCode="##.0\ \ \ \ "/>
    <numFmt numFmtId="174" formatCode="0.0\ \ \ \ \ \ \ "/>
    <numFmt numFmtId="175" formatCode="###\ ###"/>
    <numFmt numFmtId="176" formatCode="###\ ###\ \ \ "/>
    <numFmt numFmtId="177" formatCode="#\ ###\ ###\ \ \ "/>
    <numFmt numFmtId="178" formatCode="##0.0\ \ \ "/>
    <numFmt numFmtId="179" formatCode="#\ ###\ ###\ \ \ \ \ "/>
    <numFmt numFmtId="180" formatCode="\ \ ##0.0\ \ \ \ \ \ \ \ "/>
    <numFmt numFmtId="181" formatCode="###\ ###\ \ \ \ \ \ "/>
    <numFmt numFmtId="182" formatCode="0.0"/>
    <numFmt numFmtId="183" formatCode="##0.0\ \ \ \ \ \ \ "/>
    <numFmt numFmtId="184" formatCode="##0.0\ \ "/>
    <numFmt numFmtId="185" formatCode="&quot;-&quot;0.0&quot;  &quot;"/>
  </numFmts>
  <fonts count="49">
    <font>
      <sz val="10"/>
      <name val="Helv"/>
    </font>
    <font>
      <sz val="9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9"/>
      <color rgb="FF006100"/>
      <name val="Arial"/>
      <family val="2"/>
    </font>
    <font>
      <sz val="9"/>
      <color rgb="FF9C0006"/>
      <name val="Arial"/>
      <family val="2"/>
    </font>
    <font>
      <sz val="9"/>
      <color rgb="FF9C6500"/>
      <name val="Arial"/>
      <family val="2"/>
    </font>
    <font>
      <sz val="9"/>
      <color rgb="FF3F3F76"/>
      <name val="Arial"/>
      <family val="2"/>
    </font>
    <font>
      <b/>
      <sz val="9"/>
      <color rgb="FF3F3F3F"/>
      <name val="Arial"/>
      <family val="2"/>
    </font>
    <font>
      <b/>
      <sz val="9"/>
      <color rgb="FFFA7D00"/>
      <name val="Arial"/>
      <family val="2"/>
    </font>
    <font>
      <sz val="9"/>
      <color rgb="FFFA7D00"/>
      <name val="Arial"/>
      <family val="2"/>
    </font>
    <font>
      <b/>
      <sz val="9"/>
      <color theme="0"/>
      <name val="Arial"/>
      <family val="2"/>
    </font>
    <font>
      <sz val="9"/>
      <color rgb="FFFF0000"/>
      <name val="Arial"/>
      <family val="2"/>
    </font>
    <font>
      <i/>
      <sz val="9"/>
      <color rgb="FF7F7F7F"/>
      <name val="Arial"/>
      <family val="2"/>
    </font>
    <font>
      <b/>
      <sz val="9"/>
      <color theme="1"/>
      <name val="Arial"/>
      <family val="2"/>
    </font>
    <font>
      <sz val="9"/>
      <color theme="0"/>
      <name val="Arial"/>
      <family val="2"/>
    </font>
    <font>
      <u/>
      <sz val="10"/>
      <color indexed="12"/>
      <name val="Helv"/>
    </font>
    <font>
      <u/>
      <sz val="8"/>
      <color indexed="12"/>
      <name val="Arial"/>
      <family val="2"/>
    </font>
    <font>
      <sz val="10"/>
      <name val="Helv"/>
    </font>
    <font>
      <sz val="8"/>
      <color indexed="12"/>
      <name val="Arial"/>
      <family val="2"/>
    </font>
    <font>
      <sz val="48"/>
      <color indexed="10"/>
      <name val="Arial"/>
      <family val="2"/>
    </font>
    <font>
      <sz val="8"/>
      <name val="Arial"/>
      <family val="2"/>
    </font>
    <font>
      <u/>
      <sz val="10"/>
      <color theme="10"/>
      <name val="Helv"/>
    </font>
    <font>
      <u/>
      <sz val="8"/>
      <color rgb="FF0000FF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9"/>
      <name val="Arial"/>
    </font>
    <font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i/>
      <sz val="10"/>
      <name val="Helv"/>
    </font>
    <font>
      <sz val="6"/>
      <name val="Arial"/>
      <family val="2"/>
    </font>
    <font>
      <i/>
      <sz val="8"/>
      <color indexed="10"/>
      <name val="Arial"/>
      <family val="2"/>
    </font>
    <font>
      <b/>
      <i/>
      <sz val="8"/>
      <name val="Arial"/>
      <family val="2"/>
    </font>
    <font>
      <i/>
      <sz val="8"/>
      <color indexed="8"/>
      <name val="Arial"/>
      <family val="2"/>
    </font>
    <font>
      <i/>
      <sz val="10"/>
      <name val="Arial"/>
      <family val="2"/>
    </font>
    <font>
      <vertAlign val="superscript"/>
      <sz val="9"/>
      <name val="Arial"/>
      <family val="2"/>
    </font>
    <font>
      <sz val="8"/>
      <name val="Helv"/>
    </font>
    <font>
      <sz val="7"/>
      <name val="Arial"/>
      <family val="2"/>
    </font>
    <font>
      <i/>
      <sz val="7"/>
      <name val="Arial"/>
      <family val="2"/>
    </font>
    <font>
      <sz val="7"/>
      <name val="Helv"/>
    </font>
    <font>
      <sz val="8"/>
      <color indexed="12"/>
      <name val="Helv"/>
    </font>
    <font>
      <u/>
      <sz val="8"/>
      <color indexed="8"/>
      <name val="Arial"/>
      <family val="2"/>
    </font>
    <font>
      <sz val="8"/>
      <color indexed="60"/>
      <name val="Arial"/>
      <family val="2"/>
    </font>
    <font>
      <sz val="8"/>
      <color rgb="FF0000FF"/>
      <name val="Arial"/>
      <family val="2"/>
    </font>
    <font>
      <sz val="8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auto="1"/>
      </right>
      <top style="thin">
        <color indexed="64"/>
      </top>
      <bottom/>
      <diagonal/>
    </border>
    <border>
      <left style="hair">
        <color indexed="64"/>
      </left>
      <right style="hair">
        <color auto="1"/>
      </right>
      <top/>
      <bottom/>
      <diagonal/>
    </border>
    <border>
      <left style="hair">
        <color indexed="64"/>
      </left>
      <right style="hair">
        <color auto="1"/>
      </right>
      <top/>
      <bottom style="thin">
        <color indexed="64"/>
      </bottom>
      <diagonal/>
    </border>
    <border>
      <left/>
      <right style="hair">
        <color auto="1"/>
      </right>
      <top/>
      <bottom/>
      <diagonal/>
    </border>
    <border>
      <left/>
      <right/>
      <top style="hair">
        <color indexed="64"/>
      </top>
      <bottom/>
      <diagonal/>
    </border>
  </borders>
  <cellStyleXfs count="375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4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7" fillId="0" borderId="0"/>
    <xf numFmtId="0" fontId="27" fillId="0" borderId="0"/>
    <xf numFmtId="0" fontId="20" fillId="0" borderId="0"/>
    <xf numFmtId="0" fontId="20" fillId="0" borderId="0"/>
    <xf numFmtId="0" fontId="1" fillId="0" borderId="0"/>
    <xf numFmtId="0" fontId="28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27" fillId="0" borderId="0"/>
    <xf numFmtId="0" fontId="1" fillId="0" borderId="0"/>
    <xf numFmtId="0" fontId="29" fillId="0" borderId="0"/>
    <xf numFmtId="0" fontId="29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27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27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27" fillId="0" borderId="0"/>
    <xf numFmtId="0" fontId="27" fillId="0" borderId="0"/>
    <xf numFmtId="0" fontId="29" fillId="0" borderId="0"/>
    <xf numFmtId="0" fontId="1" fillId="0" borderId="0"/>
    <xf numFmtId="0" fontId="29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27" fillId="0" borderId="0"/>
    <xf numFmtId="0" fontId="1" fillId="8" borderId="8" applyNumberFormat="0" applyFont="0" applyAlignment="0" applyProtection="0"/>
  </cellStyleXfs>
  <cellXfs count="473">
    <xf numFmtId="0" fontId="0" fillId="0" borderId="0" xfId="0"/>
    <xf numFmtId="0" fontId="19" fillId="0" borderId="0" xfId="29" applyFont="1" applyAlignment="1" applyProtection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30" fillId="0" borderId="0" xfId="0" applyFont="1" applyBorder="1" applyAlignment="1"/>
    <xf numFmtId="0" fontId="30" fillId="0" borderId="0" xfId="0" applyFont="1" applyAlignment="1">
      <alignment vertical="center"/>
    </xf>
    <xf numFmtId="0" fontId="30" fillId="0" borderId="0" xfId="0" applyFont="1" applyBorder="1" applyAlignment="1">
      <alignment vertical="center"/>
    </xf>
    <xf numFmtId="164" fontId="30" fillId="0" borderId="0" xfId="0" applyNumberFormat="1" applyFont="1" applyBorder="1" applyAlignment="1">
      <alignment vertical="center"/>
    </xf>
    <xf numFmtId="0" fontId="30" fillId="0" borderId="0" xfId="0" applyFont="1" applyBorder="1" applyAlignment="1">
      <alignment horizontal="right" vertical="center"/>
    </xf>
    <xf numFmtId="0" fontId="30" fillId="0" borderId="0" xfId="0" applyFont="1" applyAlignment="1"/>
    <xf numFmtId="0" fontId="30" fillId="0" borderId="0" xfId="0" quotePrefix="1" applyFont="1" applyBorder="1" applyAlignment="1">
      <alignment horizontal="left" vertical="center"/>
    </xf>
    <xf numFmtId="0" fontId="30" fillId="0" borderId="0" xfId="0" quotePrefix="1" applyFont="1" applyBorder="1" applyAlignment="1">
      <alignment horizontal="right" vertical="center"/>
    </xf>
    <xf numFmtId="0" fontId="23" fillId="0" borderId="0" xfId="0" applyFont="1" applyAlignment="1">
      <alignment vertical="center"/>
    </xf>
    <xf numFmtId="0" fontId="23" fillId="0" borderId="0" xfId="0" applyFont="1" applyAlignment="1"/>
    <xf numFmtId="0" fontId="23" fillId="0" borderId="0" xfId="0" applyFont="1" applyBorder="1" applyAlignment="1"/>
    <xf numFmtId="164" fontId="23" fillId="0" borderId="0" xfId="0" applyNumberFormat="1" applyFont="1" applyBorder="1" applyAlignment="1"/>
    <xf numFmtId="0" fontId="23" fillId="0" borderId="0" xfId="0" applyFont="1" applyAlignment="1">
      <alignment horizontal="right"/>
    </xf>
    <xf numFmtId="0" fontId="23" fillId="0" borderId="12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23" fillId="0" borderId="23" xfId="0" quotePrefix="1" applyFont="1" applyBorder="1" applyAlignment="1">
      <alignment horizontal="center" vertical="center"/>
    </xf>
    <xf numFmtId="0" fontId="23" fillId="0" borderId="23" xfId="0" applyFont="1" applyBorder="1" applyAlignment="1">
      <alignment horizontal="center" vertical="center"/>
    </xf>
    <xf numFmtId="6" fontId="23" fillId="0" borderId="26" xfId="3665" applyNumberFormat="1" applyFont="1" applyBorder="1" applyAlignment="1">
      <alignment horizontal="center" vertical="center"/>
    </xf>
    <xf numFmtId="6" fontId="23" fillId="0" borderId="26" xfId="3665" applyNumberFormat="1" applyFont="1" applyBorder="1" applyAlignment="1">
      <alignment horizontal="center" vertical="center" wrapText="1"/>
    </xf>
    <xf numFmtId="0" fontId="23" fillId="0" borderId="11" xfId="0" applyFont="1" applyBorder="1"/>
    <xf numFmtId="165" fontId="23" fillId="0" borderId="0" xfId="0" applyNumberFormat="1" applyFont="1" applyBorder="1" applyAlignment="1">
      <alignment horizontal="right"/>
    </xf>
    <xf numFmtId="166" fontId="23" fillId="0" borderId="0" xfId="0" applyNumberFormat="1" applyFont="1" applyBorder="1" applyAlignment="1">
      <alignment horizontal="right"/>
    </xf>
    <xf numFmtId="164" fontId="23" fillId="0" borderId="0" xfId="0" applyNumberFormat="1" applyFont="1" applyBorder="1" applyAlignment="1">
      <alignment horizontal="right"/>
    </xf>
    <xf numFmtId="0" fontId="23" fillId="0" borderId="15" xfId="0" applyFont="1" applyBorder="1"/>
    <xf numFmtId="167" fontId="23" fillId="0" borderId="0" xfId="0" applyNumberFormat="1" applyFont="1" applyAlignment="1">
      <alignment horizontal="left" vertical="center"/>
    </xf>
    <xf numFmtId="0" fontId="23" fillId="0" borderId="16" xfId="0" applyFont="1" applyBorder="1" applyAlignment="1">
      <alignment horizontal="left" vertical="center"/>
    </xf>
    <xf numFmtId="165" fontId="23" fillId="0" borderId="0" xfId="0" applyNumberFormat="1" applyFont="1" applyBorder="1" applyAlignment="1">
      <alignment horizontal="right" vertical="center"/>
    </xf>
    <xf numFmtId="165" fontId="23" fillId="0" borderId="0" xfId="0" applyNumberFormat="1" applyFont="1" applyAlignment="1">
      <alignment vertical="center"/>
    </xf>
    <xf numFmtId="164" fontId="23" fillId="0" borderId="0" xfId="0" applyNumberFormat="1" applyFont="1" applyAlignment="1">
      <alignment vertical="center"/>
    </xf>
    <xf numFmtId="165" fontId="32" fillId="0" borderId="0" xfId="0" applyNumberFormat="1" applyFont="1" applyAlignment="1">
      <alignment horizontal="right" vertical="center"/>
    </xf>
    <xf numFmtId="164" fontId="23" fillId="0" borderId="0" xfId="0" applyNumberFormat="1" applyFont="1" applyAlignment="1">
      <alignment horizontal="right" vertical="center"/>
    </xf>
    <xf numFmtId="0" fontId="23" fillId="0" borderId="19" xfId="0" applyFont="1" applyBorder="1" applyAlignment="1">
      <alignment vertical="center"/>
    </xf>
    <xf numFmtId="167" fontId="23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65" fontId="32" fillId="0" borderId="0" xfId="0" applyNumberFormat="1" applyFont="1" applyBorder="1" applyAlignment="1">
      <alignment horizontal="right" vertical="center"/>
    </xf>
    <xf numFmtId="165" fontId="23" fillId="0" borderId="0" xfId="0" applyNumberFormat="1" applyFont="1" applyAlignment="1">
      <alignment horizontal="right" vertical="center"/>
    </xf>
    <xf numFmtId="0" fontId="23" fillId="0" borderId="16" xfId="0" applyFont="1" applyBorder="1" applyAlignment="1">
      <alignment vertical="center"/>
    </xf>
    <xf numFmtId="0" fontId="33" fillId="0" borderId="0" xfId="0" applyFont="1" applyAlignment="1">
      <alignment vertical="center"/>
    </xf>
    <xf numFmtId="0" fontId="23" fillId="0" borderId="0" xfId="0" applyFont="1" applyBorder="1" applyAlignment="1">
      <alignment horizontal="left"/>
    </xf>
    <xf numFmtId="165" fontId="23" fillId="0" borderId="0" xfId="0" applyNumberFormat="1" applyFont="1"/>
    <xf numFmtId="164" fontId="23" fillId="0" borderId="0" xfId="0" applyNumberFormat="1" applyFont="1"/>
    <xf numFmtId="0" fontId="23" fillId="0" borderId="0" xfId="0" applyFont="1" applyAlignment="1">
      <alignment horizontal="left"/>
    </xf>
    <xf numFmtId="0" fontId="30" fillId="0" borderId="0" xfId="0" quotePrefix="1" applyFont="1" applyBorder="1" applyAlignment="1">
      <alignment horizontal="left"/>
    </xf>
    <xf numFmtId="168" fontId="30" fillId="0" borderId="0" xfId="0" applyNumberFormat="1" applyFont="1" applyBorder="1" applyAlignment="1"/>
    <xf numFmtId="168" fontId="30" fillId="0" borderId="0" xfId="0" applyNumberFormat="1" applyFont="1" applyAlignment="1"/>
    <xf numFmtId="169" fontId="30" fillId="0" borderId="0" xfId="0" applyNumberFormat="1" applyFont="1" applyAlignment="1"/>
    <xf numFmtId="49" fontId="30" fillId="0" borderId="0" xfId="0" applyNumberFormat="1" applyFont="1" applyBorder="1" applyAlignment="1">
      <alignment horizontal="left" vertical="center"/>
    </xf>
    <xf numFmtId="168" fontId="30" fillId="0" borderId="0" xfId="0" applyNumberFormat="1" applyFont="1" applyBorder="1" applyAlignment="1">
      <alignment vertical="center"/>
    </xf>
    <xf numFmtId="168" fontId="30" fillId="0" borderId="0" xfId="0" applyNumberFormat="1" applyFont="1" applyAlignment="1">
      <alignment vertical="center"/>
    </xf>
    <xf numFmtId="169" fontId="23" fillId="0" borderId="0" xfId="0" applyNumberFormat="1" applyFont="1" applyAlignment="1">
      <alignment vertical="center"/>
    </xf>
    <xf numFmtId="169" fontId="23" fillId="0" borderId="0" xfId="0" applyNumberFormat="1" applyFont="1"/>
    <xf numFmtId="0" fontId="23" fillId="0" borderId="10" xfId="0" applyFont="1" applyBorder="1" applyAlignment="1">
      <alignment vertical="center"/>
    </xf>
    <xf numFmtId="0" fontId="23" fillId="0" borderId="10" xfId="0" quotePrefix="1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169" fontId="23" fillId="0" borderId="10" xfId="0" applyNumberFormat="1" applyFont="1" applyBorder="1" applyAlignment="1">
      <alignment vertical="center"/>
    </xf>
    <xf numFmtId="168" fontId="23" fillId="0" borderId="29" xfId="0" applyNumberFormat="1" applyFont="1" applyBorder="1" applyAlignment="1">
      <alignment horizontal="center" vertical="center"/>
    </xf>
    <xf numFmtId="0" fontId="23" fillId="0" borderId="23" xfId="0" applyFont="1" applyBorder="1" applyAlignment="1">
      <alignment vertical="center"/>
    </xf>
    <xf numFmtId="168" fontId="23" fillId="0" borderId="23" xfId="0" applyNumberFormat="1" applyFont="1" applyBorder="1" applyAlignment="1">
      <alignment horizontal="right" vertical="center"/>
    </xf>
    <xf numFmtId="168" fontId="23" fillId="0" borderId="23" xfId="0" applyNumberFormat="1" applyFont="1" applyBorder="1" applyAlignment="1">
      <alignment horizontal="center" vertical="center"/>
    </xf>
    <xf numFmtId="168" fontId="23" fillId="0" borderId="0" xfId="0" applyNumberFormat="1" applyFont="1"/>
    <xf numFmtId="168" fontId="23" fillId="0" borderId="0" xfId="0" quotePrefix="1" applyNumberFormat="1" applyFont="1" applyBorder="1" applyAlignment="1">
      <alignment horizontal="right"/>
    </xf>
    <xf numFmtId="0" fontId="23" fillId="0" borderId="16" xfId="0" applyFont="1" applyBorder="1"/>
    <xf numFmtId="168" fontId="32" fillId="0" borderId="0" xfId="0" applyNumberFormat="1" applyFont="1" applyAlignment="1">
      <alignment horizontal="right"/>
    </xf>
    <xf numFmtId="170" fontId="32" fillId="0" borderId="0" xfId="0" applyNumberFormat="1" applyFont="1"/>
    <xf numFmtId="0" fontId="23" fillId="0" borderId="0" xfId="0" quotePrefix="1" applyNumberFormat="1" applyFont="1" applyAlignment="1">
      <alignment horizontal="left"/>
    </xf>
    <xf numFmtId="0" fontId="23" fillId="0" borderId="16" xfId="0" applyFont="1" applyBorder="1" applyAlignment="1"/>
    <xf numFmtId="0" fontId="34" fillId="0" borderId="0" xfId="0" applyFont="1" applyAlignment="1">
      <alignment horizontal="left"/>
    </xf>
    <xf numFmtId="168" fontId="35" fillId="0" borderId="0" xfId="0" applyNumberFormat="1" applyFont="1" applyAlignment="1">
      <alignment horizontal="right"/>
    </xf>
    <xf numFmtId="0" fontId="0" fillId="0" borderId="0" xfId="0" applyAlignment="1"/>
    <xf numFmtId="0" fontId="23" fillId="0" borderId="16" xfId="0" applyFont="1" applyBorder="1" applyAlignment="1">
      <alignment horizontal="left"/>
    </xf>
    <xf numFmtId="171" fontId="32" fillId="0" borderId="0" xfId="0" applyNumberFormat="1" applyFont="1" applyFill="1" applyAlignment="1">
      <alignment horizontal="right"/>
    </xf>
    <xf numFmtId="0" fontId="30" fillId="0" borderId="0" xfId="0" applyFont="1" applyBorder="1"/>
    <xf numFmtId="171" fontId="36" fillId="0" borderId="0" xfId="0" applyNumberFormat="1" applyFont="1" applyFill="1" applyAlignment="1">
      <alignment horizontal="right"/>
    </xf>
    <xf numFmtId="0" fontId="30" fillId="0" borderId="0" xfId="0" applyFont="1"/>
    <xf numFmtId="168" fontId="30" fillId="0" borderId="0" xfId="0" applyNumberFormat="1" applyFont="1" applyBorder="1"/>
    <xf numFmtId="168" fontId="30" fillId="0" borderId="0" xfId="0" applyNumberFormat="1" applyFont="1"/>
    <xf numFmtId="0" fontId="30" fillId="0" borderId="0" xfId="0" applyFont="1" applyBorder="1" applyAlignment="1">
      <alignment horizontal="left"/>
    </xf>
    <xf numFmtId="171" fontId="32" fillId="0" borderId="0" xfId="0" applyNumberFormat="1" applyFont="1" applyAlignment="1">
      <alignment horizontal="right"/>
    </xf>
    <xf numFmtId="172" fontId="32" fillId="0" borderId="0" xfId="0" applyNumberFormat="1" applyFont="1"/>
    <xf numFmtId="173" fontId="36" fillId="0" borderId="0" xfId="0" applyNumberFormat="1" applyFont="1" applyAlignment="1">
      <alignment horizontal="right"/>
    </xf>
    <xf numFmtId="174" fontId="37" fillId="0" borderId="0" xfId="0" applyNumberFormat="1" applyFont="1" applyAlignment="1">
      <alignment horizontal="right"/>
    </xf>
    <xf numFmtId="171" fontId="36" fillId="0" borderId="0" xfId="0" applyNumberFormat="1" applyFont="1" applyAlignment="1">
      <alignment horizontal="right"/>
    </xf>
    <xf numFmtId="173" fontId="32" fillId="0" borderId="0" xfId="0" applyNumberFormat="1" applyFont="1" applyAlignment="1">
      <alignment horizontal="right"/>
    </xf>
    <xf numFmtId="0" fontId="30" fillId="0" borderId="0" xfId="0" applyFont="1" applyAlignment="1">
      <alignment horizontal="left"/>
    </xf>
    <xf numFmtId="49" fontId="23" fillId="0" borderId="0" xfId="0" applyNumberFormat="1" applyFont="1" applyAlignment="1"/>
    <xf numFmtId="49" fontId="0" fillId="0" borderId="0" xfId="0" applyNumberFormat="1" applyAlignment="1"/>
    <xf numFmtId="49" fontId="23" fillId="0" borderId="0" xfId="0" applyNumberFormat="1" applyFont="1" applyAlignment="1">
      <alignment horizontal="right"/>
    </xf>
    <xf numFmtId="0" fontId="23" fillId="0" borderId="18" xfId="0" applyFont="1" applyBorder="1" applyAlignment="1">
      <alignment horizontal="center" vertical="center"/>
    </xf>
    <xf numFmtId="175" fontId="23" fillId="0" borderId="16" xfId="3665" applyNumberFormat="1" applyFont="1" applyBorder="1" applyAlignment="1">
      <alignment horizontal="center" vertical="center"/>
    </xf>
    <xf numFmtId="0" fontId="23" fillId="0" borderId="26" xfId="3665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23" fillId="0" borderId="27" xfId="0" applyFont="1" applyBorder="1" applyAlignment="1">
      <alignment horizontal="center" vertical="center"/>
    </xf>
    <xf numFmtId="176" fontId="23" fillId="0" borderId="0" xfId="0" applyNumberFormat="1" applyFont="1" applyAlignment="1">
      <alignment horizontal="right"/>
    </xf>
    <xf numFmtId="176" fontId="32" fillId="0" borderId="0" xfId="0" applyNumberFormat="1" applyFont="1" applyAlignment="1">
      <alignment horizontal="right"/>
    </xf>
    <xf numFmtId="177" fontId="23" fillId="0" borderId="0" xfId="0" applyNumberFormat="1" applyFont="1" applyAlignment="1">
      <alignment horizontal="right"/>
    </xf>
    <xf numFmtId="178" fontId="32" fillId="0" borderId="0" xfId="0" applyNumberFormat="1" applyFont="1" applyAlignment="1">
      <alignment horizontal="right"/>
    </xf>
    <xf numFmtId="177" fontId="32" fillId="0" borderId="0" xfId="0" applyNumberFormat="1" applyFont="1" applyAlignment="1">
      <alignment horizontal="right"/>
    </xf>
    <xf numFmtId="1" fontId="23" fillId="0" borderId="16" xfId="0" applyNumberFormat="1" applyFont="1" applyBorder="1"/>
    <xf numFmtId="0" fontId="30" fillId="0" borderId="16" xfId="0" applyFont="1" applyBorder="1" applyAlignment="1">
      <alignment horizontal="left"/>
    </xf>
    <xf numFmtId="177" fontId="30" fillId="0" borderId="0" xfId="0" applyNumberFormat="1" applyFont="1" applyAlignment="1">
      <alignment horizontal="right"/>
    </xf>
    <xf numFmtId="178" fontId="36" fillId="0" borderId="0" xfId="0" applyNumberFormat="1" applyFont="1" applyAlignment="1">
      <alignment horizontal="right"/>
    </xf>
    <xf numFmtId="177" fontId="36" fillId="0" borderId="0" xfId="0" applyNumberFormat="1" applyFont="1" applyAlignment="1">
      <alignment horizontal="right"/>
    </xf>
    <xf numFmtId="0" fontId="23" fillId="0" borderId="0" xfId="0" applyFont="1" applyAlignment="1">
      <alignment horizontal="left" vertical="top"/>
    </xf>
    <xf numFmtId="1" fontId="23" fillId="0" borderId="16" xfId="0" applyNumberFormat="1" applyFont="1" applyBorder="1" applyAlignment="1">
      <alignment vertical="center" wrapText="1"/>
    </xf>
    <xf numFmtId="0" fontId="30" fillId="0" borderId="0" xfId="0" quotePrefix="1" applyFont="1" applyAlignment="1">
      <alignment horizontal="left" vertical="center"/>
    </xf>
    <xf numFmtId="176" fontId="23" fillId="0" borderId="0" xfId="0" applyNumberFormat="1" applyFont="1" applyAlignment="1"/>
    <xf numFmtId="176" fontId="23" fillId="0" borderId="0" xfId="0" applyNumberFormat="1" applyFont="1" applyAlignment="1">
      <alignment vertical="center"/>
    </xf>
    <xf numFmtId="176" fontId="23" fillId="0" borderId="0" xfId="0" applyNumberFormat="1" applyFont="1"/>
    <xf numFmtId="176" fontId="23" fillId="0" borderId="0" xfId="0" applyNumberFormat="1" applyFont="1" applyAlignment="1">
      <alignment horizontal="left"/>
    </xf>
    <xf numFmtId="176" fontId="23" fillId="0" borderId="16" xfId="0" applyNumberFormat="1" applyFont="1" applyBorder="1" applyAlignment="1">
      <alignment horizontal="left"/>
    </xf>
    <xf numFmtId="179" fontId="23" fillId="0" borderId="0" xfId="0" applyNumberFormat="1" applyFont="1" applyAlignment="1">
      <alignment horizontal="right"/>
    </xf>
    <xf numFmtId="179" fontId="23" fillId="0" borderId="0" xfId="0" applyNumberFormat="1" applyFont="1" applyBorder="1" applyAlignment="1">
      <alignment horizontal="right"/>
    </xf>
    <xf numFmtId="179" fontId="23" fillId="0" borderId="11" xfId="0" applyNumberFormat="1" applyFont="1" applyBorder="1" applyAlignment="1">
      <alignment horizontal="right"/>
    </xf>
    <xf numFmtId="177" fontId="23" fillId="0" borderId="0" xfId="0" applyNumberFormat="1" applyFont="1" applyBorder="1" applyAlignment="1">
      <alignment horizontal="right"/>
    </xf>
    <xf numFmtId="176" fontId="32" fillId="0" borderId="16" xfId="0" applyNumberFormat="1" applyFont="1" applyBorder="1" applyAlignment="1"/>
    <xf numFmtId="0" fontId="23" fillId="0" borderId="19" xfId="0" applyFont="1" applyBorder="1" applyAlignment="1">
      <alignment horizontal="left"/>
    </xf>
    <xf numFmtId="0" fontId="23" fillId="0" borderId="0" xfId="0" applyFont="1" applyBorder="1" applyAlignment="1">
      <alignment horizontal="right"/>
    </xf>
    <xf numFmtId="1" fontId="23" fillId="0" borderId="19" xfId="0" applyNumberFormat="1" applyFont="1" applyBorder="1"/>
    <xf numFmtId="177" fontId="30" fillId="0" borderId="0" xfId="0" applyNumberFormat="1" applyFont="1" applyBorder="1" applyAlignment="1">
      <alignment horizontal="right"/>
    </xf>
    <xf numFmtId="0" fontId="30" fillId="0" borderId="19" xfId="0" applyFont="1" applyBorder="1" applyAlignment="1">
      <alignment horizontal="left"/>
    </xf>
    <xf numFmtId="176" fontId="23" fillId="0" borderId="0" xfId="0" applyNumberFormat="1" applyFont="1" applyBorder="1" applyAlignment="1"/>
    <xf numFmtId="1" fontId="23" fillId="0" borderId="19" xfId="0" applyNumberFormat="1" applyFont="1" applyBorder="1" applyAlignment="1">
      <alignment vertical="center" wrapText="1"/>
    </xf>
    <xf numFmtId="0" fontId="23" fillId="0" borderId="0" xfId="0" applyFont="1" applyAlignment="1">
      <alignment horizontal="right" vertical="top"/>
    </xf>
    <xf numFmtId="176" fontId="30" fillId="0" borderId="0" xfId="0" applyNumberFormat="1" applyFont="1"/>
    <xf numFmtId="0" fontId="30" fillId="0" borderId="0" xfId="0" applyFont="1" applyBorder="1" applyAlignment="1">
      <alignment horizontal="right"/>
    </xf>
    <xf numFmtId="176" fontId="30" fillId="0" borderId="0" xfId="0" applyNumberFormat="1" applyFont="1" applyAlignment="1"/>
    <xf numFmtId="176" fontId="30" fillId="0" borderId="0" xfId="0" applyNumberFormat="1" applyFont="1" applyBorder="1" applyAlignment="1"/>
    <xf numFmtId="176" fontId="36" fillId="0" borderId="16" xfId="0" applyNumberFormat="1" applyFont="1" applyBorder="1" applyAlignment="1"/>
    <xf numFmtId="176" fontId="30" fillId="0" borderId="0" xfId="0" applyNumberFormat="1" applyFont="1" applyAlignment="1">
      <alignment vertical="center"/>
    </xf>
    <xf numFmtId="49" fontId="23" fillId="0" borderId="0" xfId="0" quotePrefix="1" applyNumberFormat="1" applyFont="1" applyAlignment="1"/>
    <xf numFmtId="6" fontId="23" fillId="0" borderId="24" xfId="3665" applyNumberFormat="1" applyFont="1" applyBorder="1" applyAlignment="1">
      <alignment horizontal="center" vertical="center"/>
    </xf>
    <xf numFmtId="0" fontId="23" fillId="0" borderId="24" xfId="3665" applyFont="1" applyBorder="1" applyAlignment="1">
      <alignment horizontal="center" vertical="center"/>
    </xf>
    <xf numFmtId="0" fontId="23" fillId="0" borderId="24" xfId="0" applyFont="1" applyBorder="1" applyAlignment="1">
      <alignment horizontal="center" vertical="center"/>
    </xf>
    <xf numFmtId="179" fontId="23" fillId="0" borderId="16" xfId="0" applyNumberFormat="1" applyFont="1" applyBorder="1" applyAlignment="1">
      <alignment horizontal="right"/>
    </xf>
    <xf numFmtId="0" fontId="23" fillId="0" borderId="0" xfId="0" applyFont="1" applyBorder="1"/>
    <xf numFmtId="1" fontId="23" fillId="0" borderId="0" xfId="0" applyNumberFormat="1" applyFont="1" applyBorder="1"/>
    <xf numFmtId="180" fontId="23" fillId="0" borderId="0" xfId="0" applyNumberFormat="1" applyFont="1" applyAlignment="1">
      <alignment vertical="center"/>
    </xf>
    <xf numFmtId="180" fontId="30" fillId="0" borderId="0" xfId="0" applyNumberFormat="1" applyFont="1" applyAlignment="1">
      <alignment vertical="center"/>
    </xf>
    <xf numFmtId="0" fontId="23" fillId="0" borderId="0" xfId="0" applyNumberFormat="1" applyFont="1" applyAlignment="1">
      <alignment horizontal="center" vertical="center"/>
    </xf>
    <xf numFmtId="180" fontId="23" fillId="0" borderId="0" xfId="0" applyNumberFormat="1" applyFont="1"/>
    <xf numFmtId="180" fontId="23" fillId="0" borderId="0" xfId="0" applyNumberFormat="1" applyFont="1" applyBorder="1"/>
    <xf numFmtId="180" fontId="32" fillId="0" borderId="0" xfId="0" applyNumberFormat="1" applyFont="1"/>
    <xf numFmtId="180" fontId="30" fillId="0" borderId="0" xfId="0" applyNumberFormat="1" applyFont="1"/>
    <xf numFmtId="180" fontId="32" fillId="0" borderId="42" xfId="0" applyNumberFormat="1" applyFont="1" applyBorder="1"/>
    <xf numFmtId="0" fontId="23" fillId="0" borderId="42" xfId="0" applyFont="1" applyBorder="1" applyAlignment="1">
      <alignment horizontal="left"/>
    </xf>
    <xf numFmtId="1" fontId="23" fillId="0" borderId="42" xfId="0" applyNumberFormat="1" applyFont="1" applyBorder="1"/>
    <xf numFmtId="0" fontId="30" fillId="0" borderId="42" xfId="0" applyFont="1" applyBorder="1" applyAlignment="1">
      <alignment horizontal="left"/>
    </xf>
    <xf numFmtId="1" fontId="23" fillId="0" borderId="42" xfId="0" applyNumberFormat="1" applyFont="1" applyBorder="1" applyAlignment="1">
      <alignment vertical="center" wrapText="1"/>
    </xf>
    <xf numFmtId="0" fontId="0" fillId="0" borderId="42" xfId="0" applyBorder="1"/>
    <xf numFmtId="180" fontId="23" fillId="0" borderId="0" xfId="0" applyNumberFormat="1" applyFont="1" applyAlignment="1">
      <alignment horizontal="center" vertical="center"/>
    </xf>
    <xf numFmtId="180" fontId="23" fillId="0" borderId="0" xfId="0" applyNumberFormat="1" applyFont="1" applyAlignment="1">
      <alignment horizontal="left"/>
    </xf>
    <xf numFmtId="180" fontId="23" fillId="0" borderId="16" xfId="0" applyNumberFormat="1" applyFont="1" applyBorder="1" applyAlignment="1">
      <alignment horizontal="left"/>
    </xf>
    <xf numFmtId="178" fontId="32" fillId="0" borderId="0" xfId="0" applyNumberFormat="1" applyFont="1" applyAlignment="1">
      <alignment horizontal="right" vertical="center"/>
    </xf>
    <xf numFmtId="180" fontId="23" fillId="0" borderId="42" xfId="0" applyNumberFormat="1" applyFont="1" applyBorder="1" applyAlignment="1">
      <alignment horizontal="left"/>
    </xf>
    <xf numFmtId="180" fontId="23" fillId="0" borderId="0" xfId="0" applyNumberFormat="1" applyFont="1" applyBorder="1" applyAlignment="1">
      <alignment horizontal="left"/>
    </xf>
    <xf numFmtId="180" fontId="23" fillId="0" borderId="0" xfId="0" applyNumberFormat="1" applyFont="1" applyBorder="1" applyAlignment="1">
      <alignment horizontal="center"/>
    </xf>
    <xf numFmtId="180" fontId="23" fillId="0" borderId="16" xfId="0" applyNumberFormat="1" applyFont="1" applyBorder="1" applyAlignment="1">
      <alignment horizontal="center"/>
    </xf>
    <xf numFmtId="0" fontId="30" fillId="0" borderId="0" xfId="0" applyFont="1" applyAlignment="1">
      <alignment horizontal="left" vertical="center"/>
    </xf>
    <xf numFmtId="0" fontId="30" fillId="0" borderId="16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1" fontId="23" fillId="0" borderId="16" xfId="0" applyNumberFormat="1" applyFont="1" applyBorder="1" applyAlignment="1">
      <alignment vertical="center"/>
    </xf>
    <xf numFmtId="1" fontId="23" fillId="0" borderId="0" xfId="0" applyNumberFormat="1" applyFont="1" applyAlignment="1">
      <alignment horizontal="left" vertical="center"/>
    </xf>
    <xf numFmtId="178" fontId="23" fillId="0" borderId="0" xfId="0" applyNumberFormat="1" applyFont="1" applyAlignment="1">
      <alignment horizontal="left" vertical="center"/>
    </xf>
    <xf numFmtId="178" fontId="23" fillId="0" borderId="16" xfId="0" applyNumberFormat="1" applyFont="1" applyBorder="1" applyAlignment="1">
      <alignment horizontal="left" vertical="center"/>
    </xf>
    <xf numFmtId="0" fontId="23" fillId="0" borderId="19" xfId="0" applyFont="1" applyBorder="1"/>
    <xf numFmtId="177" fontId="30" fillId="0" borderId="0" xfId="0" applyNumberFormat="1" applyFont="1" applyBorder="1" applyAlignment="1">
      <alignment horizontal="right" vertical="center"/>
    </xf>
    <xf numFmtId="177" fontId="30" fillId="0" borderId="0" xfId="0" applyNumberFormat="1" applyFont="1" applyAlignment="1">
      <alignment horizontal="right" vertical="center"/>
    </xf>
    <xf numFmtId="177" fontId="36" fillId="0" borderId="0" xfId="0" applyNumberFormat="1" applyFont="1" applyAlignment="1">
      <alignment horizontal="right" vertical="center"/>
    </xf>
    <xf numFmtId="0" fontId="30" fillId="0" borderId="19" xfId="0" applyFont="1" applyBorder="1" applyAlignment="1">
      <alignment horizontal="left" vertical="center"/>
    </xf>
    <xf numFmtId="177" fontId="23" fillId="0" borderId="0" xfId="0" applyNumberFormat="1" applyFont="1" applyBorder="1" applyAlignment="1">
      <alignment horizontal="right" vertical="center"/>
    </xf>
    <xf numFmtId="177" fontId="23" fillId="0" borderId="0" xfId="0" applyNumberFormat="1" applyFont="1" applyAlignment="1">
      <alignment horizontal="right" vertical="center"/>
    </xf>
    <xf numFmtId="177" fontId="32" fillId="0" borderId="0" xfId="0" applyNumberFormat="1" applyFont="1" applyAlignment="1">
      <alignment horizontal="right" vertical="center"/>
    </xf>
    <xf numFmtId="0" fontId="23" fillId="0" borderId="19" xfId="0" applyFont="1" applyBorder="1" applyAlignment="1">
      <alignment horizontal="left" vertical="center"/>
    </xf>
    <xf numFmtId="0" fontId="23" fillId="0" borderId="0" xfId="0" applyFont="1" applyAlignment="1">
      <alignment horizontal="right" vertical="center"/>
    </xf>
    <xf numFmtId="1" fontId="23" fillId="0" borderId="19" xfId="0" applyNumberFormat="1" applyFont="1" applyBorder="1" applyAlignment="1">
      <alignment vertical="center"/>
    </xf>
    <xf numFmtId="1" fontId="23" fillId="0" borderId="0" xfId="0" applyNumberFormat="1" applyFont="1" applyAlignment="1">
      <alignment horizontal="right" vertical="center"/>
    </xf>
    <xf numFmtId="178" fontId="23" fillId="0" borderId="19" xfId="0" applyNumberFormat="1" applyFont="1" applyBorder="1" applyAlignment="1">
      <alignment horizontal="left" vertical="center"/>
    </xf>
    <xf numFmtId="178" fontId="23" fillId="0" borderId="0" xfId="0" applyNumberFormat="1" applyFont="1" applyAlignment="1">
      <alignment horizontal="right" vertical="center"/>
    </xf>
    <xf numFmtId="0" fontId="30" fillId="0" borderId="0" xfId="0" applyNumberFormat="1" applyFont="1" applyAlignment="1">
      <alignment vertical="center"/>
    </xf>
    <xf numFmtId="176" fontId="23" fillId="0" borderId="0" xfId="0" applyNumberFormat="1" applyFont="1" applyBorder="1"/>
    <xf numFmtId="176" fontId="23" fillId="0" borderId="0" xfId="0" applyNumberFormat="1" applyFont="1" applyBorder="1" applyAlignment="1">
      <alignment horizontal="right"/>
    </xf>
    <xf numFmtId="0" fontId="38" fillId="0" borderId="16" xfId="0" applyFont="1" applyBorder="1"/>
    <xf numFmtId="177" fontId="36" fillId="0" borderId="16" xfId="0" applyNumberFormat="1" applyFont="1" applyBorder="1" applyAlignment="1">
      <alignment horizontal="right"/>
    </xf>
    <xf numFmtId="177" fontId="32" fillId="0" borderId="16" xfId="0" applyNumberFormat="1" applyFont="1" applyBorder="1" applyAlignment="1">
      <alignment horizontal="right"/>
    </xf>
    <xf numFmtId="0" fontId="23" fillId="0" borderId="0" xfId="0" applyFont="1" applyBorder="1" applyAlignment="1">
      <alignment vertical="center"/>
    </xf>
    <xf numFmtId="49" fontId="23" fillId="0" borderId="0" xfId="0" applyNumberFormat="1" applyFont="1" applyBorder="1" applyAlignment="1"/>
    <xf numFmtId="49" fontId="23" fillId="0" borderId="22" xfId="0" applyNumberFormat="1" applyFont="1" applyBorder="1" applyAlignment="1"/>
    <xf numFmtId="165" fontId="23" fillId="0" borderId="16" xfId="0" applyNumberFormat="1" applyFont="1" applyBorder="1" applyAlignment="1">
      <alignment horizontal="left"/>
    </xf>
    <xf numFmtId="177" fontId="23" fillId="0" borderId="16" xfId="0" applyNumberFormat="1" applyFont="1" applyBorder="1" applyAlignment="1">
      <alignment horizontal="right" vertical="center"/>
    </xf>
    <xf numFmtId="0" fontId="23" fillId="0" borderId="15" xfId="0" applyFont="1" applyBorder="1" applyAlignment="1">
      <alignment vertical="center"/>
    </xf>
    <xf numFmtId="49" fontId="30" fillId="0" borderId="0" xfId="0" applyNumberFormat="1" applyFont="1" applyAlignment="1">
      <alignment vertical="center"/>
    </xf>
    <xf numFmtId="49" fontId="23" fillId="0" borderId="0" xfId="0" applyNumberFormat="1" applyFont="1" applyAlignment="1">
      <alignment vertical="center"/>
    </xf>
    <xf numFmtId="49" fontId="23" fillId="0" borderId="0" xfId="0" applyNumberFormat="1" applyFont="1" applyAlignment="1">
      <alignment horizontal="center" vertical="center"/>
    </xf>
    <xf numFmtId="181" fontId="32" fillId="0" borderId="0" xfId="0" applyNumberFormat="1" applyFont="1" applyBorder="1" applyAlignment="1">
      <alignment horizontal="right"/>
    </xf>
    <xf numFmtId="181" fontId="32" fillId="0" borderId="0" xfId="0" applyNumberFormat="1" applyFont="1" applyBorder="1" applyAlignment="1">
      <alignment horizontal="center"/>
    </xf>
    <xf numFmtId="178" fontId="36" fillId="0" borderId="0" xfId="0" applyNumberFormat="1" applyFont="1" applyAlignment="1">
      <alignment horizontal="right" vertical="center"/>
    </xf>
    <xf numFmtId="178" fontId="32" fillId="0" borderId="0" xfId="0" quotePrefix="1" applyNumberFormat="1" applyFont="1" applyAlignment="1">
      <alignment horizontal="right" vertical="center"/>
    </xf>
    <xf numFmtId="176" fontId="30" fillId="0" borderId="0" xfId="0" quotePrefix="1" applyNumberFormat="1" applyFont="1" applyAlignment="1">
      <alignment horizontal="left"/>
    </xf>
    <xf numFmtId="177" fontId="23" fillId="0" borderId="0" xfId="3064" applyNumberFormat="1" applyFont="1" applyAlignment="1">
      <alignment horizontal="right"/>
    </xf>
    <xf numFmtId="49" fontId="23" fillId="0" borderId="0" xfId="0" applyNumberFormat="1" applyFont="1" applyAlignment="1">
      <alignment horizontal="left"/>
    </xf>
    <xf numFmtId="182" fontId="32" fillId="0" borderId="0" xfId="0" applyNumberFormat="1" applyFont="1" applyAlignment="1">
      <alignment horizontal="right"/>
    </xf>
    <xf numFmtId="182" fontId="32" fillId="0" borderId="16" xfId="0" applyNumberFormat="1" applyFont="1" applyBorder="1" applyAlignment="1">
      <alignment horizontal="right"/>
    </xf>
    <xf numFmtId="1" fontId="23" fillId="0" borderId="0" xfId="0" applyNumberFormat="1" applyFont="1" applyBorder="1" applyAlignment="1">
      <alignment vertical="center" wrapText="1"/>
    </xf>
    <xf numFmtId="0" fontId="23" fillId="0" borderId="0" xfId="0" applyFont="1" applyBorder="1" applyAlignment="1">
      <alignment horizontal="left" vertical="center"/>
    </xf>
    <xf numFmtId="1" fontId="23" fillId="0" borderId="0" xfId="0" applyNumberFormat="1" applyFont="1" applyBorder="1" applyAlignment="1">
      <alignment vertical="center"/>
    </xf>
    <xf numFmtId="177" fontId="23" fillId="0" borderId="0" xfId="0" applyNumberFormat="1" applyFont="1" applyAlignment="1">
      <alignment vertical="center"/>
    </xf>
    <xf numFmtId="183" fontId="32" fillId="0" borderId="0" xfId="0" applyNumberFormat="1" applyFont="1" applyBorder="1" applyAlignment="1">
      <alignment horizontal="right"/>
    </xf>
    <xf numFmtId="0" fontId="40" fillId="0" borderId="0" xfId="0" applyFont="1"/>
    <xf numFmtId="0" fontId="41" fillId="0" borderId="0" xfId="0" applyFont="1" applyAlignment="1">
      <alignment vertical="center"/>
    </xf>
    <xf numFmtId="183" fontId="42" fillId="0" borderId="0" xfId="0" applyNumberFormat="1" applyFont="1" applyBorder="1" applyAlignment="1">
      <alignment horizontal="right" vertical="center"/>
    </xf>
    <xf numFmtId="0" fontId="43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176" fontId="23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84" fontId="36" fillId="0" borderId="0" xfId="0" applyNumberFormat="1" applyFont="1" applyAlignment="1">
      <alignment horizontal="right"/>
    </xf>
    <xf numFmtId="184" fontId="32" fillId="0" borderId="0" xfId="0" applyNumberFormat="1" applyFont="1" applyAlignment="1">
      <alignment horizontal="right"/>
    </xf>
    <xf numFmtId="1" fontId="23" fillId="0" borderId="0" xfId="0" applyNumberFormat="1" applyFont="1"/>
    <xf numFmtId="0" fontId="23" fillId="0" borderId="0" xfId="3666" applyFont="1" applyAlignment="1">
      <alignment horizontal="left" vertical="center" wrapText="1"/>
    </xf>
    <xf numFmtId="0" fontId="44" fillId="0" borderId="0" xfId="0" applyFont="1"/>
    <xf numFmtId="0" fontId="45" fillId="0" borderId="0" xfId="3666" applyFont="1" applyAlignment="1">
      <alignment vertical="center" wrapText="1"/>
    </xf>
    <xf numFmtId="0" fontId="31" fillId="0" borderId="0" xfId="3666" applyFont="1"/>
    <xf numFmtId="0" fontId="19" fillId="0" borderId="0" xfId="3666" applyFont="1" applyAlignment="1">
      <alignment horizontal="left" vertical="center"/>
    </xf>
    <xf numFmtId="0" fontId="19" fillId="0" borderId="0" xfId="3666" applyFont="1" applyAlignment="1">
      <alignment horizontal="right" vertical="center"/>
    </xf>
    <xf numFmtId="0" fontId="46" fillId="0" borderId="0" xfId="0" applyFont="1"/>
    <xf numFmtId="0" fontId="25" fillId="0" borderId="0" xfId="2254" applyAlignment="1">
      <alignment horizontal="left" wrapText="1"/>
    </xf>
    <xf numFmtId="0" fontId="18" fillId="0" borderId="0" xfId="29" applyAlignment="1" applyProtection="1"/>
    <xf numFmtId="0" fontId="47" fillId="0" borderId="0" xfId="0" applyFont="1"/>
    <xf numFmtId="177" fontId="23" fillId="0" borderId="0" xfId="3064" applyNumberFormat="1" applyFont="1" applyBorder="1" applyAlignment="1">
      <alignment horizontal="right"/>
    </xf>
    <xf numFmtId="1" fontId="23" fillId="0" borderId="16" xfId="3064" applyNumberFormat="1" applyFont="1" applyBorder="1"/>
    <xf numFmtId="0" fontId="30" fillId="0" borderId="0" xfId="0" applyFont="1" applyAlignment="1">
      <alignment horizontal="left"/>
    </xf>
    <xf numFmtId="176" fontId="25" fillId="0" borderId="0" xfId="29" quotePrefix="1" applyNumberFormat="1" applyFont="1" applyAlignment="1" applyProtection="1">
      <alignment horizontal="left" wrapText="1"/>
    </xf>
    <xf numFmtId="182" fontId="36" fillId="0" borderId="16" xfId="3064" applyNumberFormat="1" applyFont="1" applyBorder="1" applyAlignment="1">
      <alignment horizontal="right"/>
    </xf>
    <xf numFmtId="176" fontId="30" fillId="0" borderId="0" xfId="3064" applyNumberFormat="1" applyFont="1" applyBorder="1" applyAlignment="1"/>
    <xf numFmtId="176" fontId="30" fillId="0" borderId="0" xfId="3064" applyNumberFormat="1" applyFont="1" applyAlignment="1"/>
    <xf numFmtId="0" fontId="27" fillId="0" borderId="19" xfId="3064" applyBorder="1"/>
    <xf numFmtId="0" fontId="30" fillId="0" borderId="16" xfId="3660" applyFont="1" applyBorder="1" applyAlignment="1">
      <alignment horizontal="left"/>
    </xf>
    <xf numFmtId="182" fontId="36" fillId="0" borderId="0" xfId="3064" applyNumberFormat="1" applyFont="1" applyAlignment="1">
      <alignment horizontal="right"/>
    </xf>
    <xf numFmtId="177" fontId="30" fillId="0" borderId="0" xfId="3064" applyNumberFormat="1" applyFont="1" applyAlignment="1">
      <alignment horizontal="right"/>
    </xf>
    <xf numFmtId="0" fontId="27" fillId="0" borderId="0" xfId="3064"/>
    <xf numFmtId="176" fontId="30" fillId="0" borderId="0" xfId="3064" applyNumberFormat="1" applyFont="1" applyAlignment="1"/>
    <xf numFmtId="182" fontId="36" fillId="0" borderId="0" xfId="3064" applyNumberFormat="1" applyFont="1" applyAlignment="1">
      <alignment horizontal="right"/>
    </xf>
    <xf numFmtId="182" fontId="32" fillId="0" borderId="0" xfId="3064" applyNumberFormat="1" applyFont="1" applyAlignment="1">
      <alignment horizontal="right"/>
    </xf>
    <xf numFmtId="0" fontId="23" fillId="0" borderId="16" xfId="3064" applyFont="1" applyBorder="1" applyAlignment="1">
      <alignment horizontal="left"/>
    </xf>
    <xf numFmtId="0" fontId="30" fillId="0" borderId="0" xfId="3064" applyFont="1" applyAlignment="1">
      <alignment horizontal="left"/>
    </xf>
    <xf numFmtId="0" fontId="30" fillId="0" borderId="16" xfId="3064" applyFont="1" applyBorder="1" applyAlignment="1">
      <alignment horizontal="left"/>
    </xf>
    <xf numFmtId="1" fontId="23" fillId="0" borderId="16" xfId="3064" applyNumberFormat="1" applyFont="1" applyBorder="1"/>
    <xf numFmtId="0" fontId="23" fillId="0" borderId="0" xfId="3064" applyFont="1" applyAlignment="1">
      <alignment horizontal="left"/>
    </xf>
    <xf numFmtId="177" fontId="30" fillId="0" borderId="0" xfId="3064" applyNumberFormat="1" applyFont="1" applyAlignment="1">
      <alignment horizontal="right"/>
    </xf>
    <xf numFmtId="176" fontId="23" fillId="0" borderId="0" xfId="3064" applyNumberFormat="1" applyFont="1" applyAlignment="1"/>
    <xf numFmtId="176" fontId="23" fillId="0" borderId="0" xfId="3064" applyNumberFormat="1" applyFont="1"/>
    <xf numFmtId="176" fontId="30" fillId="0" borderId="0" xfId="3064" applyNumberFormat="1" applyFont="1"/>
    <xf numFmtId="177" fontId="23" fillId="0" borderId="0" xfId="3064" applyNumberFormat="1" applyFont="1" applyAlignment="1">
      <alignment horizontal="right"/>
    </xf>
    <xf numFmtId="0" fontId="23" fillId="0" borderId="16" xfId="3064" applyFont="1" applyBorder="1" applyAlignment="1">
      <alignment horizontal="left" wrapText="1"/>
    </xf>
    <xf numFmtId="1" fontId="23" fillId="0" borderId="16" xfId="3064" applyNumberFormat="1" applyFont="1" applyBorder="1" applyAlignment="1">
      <alignment vertical="center" wrapText="1"/>
    </xf>
    <xf numFmtId="182" fontId="32" fillId="0" borderId="0" xfId="3064" applyNumberFormat="1" applyFont="1" applyAlignment="1">
      <alignment horizontal="right"/>
    </xf>
    <xf numFmtId="1" fontId="23" fillId="0" borderId="16" xfId="3064" applyNumberFormat="1" applyFont="1" applyBorder="1"/>
    <xf numFmtId="0" fontId="23" fillId="0" borderId="0" xfId="3064" applyFont="1" applyAlignment="1">
      <alignment horizontal="left" vertical="top"/>
    </xf>
    <xf numFmtId="0" fontId="23" fillId="0" borderId="16" xfId="3064" applyFont="1" applyBorder="1" applyAlignment="1">
      <alignment horizontal="left"/>
    </xf>
    <xf numFmtId="0" fontId="23" fillId="0" borderId="0" xfId="3064" applyFont="1" applyAlignment="1">
      <alignment horizontal="left"/>
    </xf>
    <xf numFmtId="176" fontId="23" fillId="0" borderId="0" xfId="3064" applyNumberFormat="1" applyFont="1" applyAlignment="1"/>
    <xf numFmtId="176" fontId="23" fillId="0" borderId="0" xfId="3064" applyNumberFormat="1" applyFont="1"/>
    <xf numFmtId="176" fontId="48" fillId="0" borderId="0" xfId="3064" applyNumberFormat="1" applyFont="1" applyAlignment="1"/>
    <xf numFmtId="177" fontId="23" fillId="0" borderId="0" xfId="3064" applyNumberFormat="1" applyFont="1" applyAlignment="1">
      <alignment horizontal="right"/>
    </xf>
    <xf numFmtId="182" fontId="32" fillId="0" borderId="0" xfId="3064" applyNumberFormat="1" applyFont="1" applyAlignment="1">
      <alignment horizontal="right"/>
    </xf>
    <xf numFmtId="0" fontId="23" fillId="0" borderId="16" xfId="3064" applyFont="1" applyBorder="1" applyAlignment="1">
      <alignment horizontal="left"/>
    </xf>
    <xf numFmtId="0" fontId="23" fillId="0" borderId="0" xfId="3064" applyFont="1" applyAlignment="1">
      <alignment horizontal="left"/>
    </xf>
    <xf numFmtId="176" fontId="23" fillId="0" borderId="0" xfId="3064" applyNumberFormat="1" applyFont="1"/>
    <xf numFmtId="182" fontId="32" fillId="0" borderId="16" xfId="3064" applyNumberFormat="1" applyFont="1" applyBorder="1" applyAlignment="1">
      <alignment horizontal="right"/>
    </xf>
    <xf numFmtId="0" fontId="27" fillId="0" borderId="16" xfId="3064" applyBorder="1"/>
    <xf numFmtId="168" fontId="32" fillId="0" borderId="0" xfId="0" applyNumberFormat="1" applyFont="1" applyAlignment="1">
      <alignment horizontal="right"/>
    </xf>
    <xf numFmtId="0" fontId="23" fillId="0" borderId="0" xfId="0" applyFont="1" applyAlignment="1">
      <alignment horizontal="left"/>
    </xf>
    <xf numFmtId="0" fontId="0" fillId="0" borderId="0" xfId="0"/>
    <xf numFmtId="0" fontId="23" fillId="0" borderId="0" xfId="0" applyFont="1" applyAlignment="1">
      <alignment vertical="center"/>
    </xf>
    <xf numFmtId="165" fontId="23" fillId="0" borderId="0" xfId="0" applyNumberFormat="1" applyFont="1" applyAlignment="1">
      <alignment vertical="center"/>
    </xf>
    <xf numFmtId="164" fontId="23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65" fontId="23" fillId="0" borderId="0" xfId="0" applyNumberFormat="1" applyFont="1" applyAlignment="1">
      <alignment horizontal="right" vertical="center"/>
    </xf>
    <xf numFmtId="164" fontId="23" fillId="0" borderId="0" xfId="0" applyNumberFormat="1" applyFont="1" applyAlignment="1">
      <alignment horizontal="right" vertical="center"/>
    </xf>
    <xf numFmtId="165" fontId="32" fillId="0" borderId="0" xfId="0" applyNumberFormat="1" applyFont="1" applyAlignment="1">
      <alignment horizontal="right" vertical="center"/>
    </xf>
    <xf numFmtId="0" fontId="33" fillId="0" borderId="0" xfId="0" applyFont="1" applyAlignment="1">
      <alignment vertical="center"/>
    </xf>
    <xf numFmtId="168" fontId="23" fillId="0" borderId="0" xfId="0" applyNumberFormat="1" applyFont="1" applyAlignment="1">
      <alignment horizontal="right" vertical="center"/>
    </xf>
    <xf numFmtId="168" fontId="32" fillId="0" borderId="0" xfId="0" applyNumberFormat="1" applyFont="1" applyAlignment="1">
      <alignment horizontal="right" vertical="center"/>
    </xf>
    <xf numFmtId="0" fontId="25" fillId="0" borderId="0" xfId="2254" applyFont="1" applyAlignment="1">
      <alignment horizontal="left" wrapText="1"/>
    </xf>
    <xf numFmtId="0" fontId="23" fillId="0" borderId="11" xfId="0" applyFont="1" applyBorder="1" applyAlignment="1">
      <alignment horizontal="center"/>
    </xf>
    <xf numFmtId="0" fontId="23" fillId="0" borderId="23" xfId="0" applyFont="1" applyBorder="1" applyAlignment="1">
      <alignment horizontal="center"/>
    </xf>
    <xf numFmtId="0" fontId="23" fillId="0" borderId="26" xfId="3665" applyFont="1" applyBorder="1" applyAlignment="1">
      <alignment horizontal="center" vertical="center"/>
    </xf>
    <xf numFmtId="0" fontId="23" fillId="0" borderId="0" xfId="0" applyFont="1" applyBorder="1"/>
    <xf numFmtId="0" fontId="23" fillId="0" borderId="0" xfId="0" applyFont="1"/>
    <xf numFmtId="0" fontId="23" fillId="0" borderId="22" xfId="0" applyFont="1" applyBorder="1"/>
    <xf numFmtId="0" fontId="23" fillId="0" borderId="10" xfId="0" applyFont="1" applyBorder="1"/>
    <xf numFmtId="0" fontId="23" fillId="0" borderId="11" xfId="0" applyFont="1" applyBorder="1" applyAlignment="1">
      <alignment horizontal="left"/>
    </xf>
    <xf numFmtId="0" fontId="23" fillId="0" borderId="16" xfId="0" applyFont="1" applyBorder="1"/>
    <xf numFmtId="0" fontId="23" fillId="0" borderId="23" xfId="0" applyFont="1" applyBorder="1" applyAlignment="1">
      <alignment horizontal="left"/>
    </xf>
    <xf numFmtId="0" fontId="23" fillId="0" borderId="0" xfId="0" applyFont="1" applyAlignment="1">
      <alignment horizontal="left"/>
    </xf>
    <xf numFmtId="0" fontId="23" fillId="0" borderId="16" xfId="0" applyFont="1" applyBorder="1" applyAlignment="1">
      <alignment horizontal="left"/>
    </xf>
    <xf numFmtId="0" fontId="23" fillId="0" borderId="0" xfId="0" applyFont="1" applyAlignment="1"/>
    <xf numFmtId="1" fontId="23" fillId="0" borderId="16" xfId="0" applyNumberFormat="1" applyFont="1" applyBorder="1"/>
    <xf numFmtId="0" fontId="30" fillId="0" borderId="0" xfId="0" applyFont="1" applyAlignment="1">
      <alignment horizontal="left"/>
    </xf>
    <xf numFmtId="178" fontId="36" fillId="0" borderId="0" xfId="0" applyNumberFormat="1" applyFont="1" applyAlignment="1">
      <alignment horizontal="right"/>
    </xf>
    <xf numFmtId="0" fontId="23" fillId="0" borderId="10" xfId="0" applyFont="1" applyBorder="1" applyAlignment="1">
      <alignment horizontal="left"/>
    </xf>
    <xf numFmtId="0" fontId="25" fillId="0" borderId="0" xfId="29" applyFont="1" applyAlignment="1" applyProtection="1">
      <alignment wrapText="1"/>
    </xf>
    <xf numFmtId="0" fontId="25" fillId="0" borderId="0" xfId="29" applyFont="1" applyAlignment="1" applyProtection="1">
      <alignment horizontal="left" vertical="top"/>
    </xf>
    <xf numFmtId="0" fontId="25" fillId="0" borderId="0" xfId="29" applyFont="1" applyAlignment="1" applyProtection="1">
      <alignment horizontal="left" vertical="top" wrapText="1"/>
    </xf>
    <xf numFmtId="0" fontId="25" fillId="0" borderId="0" xfId="29" applyFont="1" applyAlignment="1" applyProtection="1"/>
    <xf numFmtId="185" fontId="32" fillId="0" borderId="0" xfId="0" applyNumberFormat="1" applyFont="1" applyAlignment="1">
      <alignment horizontal="right"/>
    </xf>
    <xf numFmtId="0" fontId="19" fillId="0" borderId="0" xfId="29" applyFont="1" applyAlignment="1" applyProtection="1">
      <alignment horizontal="left" vertical="center"/>
    </xf>
    <xf numFmtId="0" fontId="31" fillId="0" borderId="0" xfId="3666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0" borderId="0" xfId="3666" applyFont="1" applyAlignment="1">
      <alignment horizontal="left" vertical="center" wrapText="1"/>
    </xf>
    <xf numFmtId="49" fontId="30" fillId="0" borderId="0" xfId="3666" applyNumberFormat="1" applyFont="1" applyAlignment="1">
      <alignment horizontal="left" vertical="center" wrapText="1"/>
    </xf>
    <xf numFmtId="0" fontId="19" fillId="0" borderId="0" xfId="29" applyFont="1" applyAlignment="1" applyProtection="1">
      <alignment horizontal="left" vertical="center" wrapText="1"/>
    </xf>
    <xf numFmtId="0" fontId="30" fillId="0" borderId="0" xfId="3666" applyFont="1" applyAlignment="1"/>
    <xf numFmtId="0" fontId="0" fillId="0" borderId="0" xfId="0" applyAlignment="1"/>
    <xf numFmtId="0" fontId="23" fillId="0" borderId="10" xfId="0" applyFont="1" applyBorder="1" applyAlignment="1">
      <alignment horizontal="center" vertical="center" wrapText="1"/>
    </xf>
    <xf numFmtId="0" fontId="23" fillId="0" borderId="11" xfId="0" applyFont="1" applyBorder="1" applyAlignment="1">
      <alignment wrapText="1"/>
    </xf>
    <xf numFmtId="0" fontId="23" fillId="0" borderId="0" xfId="0" applyFont="1" applyBorder="1" applyAlignment="1">
      <alignment horizontal="center" vertical="center" wrapText="1"/>
    </xf>
    <xf numFmtId="0" fontId="23" fillId="0" borderId="16" xfId="0" applyFont="1" applyBorder="1" applyAlignment="1">
      <alignment wrapText="1"/>
    </xf>
    <xf numFmtId="0" fontId="23" fillId="0" borderId="22" xfId="0" applyFont="1" applyBorder="1" applyAlignment="1">
      <alignment horizontal="center" vertical="center" wrapText="1"/>
    </xf>
    <xf numFmtId="0" fontId="23" fillId="0" borderId="23" xfId="0" applyFont="1" applyBorder="1" applyAlignment="1">
      <alignment wrapText="1"/>
    </xf>
    <xf numFmtId="0" fontId="31" fillId="0" borderId="12" xfId="0" applyFont="1" applyBorder="1" applyAlignment="1">
      <alignment horizontal="center" vertical="center" wrapText="1"/>
    </xf>
    <xf numFmtId="0" fontId="31" fillId="0" borderId="17" xfId="0" applyFont="1" applyBorder="1" applyAlignment="1">
      <alignment horizontal="center" vertical="center" wrapText="1"/>
    </xf>
    <xf numFmtId="0" fontId="31" fillId="0" borderId="21" xfId="0" applyFont="1" applyBorder="1" applyAlignment="1">
      <alignment horizontal="center" vertical="center" wrapText="1"/>
    </xf>
    <xf numFmtId="164" fontId="23" fillId="0" borderId="12" xfId="0" applyNumberFormat="1" applyFont="1" applyBorder="1" applyAlignment="1">
      <alignment horizontal="center" vertical="center" wrapText="1"/>
    </xf>
    <xf numFmtId="164" fontId="23" fillId="0" borderId="17" xfId="0" applyNumberFormat="1" applyFont="1" applyBorder="1" applyAlignment="1">
      <alignment horizontal="center" vertical="center" wrapText="1"/>
    </xf>
    <xf numFmtId="164" fontId="23" fillId="0" borderId="21" xfId="0" applyNumberFormat="1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 wrapText="1"/>
    </xf>
    <xf numFmtId="6" fontId="23" fillId="0" borderId="24" xfId="3665" applyNumberFormat="1" applyFont="1" applyBorder="1" applyAlignment="1">
      <alignment horizontal="center" vertical="center" wrapText="1"/>
    </xf>
    <xf numFmtId="6" fontId="23" fillId="0" borderId="27" xfId="3665" applyNumberFormat="1" applyFont="1" applyBorder="1" applyAlignment="1">
      <alignment horizontal="center" vertical="center" wrapText="1"/>
    </xf>
    <xf numFmtId="6" fontId="23" fillId="0" borderId="25" xfId="3665" applyNumberFormat="1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23" fillId="0" borderId="28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23" xfId="0" applyFont="1" applyBorder="1" applyAlignment="1">
      <alignment horizontal="center" vertical="center" wrapText="1"/>
    </xf>
    <xf numFmtId="0" fontId="23" fillId="0" borderId="31" xfId="0" applyFont="1" applyBorder="1" applyAlignment="1">
      <alignment horizontal="center" vertical="center" wrapText="1"/>
    </xf>
    <xf numFmtId="0" fontId="23" fillId="0" borderId="30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top" wrapText="1"/>
    </xf>
    <xf numFmtId="0" fontId="23" fillId="0" borderId="17" xfId="0" applyFont="1" applyBorder="1" applyAlignment="1">
      <alignment horizontal="center" vertical="top" wrapText="1"/>
    </xf>
    <xf numFmtId="0" fontId="23" fillId="0" borderId="31" xfId="0" applyFont="1" applyBorder="1" applyAlignment="1">
      <alignment horizontal="center" vertical="top" wrapText="1"/>
    </xf>
    <xf numFmtId="0" fontId="23" fillId="0" borderId="30" xfId="0" applyFont="1" applyBorder="1" applyAlignment="1">
      <alignment horizontal="center" vertical="top" wrapText="1"/>
    </xf>
    <xf numFmtId="0" fontId="23" fillId="0" borderId="19" xfId="0" applyFont="1" applyBorder="1" applyAlignment="1">
      <alignment horizontal="center" vertical="top" wrapText="1"/>
    </xf>
    <xf numFmtId="0" fontId="23" fillId="0" borderId="28" xfId="0" applyFont="1" applyBorder="1" applyAlignment="1">
      <alignment horizontal="center" vertical="top" wrapText="1"/>
    </xf>
    <xf numFmtId="0" fontId="0" fillId="0" borderId="16" xfId="0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0" fillId="0" borderId="17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23" fillId="0" borderId="15" xfId="3665" applyFont="1" applyBorder="1" applyAlignment="1">
      <alignment horizontal="center" vertical="center" wrapText="1"/>
    </xf>
    <xf numFmtId="0" fontId="0" fillId="0" borderId="19" xfId="0" applyBorder="1" applyAlignment="1">
      <alignment vertical="center" wrapText="1"/>
    </xf>
    <xf numFmtId="175" fontId="23" fillId="0" borderId="15" xfId="3665" applyNumberFormat="1" applyFont="1" applyBorder="1" applyAlignment="1">
      <alignment horizontal="center" vertical="center" wrapText="1"/>
    </xf>
    <xf numFmtId="175" fontId="23" fillId="0" borderId="10" xfId="3665" applyNumberFormat="1" applyFont="1" applyBorder="1" applyAlignment="1">
      <alignment horizontal="center" vertical="center" wrapText="1"/>
    </xf>
    <xf numFmtId="175" fontId="23" fillId="0" borderId="11" xfId="3665" applyNumberFormat="1" applyFont="1" applyBorder="1" applyAlignment="1">
      <alignment horizontal="center" vertical="center" wrapText="1"/>
    </xf>
    <xf numFmtId="175" fontId="23" fillId="0" borderId="32" xfId="3665" applyNumberFormat="1" applyFont="1" applyBorder="1" applyAlignment="1">
      <alignment horizontal="center" vertical="center" wrapText="1"/>
    </xf>
    <xf numFmtId="175" fontId="23" fillId="0" borderId="33" xfId="3665" applyNumberFormat="1" applyFont="1" applyBorder="1" applyAlignment="1">
      <alignment horizontal="center" vertical="center" wrapText="1"/>
    </xf>
    <xf numFmtId="175" fontId="23" fillId="0" borderId="20" xfId="3665" applyNumberFormat="1" applyFont="1" applyBorder="1" applyAlignment="1">
      <alignment horizontal="center" vertical="center" wrapText="1"/>
    </xf>
    <xf numFmtId="0" fontId="23" fillId="0" borderId="18" xfId="3665" applyFont="1" applyBorder="1" applyAlignment="1">
      <alignment horizontal="center" vertical="center" wrapText="1"/>
    </xf>
    <xf numFmtId="0" fontId="20" fillId="0" borderId="21" xfId="3665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23" fillId="0" borderId="18" xfId="3665" applyFont="1" applyBorder="1" applyAlignment="1">
      <alignment horizontal="center" vertical="center"/>
    </xf>
    <xf numFmtId="0" fontId="20" fillId="0" borderId="21" xfId="3665" applyBorder="1" applyAlignment="1">
      <alignment horizontal="center" vertical="center"/>
    </xf>
    <xf numFmtId="0" fontId="0" fillId="0" borderId="32" xfId="0" applyBorder="1" applyAlignment="1">
      <alignment horizontal="center" vertical="center" wrapText="1"/>
    </xf>
    <xf numFmtId="0" fontId="23" fillId="0" borderId="24" xfId="3665" applyFont="1" applyBorder="1" applyAlignment="1">
      <alignment horizontal="center" vertical="center" wrapText="1"/>
    </xf>
    <xf numFmtId="0" fontId="23" fillId="0" borderId="27" xfId="3665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19" xfId="0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23" fillId="0" borderId="35" xfId="0" applyFont="1" applyBorder="1" applyAlignment="1">
      <alignment horizontal="center" vertical="center" wrapText="1"/>
    </xf>
    <xf numFmtId="0" fontId="23" fillId="0" borderId="36" xfId="0" applyFont="1" applyBorder="1" applyAlignment="1">
      <alignment horizontal="center" vertical="center" wrapText="1"/>
    </xf>
    <xf numFmtId="0" fontId="23" fillId="0" borderId="37" xfId="0" applyFont="1" applyBorder="1" applyAlignment="1">
      <alignment horizontal="center" vertical="center" wrapText="1"/>
    </xf>
    <xf numFmtId="0" fontId="23" fillId="0" borderId="29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23" fillId="0" borderId="34" xfId="0" applyFont="1" applyBorder="1" applyAlignment="1">
      <alignment vertical="center" wrapText="1"/>
    </xf>
    <xf numFmtId="0" fontId="23" fillId="0" borderId="14" xfId="0" applyFont="1" applyBorder="1" applyAlignment="1">
      <alignment vertical="center" wrapText="1"/>
    </xf>
    <xf numFmtId="0" fontId="23" fillId="0" borderId="24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20" fillId="0" borderId="17" xfId="3665" applyBorder="1" applyAlignment="1">
      <alignment horizontal="center" vertical="center"/>
    </xf>
    <xf numFmtId="175" fontId="23" fillId="0" borderId="11" xfId="3665" applyNumberFormat="1" applyFont="1" applyBorder="1" applyAlignment="1">
      <alignment vertical="center" wrapText="1"/>
    </xf>
    <xf numFmtId="175" fontId="23" fillId="0" borderId="20" xfId="3665" applyNumberFormat="1" applyFont="1" applyBorder="1" applyAlignment="1">
      <alignment vertical="center" wrapText="1"/>
    </xf>
    <xf numFmtId="0" fontId="23" fillId="0" borderId="34" xfId="0" applyFont="1" applyBorder="1" applyAlignment="1">
      <alignment horizontal="center" vertical="center" wrapText="1"/>
    </xf>
    <xf numFmtId="0" fontId="23" fillId="0" borderId="38" xfId="0" applyFont="1" applyBorder="1" applyAlignment="1">
      <alignment horizontal="center" vertical="center" wrapText="1"/>
    </xf>
    <xf numFmtId="180" fontId="23" fillId="0" borderId="15" xfId="0" applyNumberFormat="1" applyFont="1" applyBorder="1" applyAlignment="1">
      <alignment horizontal="center" vertical="center" wrapText="1"/>
    </xf>
    <xf numFmtId="180" fontId="23" fillId="0" borderId="27" xfId="0" applyNumberFormat="1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180" fontId="23" fillId="0" borderId="11" xfId="0" applyNumberFormat="1" applyFont="1" applyBorder="1" applyAlignment="1">
      <alignment vertical="center" wrapText="1"/>
    </xf>
    <xf numFmtId="0" fontId="0" fillId="0" borderId="16" xfId="0" applyBorder="1" applyAlignment="1">
      <alignment wrapText="1"/>
    </xf>
    <xf numFmtId="0" fontId="0" fillId="0" borderId="23" xfId="0" applyBorder="1" applyAlignment="1">
      <alignment wrapText="1"/>
    </xf>
    <xf numFmtId="0" fontId="23" fillId="0" borderId="39" xfId="0" applyFont="1" applyBorder="1" applyAlignment="1">
      <alignment horizontal="center" vertical="center" wrapText="1"/>
    </xf>
    <xf numFmtId="0" fontId="23" fillId="0" borderId="40" xfId="0" applyFont="1" applyBorder="1" applyAlignment="1">
      <alignment horizontal="center" vertical="center" wrapText="1"/>
    </xf>
    <xf numFmtId="0" fontId="0" fillId="0" borderId="41" xfId="0" applyBorder="1" applyAlignment="1">
      <alignment wrapText="1"/>
    </xf>
    <xf numFmtId="180" fontId="23" fillId="0" borderId="11" xfId="0" applyNumberFormat="1" applyFont="1" applyBorder="1" applyAlignment="1">
      <alignment horizontal="center" vertical="center" wrapText="1"/>
    </xf>
    <xf numFmtId="180" fontId="23" fillId="0" borderId="16" xfId="0" applyNumberFormat="1" applyFont="1" applyBorder="1" applyAlignment="1">
      <alignment horizontal="center" vertical="center" wrapText="1"/>
    </xf>
    <xf numFmtId="180" fontId="23" fillId="0" borderId="12" xfId="0" applyNumberFormat="1" applyFont="1" applyBorder="1" applyAlignment="1">
      <alignment horizontal="center" vertical="center" wrapText="1"/>
    </xf>
    <xf numFmtId="180" fontId="23" fillId="0" borderId="17" xfId="0" applyNumberFormat="1" applyFont="1" applyBorder="1" applyAlignment="1">
      <alignment horizontal="center" vertical="center" wrapText="1"/>
    </xf>
    <xf numFmtId="180" fontId="23" fillId="0" borderId="13" xfId="0" applyNumberFormat="1" applyFont="1" applyBorder="1" applyAlignment="1">
      <alignment horizontal="center" vertical="center" wrapText="1"/>
    </xf>
    <xf numFmtId="180" fontId="23" fillId="0" borderId="34" xfId="0" applyNumberFormat="1" applyFont="1" applyBorder="1" applyAlignment="1">
      <alignment horizontal="center" vertical="center" wrapText="1"/>
    </xf>
    <xf numFmtId="180" fontId="23" fillId="0" borderId="18" xfId="0" applyNumberFormat="1" applyFont="1" applyBorder="1" applyAlignment="1">
      <alignment horizontal="center" vertical="center" wrapText="1"/>
    </xf>
    <xf numFmtId="180" fontId="23" fillId="0" borderId="30" xfId="0" applyNumberFormat="1" applyFont="1" applyBorder="1" applyAlignment="1">
      <alignment horizontal="center" vertical="center" wrapText="1"/>
    </xf>
    <xf numFmtId="180" fontId="23" fillId="0" borderId="19" xfId="0" applyNumberFormat="1" applyFont="1" applyBorder="1" applyAlignment="1">
      <alignment horizontal="center" vertical="center" wrapText="1"/>
    </xf>
    <xf numFmtId="0" fontId="0" fillId="0" borderId="31" xfId="0" applyBorder="1" applyAlignment="1">
      <alignment wrapText="1"/>
    </xf>
    <xf numFmtId="180" fontId="23" fillId="0" borderId="14" xfId="0" applyNumberFormat="1" applyFont="1" applyBorder="1" applyAlignment="1">
      <alignment horizontal="center" vertical="center" wrapText="1"/>
    </xf>
    <xf numFmtId="180" fontId="23" fillId="0" borderId="24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23" fillId="0" borderId="30" xfId="3665" applyFont="1" applyBorder="1" applyAlignment="1">
      <alignment horizontal="center" vertical="center" wrapText="1"/>
    </xf>
    <xf numFmtId="0" fontId="23" fillId="0" borderId="35" xfId="0" applyFont="1" applyBorder="1" applyAlignment="1">
      <alignment horizontal="center" vertical="center"/>
    </xf>
    <xf numFmtId="0" fontId="0" fillId="0" borderId="37" xfId="0" applyBorder="1" applyAlignment="1">
      <alignment horizontal="center"/>
    </xf>
    <xf numFmtId="0" fontId="0" fillId="0" borderId="36" xfId="0" applyBorder="1" applyAlignment="1">
      <alignment horizontal="center"/>
    </xf>
    <xf numFmtId="175" fontId="23" fillId="0" borderId="14" xfId="3665" applyNumberFormat="1" applyFont="1" applyBorder="1" applyAlignment="1">
      <alignment vertical="center" wrapText="1"/>
    </xf>
    <xf numFmtId="180" fontId="23" fillId="0" borderId="21" xfId="0" applyNumberFormat="1" applyFont="1" applyBorder="1" applyAlignment="1">
      <alignment horizontal="center" vertical="center" wrapText="1"/>
    </xf>
    <xf numFmtId="180" fontId="23" fillId="0" borderId="32" xfId="0" applyNumberFormat="1" applyFont="1" applyBorder="1" applyAlignment="1">
      <alignment horizontal="center" vertical="center" wrapText="1"/>
    </xf>
    <xf numFmtId="180" fontId="23" fillId="0" borderId="16" xfId="0" applyNumberFormat="1" applyFont="1" applyBorder="1" applyAlignment="1">
      <alignment vertical="center" wrapText="1"/>
    </xf>
    <xf numFmtId="180" fontId="23" fillId="0" borderId="23" xfId="0" applyNumberFormat="1" applyFont="1" applyBorder="1" applyAlignment="1">
      <alignment vertical="center" wrapText="1"/>
    </xf>
    <xf numFmtId="0" fontId="23" fillId="0" borderId="15" xfId="3064" applyFont="1" applyBorder="1" applyAlignment="1">
      <alignment horizontal="center" vertical="center" wrapText="1"/>
    </xf>
    <xf numFmtId="0" fontId="23" fillId="0" borderId="19" xfId="3064" applyFont="1" applyBorder="1" applyAlignment="1">
      <alignment horizontal="center" vertical="center" wrapText="1"/>
    </xf>
    <xf numFmtId="0" fontId="27" fillId="0" borderId="19" xfId="3064" applyBorder="1" applyAlignment="1">
      <alignment horizontal="center" wrapText="1"/>
    </xf>
    <xf numFmtId="0" fontId="27" fillId="0" borderId="28" xfId="3064" applyBorder="1" applyAlignment="1">
      <alignment horizontal="center" wrapText="1"/>
    </xf>
    <xf numFmtId="0" fontId="23" fillId="0" borderId="12" xfId="3064" applyFont="1" applyBorder="1" applyAlignment="1">
      <alignment horizontal="center" vertical="center" wrapText="1"/>
    </xf>
    <xf numFmtId="0" fontId="23" fillId="0" borderId="17" xfId="3064" applyFont="1" applyBorder="1" applyAlignment="1">
      <alignment horizontal="center" vertical="center" wrapText="1"/>
    </xf>
    <xf numFmtId="0" fontId="27" fillId="0" borderId="17" xfId="3064" applyBorder="1" applyAlignment="1">
      <alignment horizontal="center" vertical="center" wrapText="1"/>
    </xf>
    <xf numFmtId="0" fontId="27" fillId="0" borderId="31" xfId="3064" applyBorder="1" applyAlignment="1">
      <alignment horizontal="center" vertical="center" wrapText="1"/>
    </xf>
    <xf numFmtId="0" fontId="23" fillId="0" borderId="13" xfId="3064" applyFont="1" applyBorder="1" applyAlignment="1">
      <alignment horizontal="center" vertical="center" wrapText="1"/>
    </xf>
    <xf numFmtId="0" fontId="27" fillId="0" borderId="34" xfId="3064" applyBorder="1" applyAlignment="1">
      <alignment horizontal="center" wrapText="1"/>
    </xf>
    <xf numFmtId="0" fontId="23" fillId="0" borderId="27" xfId="3064" applyFont="1" applyBorder="1" applyAlignment="1">
      <alignment horizontal="center" vertical="center" wrapText="1"/>
    </xf>
    <xf numFmtId="0" fontId="27" fillId="0" borderId="25" xfId="3064" applyBorder="1" applyAlignment="1">
      <alignment horizontal="center" vertical="center" wrapText="1"/>
    </xf>
    <xf numFmtId="0" fontId="23" fillId="0" borderId="30" xfId="3064" applyFont="1" applyBorder="1" applyAlignment="1">
      <alignment horizontal="center" vertical="center" wrapText="1"/>
    </xf>
    <xf numFmtId="0" fontId="27" fillId="0" borderId="43" xfId="3064" applyBorder="1" applyAlignment="1">
      <alignment horizontal="center" vertical="center" wrapText="1"/>
    </xf>
    <xf numFmtId="0" fontId="27" fillId="0" borderId="29" xfId="3064" applyBorder="1" applyAlignment="1">
      <alignment horizontal="center" vertical="center" wrapText="1"/>
    </xf>
    <xf numFmtId="0" fontId="23" fillId="0" borderId="18" xfId="3064" applyFont="1" applyBorder="1" applyAlignment="1">
      <alignment horizontal="center" vertical="center" wrapText="1"/>
    </xf>
    <xf numFmtId="0" fontId="27" fillId="0" borderId="21" xfId="3064" applyBorder="1" applyAlignment="1">
      <alignment horizontal="center" vertical="center" wrapText="1"/>
    </xf>
    <xf numFmtId="0" fontId="23" fillId="0" borderId="21" xfId="3064" applyFont="1" applyBorder="1" applyAlignment="1">
      <alignment horizontal="center" vertical="center" wrapText="1"/>
    </xf>
    <xf numFmtId="0" fontId="23" fillId="0" borderId="11" xfId="3064" applyFont="1" applyBorder="1" applyAlignment="1">
      <alignment horizontal="center" vertical="center" wrapText="1"/>
    </xf>
    <xf numFmtId="0" fontId="23" fillId="0" borderId="16" xfId="3064" applyFont="1" applyBorder="1" applyAlignment="1">
      <alignment horizontal="center" vertical="center" wrapText="1"/>
    </xf>
    <xf numFmtId="0" fontId="27" fillId="0" borderId="16" xfId="3064" applyBorder="1" applyAlignment="1">
      <alignment horizontal="center" wrapText="1"/>
    </xf>
    <xf numFmtId="0" fontId="27" fillId="0" borderId="23" xfId="3064" applyBorder="1" applyAlignment="1">
      <alignment horizontal="center" wrapText="1"/>
    </xf>
    <xf numFmtId="176" fontId="23" fillId="0" borderId="15" xfId="3064" applyNumberFormat="1" applyFont="1" applyBorder="1" applyAlignment="1">
      <alignment horizontal="center" vertical="center" wrapText="1"/>
    </xf>
    <xf numFmtId="0" fontId="27" fillId="0" borderId="11" xfId="3064" applyBorder="1" applyAlignment="1">
      <alignment horizontal="center" vertical="center" wrapText="1"/>
    </xf>
    <xf numFmtId="176" fontId="23" fillId="0" borderId="18" xfId="3064" applyNumberFormat="1" applyFont="1" applyBorder="1" applyAlignment="1">
      <alignment horizontal="center" vertical="center" wrapText="1"/>
    </xf>
    <xf numFmtId="176" fontId="23" fillId="0" borderId="29" xfId="3064" applyNumberFormat="1" applyFont="1" applyBorder="1" applyAlignment="1">
      <alignment horizontal="center" vertical="center" wrapText="1"/>
    </xf>
    <xf numFmtId="0" fontId="27" fillId="0" borderId="16" xfId="3064" applyBorder="1" applyAlignment="1">
      <alignment horizontal="center" vertical="center" wrapText="1"/>
    </xf>
    <xf numFmtId="0" fontId="27" fillId="0" borderId="20" xfId="3064" applyBorder="1" applyAlignment="1">
      <alignment horizontal="center" vertical="center" wrapText="1"/>
    </xf>
    <xf numFmtId="0" fontId="23" fillId="0" borderId="24" xfId="3064" applyFont="1" applyBorder="1" applyAlignment="1">
      <alignment horizontal="center" vertical="center" wrapText="1"/>
    </xf>
    <xf numFmtId="0" fontId="27" fillId="0" borderId="27" xfId="3064" applyBorder="1" applyAlignment="1">
      <alignment horizontal="center" vertical="center" wrapText="1"/>
    </xf>
    <xf numFmtId="0" fontId="23" fillId="0" borderId="32" xfId="3064" applyFont="1" applyBorder="1" applyAlignment="1">
      <alignment horizontal="center" vertical="center" wrapText="1"/>
    </xf>
    <xf numFmtId="0" fontId="23" fillId="0" borderId="35" xfId="3064" applyFont="1" applyBorder="1" applyAlignment="1">
      <alignment horizontal="center" vertical="center" wrapText="1"/>
    </xf>
    <xf numFmtId="0" fontId="27" fillId="0" borderId="37" xfId="3064" applyBorder="1" applyAlignment="1">
      <alignment horizontal="center" vertical="center" wrapText="1"/>
    </xf>
    <xf numFmtId="0" fontId="27" fillId="0" borderId="0" xfId="3064" applyBorder="1" applyAlignment="1">
      <alignment horizontal="center" vertical="center" wrapText="1"/>
    </xf>
    <xf numFmtId="0" fontId="23" fillId="0" borderId="25" xfId="3665" applyFont="1" applyBorder="1" applyAlignment="1">
      <alignment horizontal="center" vertical="center" wrapText="1"/>
    </xf>
    <xf numFmtId="0" fontId="23" fillId="0" borderId="27" xfId="0" applyFont="1" applyBorder="1" applyAlignment="1">
      <alignment horizontal="center" vertical="center" wrapText="1"/>
    </xf>
    <xf numFmtId="0" fontId="23" fillId="0" borderId="12" xfId="3665" applyFont="1" applyBorder="1" applyAlignment="1">
      <alignment horizontal="center" vertical="center" wrapText="1"/>
    </xf>
    <xf numFmtId="0" fontId="23" fillId="0" borderId="17" xfId="3665" applyFont="1" applyBorder="1" applyAlignment="1">
      <alignment horizontal="center" vertical="center" wrapText="1"/>
    </xf>
    <xf numFmtId="175" fontId="23" fillId="0" borderId="12" xfId="3665" applyNumberFormat="1" applyFont="1" applyBorder="1" applyAlignment="1">
      <alignment horizontal="center" vertical="center" wrapText="1"/>
    </xf>
    <xf numFmtId="175" fontId="23" fillId="0" borderId="17" xfId="3665" applyNumberFormat="1" applyFont="1" applyBorder="1" applyAlignment="1">
      <alignment horizontal="center" vertical="center" wrapText="1"/>
    </xf>
    <xf numFmtId="176" fontId="23" fillId="0" borderId="24" xfId="0" applyNumberFormat="1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23" fillId="0" borderId="0" xfId="0" applyFont="1" applyAlignment="1">
      <alignment vertical="center" wrapText="1"/>
    </xf>
  </cellXfs>
  <cellStyles count="3754">
    <cellStyle name="20 % - Akzent1 10" xfId="30"/>
    <cellStyle name="20 % - Akzent1 11" xfId="31"/>
    <cellStyle name="20 % - Akzent1 2" xfId="32"/>
    <cellStyle name="20 % - Akzent1 2 10" xfId="33"/>
    <cellStyle name="20 % - Akzent1 2 2" xfId="34"/>
    <cellStyle name="20 % - Akzent1 2 2 2" xfId="35"/>
    <cellStyle name="20 % - Akzent1 2 2 2 2" xfId="36"/>
    <cellStyle name="20 % - Akzent1 2 2 2 2 2" xfId="37"/>
    <cellStyle name="20 % - Akzent1 2 2 2 2 3" xfId="38"/>
    <cellStyle name="20 % - Akzent1 2 2 2 2 4" xfId="39"/>
    <cellStyle name="20 % - Akzent1 2 2 2 3" xfId="40"/>
    <cellStyle name="20 % - Akzent1 2 2 2 4" xfId="41"/>
    <cellStyle name="20 % - Akzent1 2 2 2 5" xfId="42"/>
    <cellStyle name="20 % - Akzent1 2 2 3" xfId="43"/>
    <cellStyle name="20 % - Akzent1 2 2 3 2" xfId="44"/>
    <cellStyle name="20 % - Akzent1 2 2 3 2 2" xfId="45"/>
    <cellStyle name="20 % - Akzent1 2 2 3 2 3" xfId="46"/>
    <cellStyle name="20 % - Akzent1 2 2 3 3" xfId="47"/>
    <cellStyle name="20 % - Akzent1 2 2 3 4" xfId="48"/>
    <cellStyle name="20 % - Akzent1 2 2 3 5" xfId="49"/>
    <cellStyle name="20 % - Akzent1 2 2 4" xfId="50"/>
    <cellStyle name="20 % - Akzent1 2 2 4 2" xfId="51"/>
    <cellStyle name="20 % - Akzent1 2 2 4 3" xfId="52"/>
    <cellStyle name="20 % - Akzent1 2 2 5" xfId="53"/>
    <cellStyle name="20 % - Akzent1 2 2 6" xfId="54"/>
    <cellStyle name="20 % - Akzent1 2 2 7" xfId="55"/>
    <cellStyle name="20 % - Akzent1 2 3" xfId="56"/>
    <cellStyle name="20 % - Akzent1 2 3 2" xfId="57"/>
    <cellStyle name="20 % - Akzent1 2 3 2 2" xfId="58"/>
    <cellStyle name="20 % - Akzent1 2 3 2 2 2" xfId="59"/>
    <cellStyle name="20 % - Akzent1 2 3 2 2 3" xfId="60"/>
    <cellStyle name="20 % - Akzent1 2 3 2 3" xfId="61"/>
    <cellStyle name="20 % - Akzent1 2 3 2 4" xfId="62"/>
    <cellStyle name="20 % - Akzent1 2 3 2 5" xfId="63"/>
    <cellStyle name="20 % - Akzent1 2 3 3" xfId="64"/>
    <cellStyle name="20 % - Akzent1 2 3 3 2" xfId="65"/>
    <cellStyle name="20 % - Akzent1 2 3 3 3" xfId="66"/>
    <cellStyle name="20 % - Akzent1 2 3 4" xfId="67"/>
    <cellStyle name="20 % - Akzent1 2 3 5" xfId="68"/>
    <cellStyle name="20 % - Akzent1 2 3 6" xfId="69"/>
    <cellStyle name="20 % - Akzent1 2 4" xfId="70"/>
    <cellStyle name="20 % - Akzent1 2 4 2" xfId="71"/>
    <cellStyle name="20 % - Akzent1 2 4 2 2" xfId="72"/>
    <cellStyle name="20 % - Akzent1 2 4 2 3" xfId="73"/>
    <cellStyle name="20 % - Akzent1 2 4 2 4" xfId="74"/>
    <cellStyle name="20 % - Akzent1 2 4 3" xfId="75"/>
    <cellStyle name="20 % - Akzent1 2 4 4" xfId="76"/>
    <cellStyle name="20 % - Akzent1 2 4 5" xfId="77"/>
    <cellStyle name="20 % - Akzent1 2 5" xfId="78"/>
    <cellStyle name="20 % - Akzent1 2 5 2" xfId="79"/>
    <cellStyle name="20 % - Akzent1 2 5 2 2" xfId="80"/>
    <cellStyle name="20 % - Akzent1 2 5 2 3" xfId="81"/>
    <cellStyle name="20 % - Akzent1 2 5 3" xfId="82"/>
    <cellStyle name="20 % - Akzent1 2 5 4" xfId="83"/>
    <cellStyle name="20 % - Akzent1 2 5 5" xfId="84"/>
    <cellStyle name="20 % - Akzent1 2 6" xfId="85"/>
    <cellStyle name="20 % - Akzent1 2 6 2" xfId="86"/>
    <cellStyle name="20 % - Akzent1 2 6 3" xfId="87"/>
    <cellStyle name="20 % - Akzent1 2 7" xfId="88"/>
    <cellStyle name="20 % - Akzent1 2 7 2" xfId="89"/>
    <cellStyle name="20 % - Akzent1 2 7 3" xfId="90"/>
    <cellStyle name="20 % - Akzent1 2 8" xfId="91"/>
    <cellStyle name="20 % - Akzent1 2 8 2" xfId="92"/>
    <cellStyle name="20 % - Akzent1 2 8 3" xfId="93"/>
    <cellStyle name="20 % - Akzent1 2 9" xfId="94"/>
    <cellStyle name="20 % - Akzent1 3" xfId="95"/>
    <cellStyle name="20 % - Akzent1 3 10" xfId="96"/>
    <cellStyle name="20 % - Akzent1 3 2" xfId="97"/>
    <cellStyle name="20 % - Akzent1 3 2 2" xfId="98"/>
    <cellStyle name="20 % - Akzent1 3 2 2 2" xfId="99"/>
    <cellStyle name="20 % - Akzent1 3 2 2 2 2" xfId="100"/>
    <cellStyle name="20 % - Akzent1 3 2 2 2 3" xfId="101"/>
    <cellStyle name="20 % - Akzent1 3 2 2 2 4" xfId="102"/>
    <cellStyle name="20 % - Akzent1 3 2 2 3" xfId="103"/>
    <cellStyle name="20 % - Akzent1 3 2 2 4" xfId="104"/>
    <cellStyle name="20 % - Akzent1 3 2 2 5" xfId="105"/>
    <cellStyle name="20 % - Akzent1 3 2 3" xfId="106"/>
    <cellStyle name="20 % - Akzent1 3 2 3 2" xfId="107"/>
    <cellStyle name="20 % - Akzent1 3 2 3 2 2" xfId="108"/>
    <cellStyle name="20 % - Akzent1 3 2 3 2 3" xfId="109"/>
    <cellStyle name="20 % - Akzent1 3 2 3 3" xfId="110"/>
    <cellStyle name="20 % - Akzent1 3 2 3 4" xfId="111"/>
    <cellStyle name="20 % - Akzent1 3 2 3 5" xfId="112"/>
    <cellStyle name="20 % - Akzent1 3 2 4" xfId="113"/>
    <cellStyle name="20 % - Akzent1 3 2 4 2" xfId="114"/>
    <cellStyle name="20 % - Akzent1 3 2 4 3" xfId="115"/>
    <cellStyle name="20 % - Akzent1 3 2 5" xfId="116"/>
    <cellStyle name="20 % - Akzent1 3 2 6" xfId="117"/>
    <cellStyle name="20 % - Akzent1 3 2 7" xfId="118"/>
    <cellStyle name="20 % - Akzent1 3 3" xfId="119"/>
    <cellStyle name="20 % - Akzent1 3 3 2" xfId="120"/>
    <cellStyle name="20 % - Akzent1 3 3 2 2" xfId="121"/>
    <cellStyle name="20 % - Akzent1 3 3 2 2 2" xfId="122"/>
    <cellStyle name="20 % - Akzent1 3 3 2 2 3" xfId="123"/>
    <cellStyle name="20 % - Akzent1 3 3 2 3" xfId="124"/>
    <cellStyle name="20 % - Akzent1 3 3 2 4" xfId="125"/>
    <cellStyle name="20 % - Akzent1 3 3 2 5" xfId="126"/>
    <cellStyle name="20 % - Akzent1 3 3 3" xfId="127"/>
    <cellStyle name="20 % - Akzent1 3 3 3 2" xfId="128"/>
    <cellStyle name="20 % - Akzent1 3 3 3 3" xfId="129"/>
    <cellStyle name="20 % - Akzent1 3 3 4" xfId="130"/>
    <cellStyle name="20 % - Akzent1 3 3 5" xfId="131"/>
    <cellStyle name="20 % - Akzent1 3 3 6" xfId="132"/>
    <cellStyle name="20 % - Akzent1 3 4" xfId="133"/>
    <cellStyle name="20 % - Akzent1 3 4 2" xfId="134"/>
    <cellStyle name="20 % - Akzent1 3 4 2 2" xfId="135"/>
    <cellStyle name="20 % - Akzent1 3 4 2 3" xfId="136"/>
    <cellStyle name="20 % - Akzent1 3 4 2 4" xfId="137"/>
    <cellStyle name="20 % - Akzent1 3 4 3" xfId="138"/>
    <cellStyle name="20 % - Akzent1 3 4 4" xfId="139"/>
    <cellStyle name="20 % - Akzent1 3 4 5" xfId="140"/>
    <cellStyle name="20 % - Akzent1 3 5" xfId="141"/>
    <cellStyle name="20 % - Akzent1 3 5 2" xfId="142"/>
    <cellStyle name="20 % - Akzent1 3 5 2 2" xfId="143"/>
    <cellStyle name="20 % - Akzent1 3 5 2 3" xfId="144"/>
    <cellStyle name="20 % - Akzent1 3 5 3" xfId="145"/>
    <cellStyle name="20 % - Akzent1 3 5 4" xfId="146"/>
    <cellStyle name="20 % - Akzent1 3 5 5" xfId="147"/>
    <cellStyle name="20 % - Akzent1 3 6" xfId="148"/>
    <cellStyle name="20 % - Akzent1 3 6 2" xfId="149"/>
    <cellStyle name="20 % - Akzent1 3 6 3" xfId="150"/>
    <cellStyle name="20 % - Akzent1 3 7" xfId="151"/>
    <cellStyle name="20 % - Akzent1 3 7 2" xfId="152"/>
    <cellStyle name="20 % - Akzent1 3 7 3" xfId="153"/>
    <cellStyle name="20 % - Akzent1 3 8" xfId="154"/>
    <cellStyle name="20 % - Akzent1 3 8 2" xfId="155"/>
    <cellStyle name="20 % - Akzent1 3 8 3" xfId="156"/>
    <cellStyle name="20 % - Akzent1 3 9" xfId="157"/>
    <cellStyle name="20 % - Akzent1 4" xfId="158"/>
    <cellStyle name="20 % - Akzent1 4 2" xfId="159"/>
    <cellStyle name="20 % - Akzent1 4 2 2" xfId="160"/>
    <cellStyle name="20 % - Akzent1 4 2 2 2" xfId="161"/>
    <cellStyle name="20 % - Akzent1 4 2 2 3" xfId="162"/>
    <cellStyle name="20 % - Akzent1 4 2 2 4" xfId="163"/>
    <cellStyle name="20 % - Akzent1 4 2 3" xfId="164"/>
    <cellStyle name="20 % - Akzent1 4 2 4" xfId="165"/>
    <cellStyle name="20 % - Akzent1 4 2 5" xfId="166"/>
    <cellStyle name="20 % - Akzent1 4 3" xfId="167"/>
    <cellStyle name="20 % - Akzent1 4 3 2" xfId="168"/>
    <cellStyle name="20 % - Akzent1 4 3 2 2" xfId="169"/>
    <cellStyle name="20 % - Akzent1 4 3 2 3" xfId="170"/>
    <cellStyle name="20 % - Akzent1 4 3 3" xfId="171"/>
    <cellStyle name="20 % - Akzent1 4 3 4" xfId="172"/>
    <cellStyle name="20 % - Akzent1 4 3 5" xfId="173"/>
    <cellStyle name="20 % - Akzent1 4 4" xfId="174"/>
    <cellStyle name="20 % - Akzent1 4 4 2" xfId="175"/>
    <cellStyle name="20 % - Akzent1 4 4 3" xfId="176"/>
    <cellStyle name="20 % - Akzent1 4 5" xfId="177"/>
    <cellStyle name="20 % - Akzent1 4 5 2" xfId="178"/>
    <cellStyle name="20 % - Akzent1 4 5 3" xfId="179"/>
    <cellStyle name="20 % - Akzent1 4 6" xfId="180"/>
    <cellStyle name="20 % - Akzent1 4 7" xfId="181"/>
    <cellStyle name="20 % - Akzent1 4 8" xfId="3671"/>
    <cellStyle name="20 % - Akzent1 5" xfId="182"/>
    <cellStyle name="20 % - Akzent1 5 2" xfId="183"/>
    <cellStyle name="20 % - Akzent1 5 2 2" xfId="184"/>
    <cellStyle name="20 % - Akzent1 5 2 2 2" xfId="185"/>
    <cellStyle name="20 % - Akzent1 5 2 2 3" xfId="186"/>
    <cellStyle name="20 % - Akzent1 5 2 3" xfId="187"/>
    <cellStyle name="20 % - Akzent1 5 2 4" xfId="188"/>
    <cellStyle name="20 % - Akzent1 5 2 5" xfId="189"/>
    <cellStyle name="20 % - Akzent1 5 3" xfId="190"/>
    <cellStyle name="20 % - Akzent1 5 3 2" xfId="191"/>
    <cellStyle name="20 % - Akzent1 5 3 3" xfId="192"/>
    <cellStyle name="20 % - Akzent1 5 4" xfId="193"/>
    <cellStyle name="20 % - Akzent1 5 5" xfId="194"/>
    <cellStyle name="20 % - Akzent1 5 6" xfId="195"/>
    <cellStyle name="20 % - Akzent1 6" xfId="196"/>
    <cellStyle name="20 % - Akzent1 6 2" xfId="197"/>
    <cellStyle name="20 % - Akzent1 6 2 2" xfId="198"/>
    <cellStyle name="20 % - Akzent1 6 2 3" xfId="199"/>
    <cellStyle name="20 % - Akzent1 6 3" xfId="200"/>
    <cellStyle name="20 % - Akzent1 6 4" xfId="201"/>
    <cellStyle name="20 % - Akzent1 6 5" xfId="202"/>
    <cellStyle name="20 % - Akzent1 7" xfId="203"/>
    <cellStyle name="20 % - Akzent1 7 2" xfId="204"/>
    <cellStyle name="20 % - Akzent1 7 2 2" xfId="205"/>
    <cellStyle name="20 % - Akzent1 7 2 3" xfId="206"/>
    <cellStyle name="20 % - Akzent1 7 3" xfId="207"/>
    <cellStyle name="20 % - Akzent1 7 4" xfId="208"/>
    <cellStyle name="20 % - Akzent1 8" xfId="209"/>
    <cellStyle name="20 % - Akzent1 8 2" xfId="210"/>
    <cellStyle name="20 % - Akzent1 8 3" xfId="211"/>
    <cellStyle name="20 % - Akzent1 9" xfId="212"/>
    <cellStyle name="20 % - Akzent1 9 2" xfId="213"/>
    <cellStyle name="20 % - Akzent1 9 3" xfId="214"/>
    <cellStyle name="20 % - Akzent2 10" xfId="215"/>
    <cellStyle name="20 % - Akzent2 11" xfId="216"/>
    <cellStyle name="20 % - Akzent2 2" xfId="217"/>
    <cellStyle name="20 % - Akzent2 2 10" xfId="218"/>
    <cellStyle name="20 % - Akzent2 2 2" xfId="219"/>
    <cellStyle name="20 % - Akzent2 2 2 2" xfId="220"/>
    <cellStyle name="20 % - Akzent2 2 2 2 2" xfId="221"/>
    <cellStyle name="20 % - Akzent2 2 2 2 2 2" xfId="222"/>
    <cellStyle name="20 % - Akzent2 2 2 2 2 3" xfId="223"/>
    <cellStyle name="20 % - Akzent2 2 2 2 2 4" xfId="224"/>
    <cellStyle name="20 % - Akzent2 2 2 2 3" xfId="225"/>
    <cellStyle name="20 % - Akzent2 2 2 2 4" xfId="226"/>
    <cellStyle name="20 % - Akzent2 2 2 2 5" xfId="227"/>
    <cellStyle name="20 % - Akzent2 2 2 3" xfId="228"/>
    <cellStyle name="20 % - Akzent2 2 2 3 2" xfId="229"/>
    <cellStyle name="20 % - Akzent2 2 2 3 2 2" xfId="230"/>
    <cellStyle name="20 % - Akzent2 2 2 3 2 3" xfId="231"/>
    <cellStyle name="20 % - Akzent2 2 2 3 3" xfId="232"/>
    <cellStyle name="20 % - Akzent2 2 2 3 4" xfId="233"/>
    <cellStyle name="20 % - Akzent2 2 2 3 5" xfId="234"/>
    <cellStyle name="20 % - Akzent2 2 2 4" xfId="235"/>
    <cellStyle name="20 % - Akzent2 2 2 4 2" xfId="236"/>
    <cellStyle name="20 % - Akzent2 2 2 4 3" xfId="237"/>
    <cellStyle name="20 % - Akzent2 2 2 5" xfId="238"/>
    <cellStyle name="20 % - Akzent2 2 2 6" xfId="239"/>
    <cellStyle name="20 % - Akzent2 2 2 7" xfId="240"/>
    <cellStyle name="20 % - Akzent2 2 3" xfId="241"/>
    <cellStyle name="20 % - Akzent2 2 3 2" xfId="242"/>
    <cellStyle name="20 % - Akzent2 2 3 2 2" xfId="243"/>
    <cellStyle name="20 % - Akzent2 2 3 2 2 2" xfId="244"/>
    <cellStyle name="20 % - Akzent2 2 3 2 2 3" xfId="245"/>
    <cellStyle name="20 % - Akzent2 2 3 2 3" xfId="246"/>
    <cellStyle name="20 % - Akzent2 2 3 2 4" xfId="247"/>
    <cellStyle name="20 % - Akzent2 2 3 2 5" xfId="248"/>
    <cellStyle name="20 % - Akzent2 2 3 3" xfId="249"/>
    <cellStyle name="20 % - Akzent2 2 3 3 2" xfId="250"/>
    <cellStyle name="20 % - Akzent2 2 3 3 3" xfId="251"/>
    <cellStyle name="20 % - Akzent2 2 3 4" xfId="252"/>
    <cellStyle name="20 % - Akzent2 2 3 5" xfId="253"/>
    <cellStyle name="20 % - Akzent2 2 3 6" xfId="254"/>
    <cellStyle name="20 % - Akzent2 2 4" xfId="255"/>
    <cellStyle name="20 % - Akzent2 2 4 2" xfId="256"/>
    <cellStyle name="20 % - Akzent2 2 4 2 2" xfId="257"/>
    <cellStyle name="20 % - Akzent2 2 4 2 3" xfId="258"/>
    <cellStyle name="20 % - Akzent2 2 4 2 4" xfId="259"/>
    <cellStyle name="20 % - Akzent2 2 4 3" xfId="260"/>
    <cellStyle name="20 % - Akzent2 2 4 4" xfId="261"/>
    <cellStyle name="20 % - Akzent2 2 4 5" xfId="262"/>
    <cellStyle name="20 % - Akzent2 2 5" xfId="263"/>
    <cellStyle name="20 % - Akzent2 2 5 2" xfId="264"/>
    <cellStyle name="20 % - Akzent2 2 5 2 2" xfId="265"/>
    <cellStyle name="20 % - Akzent2 2 5 2 3" xfId="266"/>
    <cellStyle name="20 % - Akzent2 2 5 3" xfId="267"/>
    <cellStyle name="20 % - Akzent2 2 5 4" xfId="268"/>
    <cellStyle name="20 % - Akzent2 2 5 5" xfId="269"/>
    <cellStyle name="20 % - Akzent2 2 6" xfId="270"/>
    <cellStyle name="20 % - Akzent2 2 6 2" xfId="271"/>
    <cellStyle name="20 % - Akzent2 2 6 3" xfId="272"/>
    <cellStyle name="20 % - Akzent2 2 7" xfId="273"/>
    <cellStyle name="20 % - Akzent2 2 7 2" xfId="274"/>
    <cellStyle name="20 % - Akzent2 2 7 3" xfId="275"/>
    <cellStyle name="20 % - Akzent2 2 8" xfId="276"/>
    <cellStyle name="20 % - Akzent2 2 8 2" xfId="277"/>
    <cellStyle name="20 % - Akzent2 2 8 3" xfId="278"/>
    <cellStyle name="20 % - Akzent2 2 9" xfId="279"/>
    <cellStyle name="20 % - Akzent2 3" xfId="280"/>
    <cellStyle name="20 % - Akzent2 3 10" xfId="281"/>
    <cellStyle name="20 % - Akzent2 3 2" xfId="282"/>
    <cellStyle name="20 % - Akzent2 3 2 2" xfId="283"/>
    <cellStyle name="20 % - Akzent2 3 2 2 2" xfId="284"/>
    <cellStyle name="20 % - Akzent2 3 2 2 2 2" xfId="285"/>
    <cellStyle name="20 % - Akzent2 3 2 2 2 3" xfId="286"/>
    <cellStyle name="20 % - Akzent2 3 2 2 2 4" xfId="287"/>
    <cellStyle name="20 % - Akzent2 3 2 2 3" xfId="288"/>
    <cellStyle name="20 % - Akzent2 3 2 2 4" xfId="289"/>
    <cellStyle name="20 % - Akzent2 3 2 2 5" xfId="290"/>
    <cellStyle name="20 % - Akzent2 3 2 3" xfId="291"/>
    <cellStyle name="20 % - Akzent2 3 2 3 2" xfId="292"/>
    <cellStyle name="20 % - Akzent2 3 2 3 2 2" xfId="293"/>
    <cellStyle name="20 % - Akzent2 3 2 3 2 3" xfId="294"/>
    <cellStyle name="20 % - Akzent2 3 2 3 3" xfId="295"/>
    <cellStyle name="20 % - Akzent2 3 2 3 4" xfId="296"/>
    <cellStyle name="20 % - Akzent2 3 2 3 5" xfId="297"/>
    <cellStyle name="20 % - Akzent2 3 2 4" xfId="298"/>
    <cellStyle name="20 % - Akzent2 3 2 4 2" xfId="299"/>
    <cellStyle name="20 % - Akzent2 3 2 4 3" xfId="300"/>
    <cellStyle name="20 % - Akzent2 3 2 5" xfId="301"/>
    <cellStyle name="20 % - Akzent2 3 2 6" xfId="302"/>
    <cellStyle name="20 % - Akzent2 3 2 7" xfId="303"/>
    <cellStyle name="20 % - Akzent2 3 3" xfId="304"/>
    <cellStyle name="20 % - Akzent2 3 3 2" xfId="305"/>
    <cellStyle name="20 % - Akzent2 3 3 2 2" xfId="306"/>
    <cellStyle name="20 % - Akzent2 3 3 2 2 2" xfId="307"/>
    <cellStyle name="20 % - Akzent2 3 3 2 2 3" xfId="308"/>
    <cellStyle name="20 % - Akzent2 3 3 2 3" xfId="309"/>
    <cellStyle name="20 % - Akzent2 3 3 2 4" xfId="310"/>
    <cellStyle name="20 % - Akzent2 3 3 2 5" xfId="311"/>
    <cellStyle name="20 % - Akzent2 3 3 3" xfId="312"/>
    <cellStyle name="20 % - Akzent2 3 3 3 2" xfId="313"/>
    <cellStyle name="20 % - Akzent2 3 3 3 3" xfId="314"/>
    <cellStyle name="20 % - Akzent2 3 3 4" xfId="315"/>
    <cellStyle name="20 % - Akzent2 3 3 5" xfId="316"/>
    <cellStyle name="20 % - Akzent2 3 3 6" xfId="317"/>
    <cellStyle name="20 % - Akzent2 3 4" xfId="318"/>
    <cellStyle name="20 % - Akzent2 3 4 2" xfId="319"/>
    <cellStyle name="20 % - Akzent2 3 4 2 2" xfId="320"/>
    <cellStyle name="20 % - Akzent2 3 4 2 3" xfId="321"/>
    <cellStyle name="20 % - Akzent2 3 4 2 4" xfId="322"/>
    <cellStyle name="20 % - Akzent2 3 4 3" xfId="323"/>
    <cellStyle name="20 % - Akzent2 3 4 4" xfId="324"/>
    <cellStyle name="20 % - Akzent2 3 4 5" xfId="325"/>
    <cellStyle name="20 % - Akzent2 3 5" xfId="326"/>
    <cellStyle name="20 % - Akzent2 3 5 2" xfId="327"/>
    <cellStyle name="20 % - Akzent2 3 5 2 2" xfId="328"/>
    <cellStyle name="20 % - Akzent2 3 5 2 3" xfId="329"/>
    <cellStyle name="20 % - Akzent2 3 5 3" xfId="330"/>
    <cellStyle name="20 % - Akzent2 3 5 4" xfId="331"/>
    <cellStyle name="20 % - Akzent2 3 5 5" xfId="332"/>
    <cellStyle name="20 % - Akzent2 3 6" xfId="333"/>
    <cellStyle name="20 % - Akzent2 3 6 2" xfId="334"/>
    <cellStyle name="20 % - Akzent2 3 6 3" xfId="335"/>
    <cellStyle name="20 % - Akzent2 3 7" xfId="336"/>
    <cellStyle name="20 % - Akzent2 3 7 2" xfId="337"/>
    <cellStyle name="20 % - Akzent2 3 7 3" xfId="338"/>
    <cellStyle name="20 % - Akzent2 3 8" xfId="339"/>
    <cellStyle name="20 % - Akzent2 3 8 2" xfId="340"/>
    <cellStyle name="20 % - Akzent2 3 8 3" xfId="341"/>
    <cellStyle name="20 % - Akzent2 3 9" xfId="342"/>
    <cellStyle name="20 % - Akzent2 4" xfId="343"/>
    <cellStyle name="20 % - Akzent2 4 2" xfId="344"/>
    <cellStyle name="20 % - Akzent2 4 2 2" xfId="345"/>
    <cellStyle name="20 % - Akzent2 4 2 2 2" xfId="346"/>
    <cellStyle name="20 % - Akzent2 4 2 2 3" xfId="347"/>
    <cellStyle name="20 % - Akzent2 4 2 2 4" xfId="348"/>
    <cellStyle name="20 % - Akzent2 4 2 3" xfId="349"/>
    <cellStyle name="20 % - Akzent2 4 2 4" xfId="350"/>
    <cellStyle name="20 % - Akzent2 4 2 5" xfId="351"/>
    <cellStyle name="20 % - Akzent2 4 3" xfId="352"/>
    <cellStyle name="20 % - Akzent2 4 3 2" xfId="353"/>
    <cellStyle name="20 % - Akzent2 4 3 2 2" xfId="354"/>
    <cellStyle name="20 % - Akzent2 4 3 2 3" xfId="355"/>
    <cellStyle name="20 % - Akzent2 4 3 3" xfId="356"/>
    <cellStyle name="20 % - Akzent2 4 3 4" xfId="357"/>
    <cellStyle name="20 % - Akzent2 4 3 5" xfId="358"/>
    <cellStyle name="20 % - Akzent2 4 4" xfId="359"/>
    <cellStyle name="20 % - Akzent2 4 4 2" xfId="360"/>
    <cellStyle name="20 % - Akzent2 4 4 3" xfId="361"/>
    <cellStyle name="20 % - Akzent2 4 5" xfId="362"/>
    <cellStyle name="20 % - Akzent2 4 5 2" xfId="363"/>
    <cellStyle name="20 % - Akzent2 4 5 3" xfId="364"/>
    <cellStyle name="20 % - Akzent2 4 6" xfId="365"/>
    <cellStyle name="20 % - Akzent2 4 7" xfId="366"/>
    <cellStyle name="20 % - Akzent2 4 8" xfId="3672"/>
    <cellStyle name="20 % - Akzent2 5" xfId="367"/>
    <cellStyle name="20 % - Akzent2 5 2" xfId="368"/>
    <cellStyle name="20 % - Akzent2 5 2 2" xfId="369"/>
    <cellStyle name="20 % - Akzent2 5 2 2 2" xfId="370"/>
    <cellStyle name="20 % - Akzent2 5 2 2 3" xfId="371"/>
    <cellStyle name="20 % - Akzent2 5 2 3" xfId="372"/>
    <cellStyle name="20 % - Akzent2 5 2 4" xfId="373"/>
    <cellStyle name="20 % - Akzent2 5 2 5" xfId="374"/>
    <cellStyle name="20 % - Akzent2 5 3" xfId="375"/>
    <cellStyle name="20 % - Akzent2 5 3 2" xfId="376"/>
    <cellStyle name="20 % - Akzent2 5 3 3" xfId="377"/>
    <cellStyle name="20 % - Akzent2 5 4" xfId="378"/>
    <cellStyle name="20 % - Akzent2 5 5" xfId="379"/>
    <cellStyle name="20 % - Akzent2 5 6" xfId="380"/>
    <cellStyle name="20 % - Akzent2 6" xfId="381"/>
    <cellStyle name="20 % - Akzent2 6 2" xfId="382"/>
    <cellStyle name="20 % - Akzent2 6 2 2" xfId="383"/>
    <cellStyle name="20 % - Akzent2 6 2 3" xfId="384"/>
    <cellStyle name="20 % - Akzent2 6 3" xfId="385"/>
    <cellStyle name="20 % - Akzent2 6 4" xfId="386"/>
    <cellStyle name="20 % - Akzent2 6 5" xfId="387"/>
    <cellStyle name="20 % - Akzent2 7" xfId="388"/>
    <cellStyle name="20 % - Akzent2 7 2" xfId="389"/>
    <cellStyle name="20 % - Akzent2 7 2 2" xfId="390"/>
    <cellStyle name="20 % - Akzent2 7 2 3" xfId="391"/>
    <cellStyle name="20 % - Akzent2 7 3" xfId="392"/>
    <cellStyle name="20 % - Akzent2 7 4" xfId="393"/>
    <cellStyle name="20 % - Akzent2 8" xfId="394"/>
    <cellStyle name="20 % - Akzent2 8 2" xfId="395"/>
    <cellStyle name="20 % - Akzent2 8 3" xfId="396"/>
    <cellStyle name="20 % - Akzent2 9" xfId="397"/>
    <cellStyle name="20 % - Akzent2 9 2" xfId="398"/>
    <cellStyle name="20 % - Akzent2 9 3" xfId="399"/>
    <cellStyle name="20 % - Akzent3 10" xfId="400"/>
    <cellStyle name="20 % - Akzent3 11" xfId="401"/>
    <cellStyle name="20 % - Akzent3 2" xfId="402"/>
    <cellStyle name="20 % - Akzent3 2 10" xfId="403"/>
    <cellStyle name="20 % - Akzent3 2 2" xfId="404"/>
    <cellStyle name="20 % - Akzent3 2 2 2" xfId="405"/>
    <cellStyle name="20 % - Akzent3 2 2 2 2" xfId="406"/>
    <cellStyle name="20 % - Akzent3 2 2 2 2 2" xfId="407"/>
    <cellStyle name="20 % - Akzent3 2 2 2 2 3" xfId="408"/>
    <cellStyle name="20 % - Akzent3 2 2 2 2 4" xfId="409"/>
    <cellStyle name="20 % - Akzent3 2 2 2 3" xfId="410"/>
    <cellStyle name="20 % - Akzent3 2 2 2 4" xfId="411"/>
    <cellStyle name="20 % - Akzent3 2 2 2 5" xfId="412"/>
    <cellStyle name="20 % - Akzent3 2 2 3" xfId="413"/>
    <cellStyle name="20 % - Akzent3 2 2 3 2" xfId="414"/>
    <cellStyle name="20 % - Akzent3 2 2 3 2 2" xfId="415"/>
    <cellStyle name="20 % - Akzent3 2 2 3 2 3" xfId="416"/>
    <cellStyle name="20 % - Akzent3 2 2 3 3" xfId="417"/>
    <cellStyle name="20 % - Akzent3 2 2 3 4" xfId="418"/>
    <cellStyle name="20 % - Akzent3 2 2 3 5" xfId="419"/>
    <cellStyle name="20 % - Akzent3 2 2 4" xfId="420"/>
    <cellStyle name="20 % - Akzent3 2 2 4 2" xfId="421"/>
    <cellStyle name="20 % - Akzent3 2 2 4 3" xfId="422"/>
    <cellStyle name="20 % - Akzent3 2 2 5" xfId="423"/>
    <cellStyle name="20 % - Akzent3 2 2 6" xfId="424"/>
    <cellStyle name="20 % - Akzent3 2 2 7" xfId="425"/>
    <cellStyle name="20 % - Akzent3 2 3" xfId="426"/>
    <cellStyle name="20 % - Akzent3 2 3 2" xfId="427"/>
    <cellStyle name="20 % - Akzent3 2 3 2 2" xfId="428"/>
    <cellStyle name="20 % - Akzent3 2 3 2 2 2" xfId="429"/>
    <cellStyle name="20 % - Akzent3 2 3 2 2 3" xfId="430"/>
    <cellStyle name="20 % - Akzent3 2 3 2 3" xfId="431"/>
    <cellStyle name="20 % - Akzent3 2 3 2 4" xfId="432"/>
    <cellStyle name="20 % - Akzent3 2 3 2 5" xfId="433"/>
    <cellStyle name="20 % - Akzent3 2 3 3" xfId="434"/>
    <cellStyle name="20 % - Akzent3 2 3 3 2" xfId="435"/>
    <cellStyle name="20 % - Akzent3 2 3 3 3" xfId="436"/>
    <cellStyle name="20 % - Akzent3 2 3 4" xfId="437"/>
    <cellStyle name="20 % - Akzent3 2 3 5" xfId="438"/>
    <cellStyle name="20 % - Akzent3 2 3 6" xfId="439"/>
    <cellStyle name="20 % - Akzent3 2 4" xfId="440"/>
    <cellStyle name="20 % - Akzent3 2 4 2" xfId="441"/>
    <cellStyle name="20 % - Akzent3 2 4 2 2" xfId="442"/>
    <cellStyle name="20 % - Akzent3 2 4 2 3" xfId="443"/>
    <cellStyle name="20 % - Akzent3 2 4 2 4" xfId="444"/>
    <cellStyle name="20 % - Akzent3 2 4 3" xfId="445"/>
    <cellStyle name="20 % - Akzent3 2 4 4" xfId="446"/>
    <cellStyle name="20 % - Akzent3 2 4 5" xfId="447"/>
    <cellStyle name="20 % - Akzent3 2 5" xfId="448"/>
    <cellStyle name="20 % - Akzent3 2 5 2" xfId="449"/>
    <cellStyle name="20 % - Akzent3 2 5 2 2" xfId="450"/>
    <cellStyle name="20 % - Akzent3 2 5 2 3" xfId="451"/>
    <cellStyle name="20 % - Akzent3 2 5 3" xfId="452"/>
    <cellStyle name="20 % - Akzent3 2 5 4" xfId="453"/>
    <cellStyle name="20 % - Akzent3 2 5 5" xfId="454"/>
    <cellStyle name="20 % - Akzent3 2 6" xfId="455"/>
    <cellStyle name="20 % - Akzent3 2 6 2" xfId="456"/>
    <cellStyle name="20 % - Akzent3 2 6 3" xfId="457"/>
    <cellStyle name="20 % - Akzent3 2 7" xfId="458"/>
    <cellStyle name="20 % - Akzent3 2 7 2" xfId="459"/>
    <cellStyle name="20 % - Akzent3 2 7 3" xfId="460"/>
    <cellStyle name="20 % - Akzent3 2 8" xfId="461"/>
    <cellStyle name="20 % - Akzent3 2 8 2" xfId="462"/>
    <cellStyle name="20 % - Akzent3 2 8 3" xfId="463"/>
    <cellStyle name="20 % - Akzent3 2 9" xfId="464"/>
    <cellStyle name="20 % - Akzent3 3" xfId="465"/>
    <cellStyle name="20 % - Akzent3 3 10" xfId="466"/>
    <cellStyle name="20 % - Akzent3 3 2" xfId="467"/>
    <cellStyle name="20 % - Akzent3 3 2 2" xfId="468"/>
    <cellStyle name="20 % - Akzent3 3 2 2 2" xfId="469"/>
    <cellStyle name="20 % - Akzent3 3 2 2 2 2" xfId="470"/>
    <cellStyle name="20 % - Akzent3 3 2 2 2 3" xfId="471"/>
    <cellStyle name="20 % - Akzent3 3 2 2 2 4" xfId="472"/>
    <cellStyle name="20 % - Akzent3 3 2 2 3" xfId="473"/>
    <cellStyle name="20 % - Akzent3 3 2 2 4" xfId="474"/>
    <cellStyle name="20 % - Akzent3 3 2 2 5" xfId="475"/>
    <cellStyle name="20 % - Akzent3 3 2 3" xfId="476"/>
    <cellStyle name="20 % - Akzent3 3 2 3 2" xfId="477"/>
    <cellStyle name="20 % - Akzent3 3 2 3 2 2" xfId="478"/>
    <cellStyle name="20 % - Akzent3 3 2 3 2 3" xfId="479"/>
    <cellStyle name="20 % - Akzent3 3 2 3 3" xfId="480"/>
    <cellStyle name="20 % - Akzent3 3 2 3 4" xfId="481"/>
    <cellStyle name="20 % - Akzent3 3 2 3 5" xfId="482"/>
    <cellStyle name="20 % - Akzent3 3 2 4" xfId="483"/>
    <cellStyle name="20 % - Akzent3 3 2 4 2" xfId="484"/>
    <cellStyle name="20 % - Akzent3 3 2 4 3" xfId="485"/>
    <cellStyle name="20 % - Akzent3 3 2 5" xfId="486"/>
    <cellStyle name="20 % - Akzent3 3 2 6" xfId="487"/>
    <cellStyle name="20 % - Akzent3 3 2 7" xfId="488"/>
    <cellStyle name="20 % - Akzent3 3 3" xfId="489"/>
    <cellStyle name="20 % - Akzent3 3 3 2" xfId="490"/>
    <cellStyle name="20 % - Akzent3 3 3 2 2" xfId="491"/>
    <cellStyle name="20 % - Akzent3 3 3 2 2 2" xfId="492"/>
    <cellStyle name="20 % - Akzent3 3 3 2 2 3" xfId="493"/>
    <cellStyle name="20 % - Akzent3 3 3 2 3" xfId="494"/>
    <cellStyle name="20 % - Akzent3 3 3 2 4" xfId="495"/>
    <cellStyle name="20 % - Akzent3 3 3 2 5" xfId="496"/>
    <cellStyle name="20 % - Akzent3 3 3 3" xfId="497"/>
    <cellStyle name="20 % - Akzent3 3 3 3 2" xfId="498"/>
    <cellStyle name="20 % - Akzent3 3 3 3 3" xfId="499"/>
    <cellStyle name="20 % - Akzent3 3 3 4" xfId="500"/>
    <cellStyle name="20 % - Akzent3 3 3 5" xfId="501"/>
    <cellStyle name="20 % - Akzent3 3 3 6" xfId="502"/>
    <cellStyle name="20 % - Akzent3 3 4" xfId="503"/>
    <cellStyle name="20 % - Akzent3 3 4 2" xfId="504"/>
    <cellStyle name="20 % - Akzent3 3 4 2 2" xfId="505"/>
    <cellStyle name="20 % - Akzent3 3 4 2 3" xfId="506"/>
    <cellStyle name="20 % - Akzent3 3 4 2 4" xfId="507"/>
    <cellStyle name="20 % - Akzent3 3 4 3" xfId="508"/>
    <cellStyle name="20 % - Akzent3 3 4 4" xfId="509"/>
    <cellStyle name="20 % - Akzent3 3 4 5" xfId="510"/>
    <cellStyle name="20 % - Akzent3 3 5" xfId="511"/>
    <cellStyle name="20 % - Akzent3 3 5 2" xfId="512"/>
    <cellStyle name="20 % - Akzent3 3 5 2 2" xfId="513"/>
    <cellStyle name="20 % - Akzent3 3 5 2 3" xfId="514"/>
    <cellStyle name="20 % - Akzent3 3 5 3" xfId="515"/>
    <cellStyle name="20 % - Akzent3 3 5 4" xfId="516"/>
    <cellStyle name="20 % - Akzent3 3 5 5" xfId="517"/>
    <cellStyle name="20 % - Akzent3 3 6" xfId="518"/>
    <cellStyle name="20 % - Akzent3 3 6 2" xfId="519"/>
    <cellStyle name="20 % - Akzent3 3 6 3" xfId="520"/>
    <cellStyle name="20 % - Akzent3 3 7" xfId="521"/>
    <cellStyle name="20 % - Akzent3 3 7 2" xfId="522"/>
    <cellStyle name="20 % - Akzent3 3 7 3" xfId="523"/>
    <cellStyle name="20 % - Akzent3 3 8" xfId="524"/>
    <cellStyle name="20 % - Akzent3 3 8 2" xfId="525"/>
    <cellStyle name="20 % - Akzent3 3 8 3" xfId="526"/>
    <cellStyle name="20 % - Akzent3 3 9" xfId="527"/>
    <cellStyle name="20 % - Akzent3 4" xfId="528"/>
    <cellStyle name="20 % - Akzent3 4 2" xfId="529"/>
    <cellStyle name="20 % - Akzent3 4 2 2" xfId="530"/>
    <cellStyle name="20 % - Akzent3 4 2 2 2" xfId="531"/>
    <cellStyle name="20 % - Akzent3 4 2 2 3" xfId="532"/>
    <cellStyle name="20 % - Akzent3 4 2 2 4" xfId="533"/>
    <cellStyle name="20 % - Akzent3 4 2 3" xfId="534"/>
    <cellStyle name="20 % - Akzent3 4 2 4" xfId="535"/>
    <cellStyle name="20 % - Akzent3 4 2 5" xfId="536"/>
    <cellStyle name="20 % - Akzent3 4 3" xfId="537"/>
    <cellStyle name="20 % - Akzent3 4 3 2" xfId="538"/>
    <cellStyle name="20 % - Akzent3 4 3 2 2" xfId="539"/>
    <cellStyle name="20 % - Akzent3 4 3 2 3" xfId="540"/>
    <cellStyle name="20 % - Akzent3 4 3 3" xfId="541"/>
    <cellStyle name="20 % - Akzent3 4 3 4" xfId="542"/>
    <cellStyle name="20 % - Akzent3 4 3 5" xfId="543"/>
    <cellStyle name="20 % - Akzent3 4 4" xfId="544"/>
    <cellStyle name="20 % - Akzent3 4 4 2" xfId="545"/>
    <cellStyle name="20 % - Akzent3 4 4 3" xfId="546"/>
    <cellStyle name="20 % - Akzent3 4 5" xfId="547"/>
    <cellStyle name="20 % - Akzent3 4 5 2" xfId="548"/>
    <cellStyle name="20 % - Akzent3 4 5 3" xfId="549"/>
    <cellStyle name="20 % - Akzent3 4 6" xfId="550"/>
    <cellStyle name="20 % - Akzent3 4 7" xfId="551"/>
    <cellStyle name="20 % - Akzent3 4 8" xfId="3673"/>
    <cellStyle name="20 % - Akzent3 5" xfId="552"/>
    <cellStyle name="20 % - Akzent3 5 2" xfId="553"/>
    <cellStyle name="20 % - Akzent3 5 2 2" xfId="554"/>
    <cellStyle name="20 % - Akzent3 5 2 2 2" xfId="555"/>
    <cellStyle name="20 % - Akzent3 5 2 2 3" xfId="556"/>
    <cellStyle name="20 % - Akzent3 5 2 3" xfId="557"/>
    <cellStyle name="20 % - Akzent3 5 2 4" xfId="558"/>
    <cellStyle name="20 % - Akzent3 5 2 5" xfId="559"/>
    <cellStyle name="20 % - Akzent3 5 3" xfId="560"/>
    <cellStyle name="20 % - Akzent3 5 3 2" xfId="561"/>
    <cellStyle name="20 % - Akzent3 5 3 3" xfId="562"/>
    <cellStyle name="20 % - Akzent3 5 4" xfId="563"/>
    <cellStyle name="20 % - Akzent3 5 5" xfId="564"/>
    <cellStyle name="20 % - Akzent3 5 6" xfId="565"/>
    <cellStyle name="20 % - Akzent3 6" xfId="566"/>
    <cellStyle name="20 % - Akzent3 6 2" xfId="567"/>
    <cellStyle name="20 % - Akzent3 6 2 2" xfId="568"/>
    <cellStyle name="20 % - Akzent3 6 2 3" xfId="569"/>
    <cellStyle name="20 % - Akzent3 6 3" xfId="570"/>
    <cellStyle name="20 % - Akzent3 6 4" xfId="571"/>
    <cellStyle name="20 % - Akzent3 6 5" xfId="572"/>
    <cellStyle name="20 % - Akzent3 7" xfId="573"/>
    <cellStyle name="20 % - Akzent3 7 2" xfId="574"/>
    <cellStyle name="20 % - Akzent3 7 2 2" xfId="575"/>
    <cellStyle name="20 % - Akzent3 7 2 3" xfId="576"/>
    <cellStyle name="20 % - Akzent3 7 3" xfId="577"/>
    <cellStyle name="20 % - Akzent3 7 4" xfId="578"/>
    <cellStyle name="20 % - Akzent3 8" xfId="579"/>
    <cellStyle name="20 % - Akzent3 8 2" xfId="580"/>
    <cellStyle name="20 % - Akzent3 8 3" xfId="581"/>
    <cellStyle name="20 % - Akzent3 9" xfId="582"/>
    <cellStyle name="20 % - Akzent3 9 2" xfId="583"/>
    <cellStyle name="20 % - Akzent3 9 3" xfId="584"/>
    <cellStyle name="20 % - Akzent4 10" xfId="585"/>
    <cellStyle name="20 % - Akzent4 11" xfId="586"/>
    <cellStyle name="20 % - Akzent4 2" xfId="587"/>
    <cellStyle name="20 % - Akzent4 2 10" xfId="588"/>
    <cellStyle name="20 % - Akzent4 2 2" xfId="589"/>
    <cellStyle name="20 % - Akzent4 2 2 2" xfId="590"/>
    <cellStyle name="20 % - Akzent4 2 2 2 2" xfId="591"/>
    <cellStyle name="20 % - Akzent4 2 2 2 2 2" xfId="592"/>
    <cellStyle name="20 % - Akzent4 2 2 2 2 3" xfId="593"/>
    <cellStyle name="20 % - Akzent4 2 2 2 2 4" xfId="594"/>
    <cellStyle name="20 % - Akzent4 2 2 2 3" xfId="595"/>
    <cellStyle name="20 % - Akzent4 2 2 2 4" xfId="596"/>
    <cellStyle name="20 % - Akzent4 2 2 2 5" xfId="597"/>
    <cellStyle name="20 % - Akzent4 2 2 3" xfId="598"/>
    <cellStyle name="20 % - Akzent4 2 2 3 2" xfId="599"/>
    <cellStyle name="20 % - Akzent4 2 2 3 2 2" xfId="600"/>
    <cellStyle name="20 % - Akzent4 2 2 3 2 3" xfId="601"/>
    <cellStyle name="20 % - Akzent4 2 2 3 3" xfId="602"/>
    <cellStyle name="20 % - Akzent4 2 2 3 4" xfId="603"/>
    <cellStyle name="20 % - Akzent4 2 2 3 5" xfId="604"/>
    <cellStyle name="20 % - Akzent4 2 2 4" xfId="605"/>
    <cellStyle name="20 % - Akzent4 2 2 4 2" xfId="606"/>
    <cellStyle name="20 % - Akzent4 2 2 4 3" xfId="607"/>
    <cellStyle name="20 % - Akzent4 2 2 5" xfId="608"/>
    <cellStyle name="20 % - Akzent4 2 2 6" xfId="609"/>
    <cellStyle name="20 % - Akzent4 2 2 7" xfId="610"/>
    <cellStyle name="20 % - Akzent4 2 3" xfId="611"/>
    <cellStyle name="20 % - Akzent4 2 3 2" xfId="612"/>
    <cellStyle name="20 % - Akzent4 2 3 2 2" xfId="613"/>
    <cellStyle name="20 % - Akzent4 2 3 2 2 2" xfId="614"/>
    <cellStyle name="20 % - Akzent4 2 3 2 2 3" xfId="615"/>
    <cellStyle name="20 % - Akzent4 2 3 2 3" xfId="616"/>
    <cellStyle name="20 % - Akzent4 2 3 2 4" xfId="617"/>
    <cellStyle name="20 % - Akzent4 2 3 2 5" xfId="618"/>
    <cellStyle name="20 % - Akzent4 2 3 3" xfId="619"/>
    <cellStyle name="20 % - Akzent4 2 3 3 2" xfId="620"/>
    <cellStyle name="20 % - Akzent4 2 3 3 3" xfId="621"/>
    <cellStyle name="20 % - Akzent4 2 3 4" xfId="622"/>
    <cellStyle name="20 % - Akzent4 2 3 5" xfId="623"/>
    <cellStyle name="20 % - Akzent4 2 3 6" xfId="624"/>
    <cellStyle name="20 % - Akzent4 2 4" xfId="625"/>
    <cellStyle name="20 % - Akzent4 2 4 2" xfId="626"/>
    <cellStyle name="20 % - Akzent4 2 4 2 2" xfId="627"/>
    <cellStyle name="20 % - Akzent4 2 4 2 3" xfId="628"/>
    <cellStyle name="20 % - Akzent4 2 4 2 4" xfId="629"/>
    <cellStyle name="20 % - Akzent4 2 4 3" xfId="630"/>
    <cellStyle name="20 % - Akzent4 2 4 4" xfId="631"/>
    <cellStyle name="20 % - Akzent4 2 4 5" xfId="632"/>
    <cellStyle name="20 % - Akzent4 2 5" xfId="633"/>
    <cellStyle name="20 % - Akzent4 2 5 2" xfId="634"/>
    <cellStyle name="20 % - Akzent4 2 5 2 2" xfId="635"/>
    <cellStyle name="20 % - Akzent4 2 5 2 3" xfId="636"/>
    <cellStyle name="20 % - Akzent4 2 5 3" xfId="637"/>
    <cellStyle name="20 % - Akzent4 2 5 4" xfId="638"/>
    <cellStyle name="20 % - Akzent4 2 5 5" xfId="639"/>
    <cellStyle name="20 % - Akzent4 2 6" xfId="640"/>
    <cellStyle name="20 % - Akzent4 2 6 2" xfId="641"/>
    <cellStyle name="20 % - Akzent4 2 6 3" xfId="642"/>
    <cellStyle name="20 % - Akzent4 2 7" xfId="643"/>
    <cellStyle name="20 % - Akzent4 2 7 2" xfId="644"/>
    <cellStyle name="20 % - Akzent4 2 7 3" xfId="645"/>
    <cellStyle name="20 % - Akzent4 2 8" xfId="646"/>
    <cellStyle name="20 % - Akzent4 2 8 2" xfId="647"/>
    <cellStyle name="20 % - Akzent4 2 8 3" xfId="648"/>
    <cellStyle name="20 % - Akzent4 2 9" xfId="649"/>
    <cellStyle name="20 % - Akzent4 3" xfId="650"/>
    <cellStyle name="20 % - Akzent4 3 10" xfId="651"/>
    <cellStyle name="20 % - Akzent4 3 2" xfId="652"/>
    <cellStyle name="20 % - Akzent4 3 2 2" xfId="653"/>
    <cellStyle name="20 % - Akzent4 3 2 2 2" xfId="654"/>
    <cellStyle name="20 % - Akzent4 3 2 2 2 2" xfId="655"/>
    <cellStyle name="20 % - Akzent4 3 2 2 2 3" xfId="656"/>
    <cellStyle name="20 % - Akzent4 3 2 2 2 4" xfId="657"/>
    <cellStyle name="20 % - Akzent4 3 2 2 3" xfId="658"/>
    <cellStyle name="20 % - Akzent4 3 2 2 4" xfId="659"/>
    <cellStyle name="20 % - Akzent4 3 2 2 5" xfId="660"/>
    <cellStyle name="20 % - Akzent4 3 2 3" xfId="661"/>
    <cellStyle name="20 % - Akzent4 3 2 3 2" xfId="662"/>
    <cellStyle name="20 % - Akzent4 3 2 3 2 2" xfId="663"/>
    <cellStyle name="20 % - Akzent4 3 2 3 2 3" xfId="664"/>
    <cellStyle name="20 % - Akzent4 3 2 3 3" xfId="665"/>
    <cellStyle name="20 % - Akzent4 3 2 3 4" xfId="666"/>
    <cellStyle name="20 % - Akzent4 3 2 3 5" xfId="667"/>
    <cellStyle name="20 % - Akzent4 3 2 4" xfId="668"/>
    <cellStyle name="20 % - Akzent4 3 2 4 2" xfId="669"/>
    <cellStyle name="20 % - Akzent4 3 2 4 3" xfId="670"/>
    <cellStyle name="20 % - Akzent4 3 2 5" xfId="671"/>
    <cellStyle name="20 % - Akzent4 3 2 6" xfId="672"/>
    <cellStyle name="20 % - Akzent4 3 2 7" xfId="673"/>
    <cellStyle name="20 % - Akzent4 3 3" xfId="674"/>
    <cellStyle name="20 % - Akzent4 3 3 2" xfId="675"/>
    <cellStyle name="20 % - Akzent4 3 3 2 2" xfId="676"/>
    <cellStyle name="20 % - Akzent4 3 3 2 2 2" xfId="677"/>
    <cellStyle name="20 % - Akzent4 3 3 2 2 3" xfId="678"/>
    <cellStyle name="20 % - Akzent4 3 3 2 3" xfId="679"/>
    <cellStyle name="20 % - Akzent4 3 3 2 4" xfId="680"/>
    <cellStyle name="20 % - Akzent4 3 3 2 5" xfId="681"/>
    <cellStyle name="20 % - Akzent4 3 3 3" xfId="682"/>
    <cellStyle name="20 % - Akzent4 3 3 3 2" xfId="683"/>
    <cellStyle name="20 % - Akzent4 3 3 3 3" xfId="684"/>
    <cellStyle name="20 % - Akzent4 3 3 4" xfId="685"/>
    <cellStyle name="20 % - Akzent4 3 3 5" xfId="686"/>
    <cellStyle name="20 % - Akzent4 3 3 6" xfId="687"/>
    <cellStyle name="20 % - Akzent4 3 4" xfId="688"/>
    <cellStyle name="20 % - Akzent4 3 4 2" xfId="689"/>
    <cellStyle name="20 % - Akzent4 3 4 2 2" xfId="690"/>
    <cellStyle name="20 % - Akzent4 3 4 2 3" xfId="691"/>
    <cellStyle name="20 % - Akzent4 3 4 2 4" xfId="692"/>
    <cellStyle name="20 % - Akzent4 3 4 3" xfId="693"/>
    <cellStyle name="20 % - Akzent4 3 4 4" xfId="694"/>
    <cellStyle name="20 % - Akzent4 3 4 5" xfId="695"/>
    <cellStyle name="20 % - Akzent4 3 5" xfId="696"/>
    <cellStyle name="20 % - Akzent4 3 5 2" xfId="697"/>
    <cellStyle name="20 % - Akzent4 3 5 2 2" xfId="698"/>
    <cellStyle name="20 % - Akzent4 3 5 2 3" xfId="699"/>
    <cellStyle name="20 % - Akzent4 3 5 3" xfId="700"/>
    <cellStyle name="20 % - Akzent4 3 5 4" xfId="701"/>
    <cellStyle name="20 % - Akzent4 3 5 5" xfId="702"/>
    <cellStyle name="20 % - Akzent4 3 6" xfId="703"/>
    <cellStyle name="20 % - Akzent4 3 6 2" xfId="704"/>
    <cellStyle name="20 % - Akzent4 3 6 3" xfId="705"/>
    <cellStyle name="20 % - Akzent4 3 7" xfId="706"/>
    <cellStyle name="20 % - Akzent4 3 7 2" xfId="707"/>
    <cellStyle name="20 % - Akzent4 3 7 3" xfId="708"/>
    <cellStyle name="20 % - Akzent4 3 8" xfId="709"/>
    <cellStyle name="20 % - Akzent4 3 8 2" xfId="710"/>
    <cellStyle name="20 % - Akzent4 3 8 3" xfId="711"/>
    <cellStyle name="20 % - Akzent4 3 9" xfId="712"/>
    <cellStyle name="20 % - Akzent4 4" xfId="713"/>
    <cellStyle name="20 % - Akzent4 4 2" xfId="714"/>
    <cellStyle name="20 % - Akzent4 4 2 2" xfId="715"/>
    <cellStyle name="20 % - Akzent4 4 2 2 2" xfId="716"/>
    <cellStyle name="20 % - Akzent4 4 2 2 3" xfId="717"/>
    <cellStyle name="20 % - Akzent4 4 2 2 4" xfId="718"/>
    <cellStyle name="20 % - Akzent4 4 2 3" xfId="719"/>
    <cellStyle name="20 % - Akzent4 4 2 4" xfId="720"/>
    <cellStyle name="20 % - Akzent4 4 2 5" xfId="721"/>
    <cellStyle name="20 % - Akzent4 4 3" xfId="722"/>
    <cellStyle name="20 % - Akzent4 4 3 2" xfId="723"/>
    <cellStyle name="20 % - Akzent4 4 3 2 2" xfId="724"/>
    <cellStyle name="20 % - Akzent4 4 3 2 3" xfId="725"/>
    <cellStyle name="20 % - Akzent4 4 3 3" xfId="726"/>
    <cellStyle name="20 % - Akzent4 4 3 4" xfId="727"/>
    <cellStyle name="20 % - Akzent4 4 3 5" xfId="728"/>
    <cellStyle name="20 % - Akzent4 4 4" xfId="729"/>
    <cellStyle name="20 % - Akzent4 4 4 2" xfId="730"/>
    <cellStyle name="20 % - Akzent4 4 4 3" xfId="731"/>
    <cellStyle name="20 % - Akzent4 4 5" xfId="732"/>
    <cellStyle name="20 % - Akzent4 4 5 2" xfId="733"/>
    <cellStyle name="20 % - Akzent4 4 5 3" xfId="734"/>
    <cellStyle name="20 % - Akzent4 4 6" xfId="735"/>
    <cellStyle name="20 % - Akzent4 4 7" xfId="736"/>
    <cellStyle name="20 % - Akzent4 4 8" xfId="3674"/>
    <cellStyle name="20 % - Akzent4 5" xfId="737"/>
    <cellStyle name="20 % - Akzent4 5 2" xfId="738"/>
    <cellStyle name="20 % - Akzent4 5 2 2" xfId="739"/>
    <cellStyle name="20 % - Akzent4 5 2 2 2" xfId="740"/>
    <cellStyle name="20 % - Akzent4 5 2 2 3" xfId="741"/>
    <cellStyle name="20 % - Akzent4 5 2 3" xfId="742"/>
    <cellStyle name="20 % - Akzent4 5 2 4" xfId="743"/>
    <cellStyle name="20 % - Akzent4 5 2 5" xfId="744"/>
    <cellStyle name="20 % - Akzent4 5 3" xfId="745"/>
    <cellStyle name="20 % - Akzent4 5 3 2" xfId="746"/>
    <cellStyle name="20 % - Akzent4 5 3 3" xfId="747"/>
    <cellStyle name="20 % - Akzent4 5 4" xfId="748"/>
    <cellStyle name="20 % - Akzent4 5 5" xfId="749"/>
    <cellStyle name="20 % - Akzent4 5 6" xfId="750"/>
    <cellStyle name="20 % - Akzent4 6" xfId="751"/>
    <cellStyle name="20 % - Akzent4 6 2" xfId="752"/>
    <cellStyle name="20 % - Akzent4 6 2 2" xfId="753"/>
    <cellStyle name="20 % - Akzent4 6 2 3" xfId="754"/>
    <cellStyle name="20 % - Akzent4 6 3" xfId="755"/>
    <cellStyle name="20 % - Akzent4 6 4" xfId="756"/>
    <cellStyle name="20 % - Akzent4 6 5" xfId="757"/>
    <cellStyle name="20 % - Akzent4 7" xfId="758"/>
    <cellStyle name="20 % - Akzent4 7 2" xfId="759"/>
    <cellStyle name="20 % - Akzent4 7 2 2" xfId="760"/>
    <cellStyle name="20 % - Akzent4 7 2 3" xfId="761"/>
    <cellStyle name="20 % - Akzent4 7 3" xfId="762"/>
    <cellStyle name="20 % - Akzent4 7 4" xfId="763"/>
    <cellStyle name="20 % - Akzent4 8" xfId="764"/>
    <cellStyle name="20 % - Akzent4 8 2" xfId="765"/>
    <cellStyle name="20 % - Akzent4 8 3" xfId="766"/>
    <cellStyle name="20 % - Akzent4 9" xfId="767"/>
    <cellStyle name="20 % - Akzent4 9 2" xfId="768"/>
    <cellStyle name="20 % - Akzent4 9 3" xfId="769"/>
    <cellStyle name="20 % - Akzent5 10" xfId="770"/>
    <cellStyle name="20 % - Akzent5 11" xfId="771"/>
    <cellStyle name="20 % - Akzent5 2" xfId="772"/>
    <cellStyle name="20 % - Akzent5 2 10" xfId="773"/>
    <cellStyle name="20 % - Akzent5 2 2" xfId="774"/>
    <cellStyle name="20 % - Akzent5 2 2 2" xfId="775"/>
    <cellStyle name="20 % - Akzent5 2 2 2 2" xfId="776"/>
    <cellStyle name="20 % - Akzent5 2 2 2 2 2" xfId="777"/>
    <cellStyle name="20 % - Akzent5 2 2 2 2 3" xfId="778"/>
    <cellStyle name="20 % - Akzent5 2 2 2 2 4" xfId="779"/>
    <cellStyle name="20 % - Akzent5 2 2 2 3" xfId="780"/>
    <cellStyle name="20 % - Akzent5 2 2 2 4" xfId="781"/>
    <cellStyle name="20 % - Akzent5 2 2 2 5" xfId="782"/>
    <cellStyle name="20 % - Akzent5 2 2 3" xfId="783"/>
    <cellStyle name="20 % - Akzent5 2 2 3 2" xfId="784"/>
    <cellStyle name="20 % - Akzent5 2 2 3 2 2" xfId="785"/>
    <cellStyle name="20 % - Akzent5 2 2 3 2 3" xfId="786"/>
    <cellStyle name="20 % - Akzent5 2 2 3 3" xfId="787"/>
    <cellStyle name="20 % - Akzent5 2 2 3 4" xfId="788"/>
    <cellStyle name="20 % - Akzent5 2 2 3 5" xfId="789"/>
    <cellStyle name="20 % - Akzent5 2 2 4" xfId="790"/>
    <cellStyle name="20 % - Akzent5 2 2 4 2" xfId="791"/>
    <cellStyle name="20 % - Akzent5 2 2 4 3" xfId="792"/>
    <cellStyle name="20 % - Akzent5 2 2 5" xfId="793"/>
    <cellStyle name="20 % - Akzent5 2 2 6" xfId="794"/>
    <cellStyle name="20 % - Akzent5 2 2 7" xfId="795"/>
    <cellStyle name="20 % - Akzent5 2 3" xfId="796"/>
    <cellStyle name="20 % - Akzent5 2 3 2" xfId="797"/>
    <cellStyle name="20 % - Akzent5 2 3 2 2" xfId="798"/>
    <cellStyle name="20 % - Akzent5 2 3 2 2 2" xfId="799"/>
    <cellStyle name="20 % - Akzent5 2 3 2 2 3" xfId="800"/>
    <cellStyle name="20 % - Akzent5 2 3 2 3" xfId="801"/>
    <cellStyle name="20 % - Akzent5 2 3 2 4" xfId="802"/>
    <cellStyle name="20 % - Akzent5 2 3 2 5" xfId="803"/>
    <cellStyle name="20 % - Akzent5 2 3 3" xfId="804"/>
    <cellStyle name="20 % - Akzent5 2 3 3 2" xfId="805"/>
    <cellStyle name="20 % - Akzent5 2 3 3 3" xfId="806"/>
    <cellStyle name="20 % - Akzent5 2 3 4" xfId="807"/>
    <cellStyle name="20 % - Akzent5 2 3 5" xfId="808"/>
    <cellStyle name="20 % - Akzent5 2 3 6" xfId="809"/>
    <cellStyle name="20 % - Akzent5 2 4" xfId="810"/>
    <cellStyle name="20 % - Akzent5 2 4 2" xfId="811"/>
    <cellStyle name="20 % - Akzent5 2 4 2 2" xfId="812"/>
    <cellStyle name="20 % - Akzent5 2 4 2 3" xfId="813"/>
    <cellStyle name="20 % - Akzent5 2 4 2 4" xfId="814"/>
    <cellStyle name="20 % - Akzent5 2 4 3" xfId="815"/>
    <cellStyle name="20 % - Akzent5 2 4 4" xfId="816"/>
    <cellStyle name="20 % - Akzent5 2 4 5" xfId="817"/>
    <cellStyle name="20 % - Akzent5 2 5" xfId="818"/>
    <cellStyle name="20 % - Akzent5 2 5 2" xfId="819"/>
    <cellStyle name="20 % - Akzent5 2 5 2 2" xfId="820"/>
    <cellStyle name="20 % - Akzent5 2 5 2 3" xfId="821"/>
    <cellStyle name="20 % - Akzent5 2 5 3" xfId="822"/>
    <cellStyle name="20 % - Akzent5 2 5 4" xfId="823"/>
    <cellStyle name="20 % - Akzent5 2 5 5" xfId="824"/>
    <cellStyle name="20 % - Akzent5 2 6" xfId="825"/>
    <cellStyle name="20 % - Akzent5 2 6 2" xfId="826"/>
    <cellStyle name="20 % - Akzent5 2 6 3" xfId="827"/>
    <cellStyle name="20 % - Akzent5 2 7" xfId="828"/>
    <cellStyle name="20 % - Akzent5 2 7 2" xfId="829"/>
    <cellStyle name="20 % - Akzent5 2 7 3" xfId="830"/>
    <cellStyle name="20 % - Akzent5 2 8" xfId="831"/>
    <cellStyle name="20 % - Akzent5 2 8 2" xfId="832"/>
    <cellStyle name="20 % - Akzent5 2 8 3" xfId="833"/>
    <cellStyle name="20 % - Akzent5 2 9" xfId="834"/>
    <cellStyle name="20 % - Akzent5 3" xfId="835"/>
    <cellStyle name="20 % - Akzent5 3 10" xfId="836"/>
    <cellStyle name="20 % - Akzent5 3 2" xfId="837"/>
    <cellStyle name="20 % - Akzent5 3 2 2" xfId="838"/>
    <cellStyle name="20 % - Akzent5 3 2 2 2" xfId="839"/>
    <cellStyle name="20 % - Akzent5 3 2 2 2 2" xfId="840"/>
    <cellStyle name="20 % - Akzent5 3 2 2 2 3" xfId="841"/>
    <cellStyle name="20 % - Akzent5 3 2 2 2 4" xfId="842"/>
    <cellStyle name="20 % - Akzent5 3 2 2 3" xfId="843"/>
    <cellStyle name="20 % - Akzent5 3 2 2 4" xfId="844"/>
    <cellStyle name="20 % - Akzent5 3 2 2 5" xfId="845"/>
    <cellStyle name="20 % - Akzent5 3 2 3" xfId="846"/>
    <cellStyle name="20 % - Akzent5 3 2 3 2" xfId="847"/>
    <cellStyle name="20 % - Akzent5 3 2 3 2 2" xfId="848"/>
    <cellStyle name="20 % - Akzent5 3 2 3 2 3" xfId="849"/>
    <cellStyle name="20 % - Akzent5 3 2 3 3" xfId="850"/>
    <cellStyle name="20 % - Akzent5 3 2 3 4" xfId="851"/>
    <cellStyle name="20 % - Akzent5 3 2 3 5" xfId="852"/>
    <cellStyle name="20 % - Akzent5 3 2 4" xfId="853"/>
    <cellStyle name="20 % - Akzent5 3 2 4 2" xfId="854"/>
    <cellStyle name="20 % - Akzent5 3 2 4 3" xfId="855"/>
    <cellStyle name="20 % - Akzent5 3 2 5" xfId="856"/>
    <cellStyle name="20 % - Akzent5 3 2 6" xfId="857"/>
    <cellStyle name="20 % - Akzent5 3 2 7" xfId="858"/>
    <cellStyle name="20 % - Akzent5 3 3" xfId="859"/>
    <cellStyle name="20 % - Akzent5 3 3 2" xfId="860"/>
    <cellStyle name="20 % - Akzent5 3 3 2 2" xfId="861"/>
    <cellStyle name="20 % - Akzent5 3 3 2 2 2" xfId="862"/>
    <cellStyle name="20 % - Akzent5 3 3 2 2 3" xfId="863"/>
    <cellStyle name="20 % - Akzent5 3 3 2 3" xfId="864"/>
    <cellStyle name="20 % - Akzent5 3 3 2 4" xfId="865"/>
    <cellStyle name="20 % - Akzent5 3 3 2 5" xfId="866"/>
    <cellStyle name="20 % - Akzent5 3 3 3" xfId="867"/>
    <cellStyle name="20 % - Akzent5 3 3 3 2" xfId="868"/>
    <cellStyle name="20 % - Akzent5 3 3 3 3" xfId="869"/>
    <cellStyle name="20 % - Akzent5 3 3 4" xfId="870"/>
    <cellStyle name="20 % - Akzent5 3 3 5" xfId="871"/>
    <cellStyle name="20 % - Akzent5 3 3 6" xfId="872"/>
    <cellStyle name="20 % - Akzent5 3 4" xfId="873"/>
    <cellStyle name="20 % - Akzent5 3 4 2" xfId="874"/>
    <cellStyle name="20 % - Akzent5 3 4 2 2" xfId="875"/>
    <cellStyle name="20 % - Akzent5 3 4 2 3" xfId="876"/>
    <cellStyle name="20 % - Akzent5 3 4 2 4" xfId="877"/>
    <cellStyle name="20 % - Akzent5 3 4 3" xfId="878"/>
    <cellStyle name="20 % - Akzent5 3 4 4" xfId="879"/>
    <cellStyle name="20 % - Akzent5 3 4 5" xfId="880"/>
    <cellStyle name="20 % - Akzent5 3 5" xfId="881"/>
    <cellStyle name="20 % - Akzent5 3 5 2" xfId="882"/>
    <cellStyle name="20 % - Akzent5 3 5 2 2" xfId="883"/>
    <cellStyle name="20 % - Akzent5 3 5 2 3" xfId="884"/>
    <cellStyle name="20 % - Akzent5 3 5 3" xfId="885"/>
    <cellStyle name="20 % - Akzent5 3 5 4" xfId="886"/>
    <cellStyle name="20 % - Akzent5 3 5 5" xfId="887"/>
    <cellStyle name="20 % - Akzent5 3 6" xfId="888"/>
    <cellStyle name="20 % - Akzent5 3 6 2" xfId="889"/>
    <cellStyle name="20 % - Akzent5 3 6 3" xfId="890"/>
    <cellStyle name="20 % - Akzent5 3 7" xfId="891"/>
    <cellStyle name="20 % - Akzent5 3 7 2" xfId="892"/>
    <cellStyle name="20 % - Akzent5 3 7 3" xfId="893"/>
    <cellStyle name="20 % - Akzent5 3 8" xfId="894"/>
    <cellStyle name="20 % - Akzent5 3 8 2" xfId="895"/>
    <cellStyle name="20 % - Akzent5 3 8 3" xfId="896"/>
    <cellStyle name="20 % - Akzent5 3 9" xfId="897"/>
    <cellStyle name="20 % - Akzent5 4" xfId="898"/>
    <cellStyle name="20 % - Akzent5 4 2" xfId="899"/>
    <cellStyle name="20 % - Akzent5 4 2 2" xfId="900"/>
    <cellStyle name="20 % - Akzent5 4 2 2 2" xfId="901"/>
    <cellStyle name="20 % - Akzent5 4 2 2 3" xfId="902"/>
    <cellStyle name="20 % - Akzent5 4 2 2 4" xfId="903"/>
    <cellStyle name="20 % - Akzent5 4 2 3" xfId="904"/>
    <cellStyle name="20 % - Akzent5 4 2 4" xfId="905"/>
    <cellStyle name="20 % - Akzent5 4 2 5" xfId="906"/>
    <cellStyle name="20 % - Akzent5 4 3" xfId="907"/>
    <cellStyle name="20 % - Akzent5 4 3 2" xfId="908"/>
    <cellStyle name="20 % - Akzent5 4 3 2 2" xfId="909"/>
    <cellStyle name="20 % - Akzent5 4 3 2 3" xfId="910"/>
    <cellStyle name="20 % - Akzent5 4 3 3" xfId="911"/>
    <cellStyle name="20 % - Akzent5 4 3 4" xfId="912"/>
    <cellStyle name="20 % - Akzent5 4 3 5" xfId="913"/>
    <cellStyle name="20 % - Akzent5 4 4" xfId="914"/>
    <cellStyle name="20 % - Akzent5 4 4 2" xfId="915"/>
    <cellStyle name="20 % - Akzent5 4 4 3" xfId="916"/>
    <cellStyle name="20 % - Akzent5 4 5" xfId="917"/>
    <cellStyle name="20 % - Akzent5 4 5 2" xfId="918"/>
    <cellStyle name="20 % - Akzent5 4 5 3" xfId="919"/>
    <cellStyle name="20 % - Akzent5 4 6" xfId="920"/>
    <cellStyle name="20 % - Akzent5 4 7" xfId="921"/>
    <cellStyle name="20 % - Akzent5 4 8" xfId="3675"/>
    <cellStyle name="20 % - Akzent5 5" xfId="922"/>
    <cellStyle name="20 % - Akzent5 5 2" xfId="923"/>
    <cellStyle name="20 % - Akzent5 5 2 2" xfId="924"/>
    <cellStyle name="20 % - Akzent5 5 2 2 2" xfId="925"/>
    <cellStyle name="20 % - Akzent5 5 2 2 3" xfId="926"/>
    <cellStyle name="20 % - Akzent5 5 2 3" xfId="927"/>
    <cellStyle name="20 % - Akzent5 5 2 4" xfId="928"/>
    <cellStyle name="20 % - Akzent5 5 2 5" xfId="929"/>
    <cellStyle name="20 % - Akzent5 5 3" xfId="930"/>
    <cellStyle name="20 % - Akzent5 5 3 2" xfId="931"/>
    <cellStyle name="20 % - Akzent5 5 3 3" xfId="932"/>
    <cellStyle name="20 % - Akzent5 5 4" xfId="933"/>
    <cellStyle name="20 % - Akzent5 5 5" xfId="934"/>
    <cellStyle name="20 % - Akzent5 5 6" xfId="935"/>
    <cellStyle name="20 % - Akzent5 6" xfId="936"/>
    <cellStyle name="20 % - Akzent5 6 2" xfId="937"/>
    <cellStyle name="20 % - Akzent5 6 2 2" xfId="938"/>
    <cellStyle name="20 % - Akzent5 6 2 3" xfId="939"/>
    <cellStyle name="20 % - Akzent5 6 3" xfId="940"/>
    <cellStyle name="20 % - Akzent5 6 4" xfId="941"/>
    <cellStyle name="20 % - Akzent5 6 5" xfId="942"/>
    <cellStyle name="20 % - Akzent5 7" xfId="943"/>
    <cellStyle name="20 % - Akzent5 7 2" xfId="944"/>
    <cellStyle name="20 % - Akzent5 7 2 2" xfId="945"/>
    <cellStyle name="20 % - Akzent5 7 2 3" xfId="946"/>
    <cellStyle name="20 % - Akzent5 7 3" xfId="947"/>
    <cellStyle name="20 % - Akzent5 7 4" xfId="948"/>
    <cellStyle name="20 % - Akzent5 8" xfId="949"/>
    <cellStyle name="20 % - Akzent5 8 2" xfId="950"/>
    <cellStyle name="20 % - Akzent5 8 3" xfId="951"/>
    <cellStyle name="20 % - Akzent5 9" xfId="952"/>
    <cellStyle name="20 % - Akzent5 9 2" xfId="953"/>
    <cellStyle name="20 % - Akzent5 9 3" xfId="954"/>
    <cellStyle name="20 % - Akzent6 10" xfId="955"/>
    <cellStyle name="20 % - Akzent6 11" xfId="956"/>
    <cellStyle name="20 % - Akzent6 2" xfId="957"/>
    <cellStyle name="20 % - Akzent6 2 10" xfId="958"/>
    <cellStyle name="20 % - Akzent6 2 2" xfId="959"/>
    <cellStyle name="20 % - Akzent6 2 2 2" xfId="960"/>
    <cellStyle name="20 % - Akzent6 2 2 2 2" xfId="961"/>
    <cellStyle name="20 % - Akzent6 2 2 2 2 2" xfId="962"/>
    <cellStyle name="20 % - Akzent6 2 2 2 2 3" xfId="963"/>
    <cellStyle name="20 % - Akzent6 2 2 2 2 4" xfId="964"/>
    <cellStyle name="20 % - Akzent6 2 2 2 3" xfId="965"/>
    <cellStyle name="20 % - Akzent6 2 2 2 4" xfId="966"/>
    <cellStyle name="20 % - Akzent6 2 2 2 5" xfId="967"/>
    <cellStyle name="20 % - Akzent6 2 2 3" xfId="968"/>
    <cellStyle name="20 % - Akzent6 2 2 3 2" xfId="969"/>
    <cellStyle name="20 % - Akzent6 2 2 3 2 2" xfId="970"/>
    <cellStyle name="20 % - Akzent6 2 2 3 2 3" xfId="971"/>
    <cellStyle name="20 % - Akzent6 2 2 3 3" xfId="972"/>
    <cellStyle name="20 % - Akzent6 2 2 3 4" xfId="973"/>
    <cellStyle name="20 % - Akzent6 2 2 3 5" xfId="974"/>
    <cellStyle name="20 % - Akzent6 2 2 4" xfId="975"/>
    <cellStyle name="20 % - Akzent6 2 2 4 2" xfId="976"/>
    <cellStyle name="20 % - Akzent6 2 2 4 3" xfId="977"/>
    <cellStyle name="20 % - Akzent6 2 2 5" xfId="978"/>
    <cellStyle name="20 % - Akzent6 2 2 6" xfId="979"/>
    <cellStyle name="20 % - Akzent6 2 2 7" xfId="980"/>
    <cellStyle name="20 % - Akzent6 2 3" xfId="981"/>
    <cellStyle name="20 % - Akzent6 2 3 2" xfId="982"/>
    <cellStyle name="20 % - Akzent6 2 3 2 2" xfId="983"/>
    <cellStyle name="20 % - Akzent6 2 3 2 2 2" xfId="984"/>
    <cellStyle name="20 % - Akzent6 2 3 2 2 3" xfId="985"/>
    <cellStyle name="20 % - Akzent6 2 3 2 3" xfId="986"/>
    <cellStyle name="20 % - Akzent6 2 3 2 4" xfId="987"/>
    <cellStyle name="20 % - Akzent6 2 3 2 5" xfId="988"/>
    <cellStyle name="20 % - Akzent6 2 3 3" xfId="989"/>
    <cellStyle name="20 % - Akzent6 2 3 3 2" xfId="990"/>
    <cellStyle name="20 % - Akzent6 2 3 3 3" xfId="991"/>
    <cellStyle name="20 % - Akzent6 2 3 4" xfId="992"/>
    <cellStyle name="20 % - Akzent6 2 3 5" xfId="993"/>
    <cellStyle name="20 % - Akzent6 2 3 6" xfId="994"/>
    <cellStyle name="20 % - Akzent6 2 4" xfId="995"/>
    <cellStyle name="20 % - Akzent6 2 4 2" xfId="996"/>
    <cellStyle name="20 % - Akzent6 2 4 2 2" xfId="997"/>
    <cellStyle name="20 % - Akzent6 2 4 2 3" xfId="998"/>
    <cellStyle name="20 % - Akzent6 2 4 2 4" xfId="999"/>
    <cellStyle name="20 % - Akzent6 2 4 3" xfId="1000"/>
    <cellStyle name="20 % - Akzent6 2 4 4" xfId="1001"/>
    <cellStyle name="20 % - Akzent6 2 4 5" xfId="1002"/>
    <cellStyle name="20 % - Akzent6 2 5" xfId="1003"/>
    <cellStyle name="20 % - Akzent6 2 5 2" xfId="1004"/>
    <cellStyle name="20 % - Akzent6 2 5 2 2" xfId="1005"/>
    <cellStyle name="20 % - Akzent6 2 5 2 3" xfId="1006"/>
    <cellStyle name="20 % - Akzent6 2 5 3" xfId="1007"/>
    <cellStyle name="20 % - Akzent6 2 5 4" xfId="1008"/>
    <cellStyle name="20 % - Akzent6 2 5 5" xfId="1009"/>
    <cellStyle name="20 % - Akzent6 2 6" xfId="1010"/>
    <cellStyle name="20 % - Akzent6 2 6 2" xfId="1011"/>
    <cellStyle name="20 % - Akzent6 2 6 3" xfId="1012"/>
    <cellStyle name="20 % - Akzent6 2 7" xfId="1013"/>
    <cellStyle name="20 % - Akzent6 2 7 2" xfId="1014"/>
    <cellStyle name="20 % - Akzent6 2 7 3" xfId="1015"/>
    <cellStyle name="20 % - Akzent6 2 8" xfId="1016"/>
    <cellStyle name="20 % - Akzent6 2 8 2" xfId="1017"/>
    <cellStyle name="20 % - Akzent6 2 8 3" xfId="1018"/>
    <cellStyle name="20 % - Akzent6 2 9" xfId="1019"/>
    <cellStyle name="20 % - Akzent6 3" xfId="1020"/>
    <cellStyle name="20 % - Akzent6 3 10" xfId="1021"/>
    <cellStyle name="20 % - Akzent6 3 2" xfId="1022"/>
    <cellStyle name="20 % - Akzent6 3 2 2" xfId="1023"/>
    <cellStyle name="20 % - Akzent6 3 2 2 2" xfId="1024"/>
    <cellStyle name="20 % - Akzent6 3 2 2 2 2" xfId="1025"/>
    <cellStyle name="20 % - Akzent6 3 2 2 2 3" xfId="1026"/>
    <cellStyle name="20 % - Akzent6 3 2 2 2 4" xfId="1027"/>
    <cellStyle name="20 % - Akzent6 3 2 2 3" xfId="1028"/>
    <cellStyle name="20 % - Akzent6 3 2 2 4" xfId="1029"/>
    <cellStyle name="20 % - Akzent6 3 2 2 5" xfId="1030"/>
    <cellStyle name="20 % - Akzent6 3 2 3" xfId="1031"/>
    <cellStyle name="20 % - Akzent6 3 2 3 2" xfId="1032"/>
    <cellStyle name="20 % - Akzent6 3 2 3 2 2" xfId="1033"/>
    <cellStyle name="20 % - Akzent6 3 2 3 2 3" xfId="1034"/>
    <cellStyle name="20 % - Akzent6 3 2 3 3" xfId="1035"/>
    <cellStyle name="20 % - Akzent6 3 2 3 4" xfId="1036"/>
    <cellStyle name="20 % - Akzent6 3 2 3 5" xfId="1037"/>
    <cellStyle name="20 % - Akzent6 3 2 4" xfId="1038"/>
    <cellStyle name="20 % - Akzent6 3 2 4 2" xfId="1039"/>
    <cellStyle name="20 % - Akzent6 3 2 4 3" xfId="1040"/>
    <cellStyle name="20 % - Akzent6 3 2 5" xfId="1041"/>
    <cellStyle name="20 % - Akzent6 3 2 6" xfId="1042"/>
    <cellStyle name="20 % - Akzent6 3 2 7" xfId="1043"/>
    <cellStyle name="20 % - Akzent6 3 3" xfId="1044"/>
    <cellStyle name="20 % - Akzent6 3 3 2" xfId="1045"/>
    <cellStyle name="20 % - Akzent6 3 3 2 2" xfId="1046"/>
    <cellStyle name="20 % - Akzent6 3 3 2 2 2" xfId="1047"/>
    <cellStyle name="20 % - Akzent6 3 3 2 2 3" xfId="1048"/>
    <cellStyle name="20 % - Akzent6 3 3 2 3" xfId="1049"/>
    <cellStyle name="20 % - Akzent6 3 3 2 4" xfId="1050"/>
    <cellStyle name="20 % - Akzent6 3 3 2 5" xfId="1051"/>
    <cellStyle name="20 % - Akzent6 3 3 3" xfId="1052"/>
    <cellStyle name="20 % - Akzent6 3 3 3 2" xfId="1053"/>
    <cellStyle name="20 % - Akzent6 3 3 3 3" xfId="1054"/>
    <cellStyle name="20 % - Akzent6 3 3 4" xfId="1055"/>
    <cellStyle name="20 % - Akzent6 3 3 5" xfId="1056"/>
    <cellStyle name="20 % - Akzent6 3 3 6" xfId="1057"/>
    <cellStyle name="20 % - Akzent6 3 4" xfId="1058"/>
    <cellStyle name="20 % - Akzent6 3 4 2" xfId="1059"/>
    <cellStyle name="20 % - Akzent6 3 4 2 2" xfId="1060"/>
    <cellStyle name="20 % - Akzent6 3 4 2 3" xfId="1061"/>
    <cellStyle name="20 % - Akzent6 3 4 2 4" xfId="1062"/>
    <cellStyle name="20 % - Akzent6 3 4 3" xfId="1063"/>
    <cellStyle name="20 % - Akzent6 3 4 4" xfId="1064"/>
    <cellStyle name="20 % - Akzent6 3 4 5" xfId="1065"/>
    <cellStyle name="20 % - Akzent6 3 5" xfId="1066"/>
    <cellStyle name="20 % - Akzent6 3 5 2" xfId="1067"/>
    <cellStyle name="20 % - Akzent6 3 5 2 2" xfId="1068"/>
    <cellStyle name="20 % - Akzent6 3 5 2 3" xfId="1069"/>
    <cellStyle name="20 % - Akzent6 3 5 3" xfId="1070"/>
    <cellStyle name="20 % - Akzent6 3 5 4" xfId="1071"/>
    <cellStyle name="20 % - Akzent6 3 5 5" xfId="1072"/>
    <cellStyle name="20 % - Akzent6 3 6" xfId="1073"/>
    <cellStyle name="20 % - Akzent6 3 6 2" xfId="1074"/>
    <cellStyle name="20 % - Akzent6 3 6 3" xfId="1075"/>
    <cellStyle name="20 % - Akzent6 3 7" xfId="1076"/>
    <cellStyle name="20 % - Akzent6 3 7 2" xfId="1077"/>
    <cellStyle name="20 % - Akzent6 3 7 3" xfId="1078"/>
    <cellStyle name="20 % - Akzent6 3 8" xfId="1079"/>
    <cellStyle name="20 % - Akzent6 3 8 2" xfId="1080"/>
    <cellStyle name="20 % - Akzent6 3 8 3" xfId="1081"/>
    <cellStyle name="20 % - Akzent6 3 9" xfId="1082"/>
    <cellStyle name="20 % - Akzent6 4" xfId="1083"/>
    <cellStyle name="20 % - Akzent6 4 2" xfId="1084"/>
    <cellStyle name="20 % - Akzent6 4 2 2" xfId="1085"/>
    <cellStyle name="20 % - Akzent6 4 2 2 2" xfId="1086"/>
    <cellStyle name="20 % - Akzent6 4 2 2 3" xfId="1087"/>
    <cellStyle name="20 % - Akzent6 4 2 2 4" xfId="1088"/>
    <cellStyle name="20 % - Akzent6 4 2 3" xfId="1089"/>
    <cellStyle name="20 % - Akzent6 4 2 4" xfId="1090"/>
    <cellStyle name="20 % - Akzent6 4 2 5" xfId="1091"/>
    <cellStyle name="20 % - Akzent6 4 3" xfId="1092"/>
    <cellStyle name="20 % - Akzent6 4 3 2" xfId="1093"/>
    <cellStyle name="20 % - Akzent6 4 3 2 2" xfId="1094"/>
    <cellStyle name="20 % - Akzent6 4 3 2 3" xfId="1095"/>
    <cellStyle name="20 % - Akzent6 4 3 3" xfId="1096"/>
    <cellStyle name="20 % - Akzent6 4 3 4" xfId="1097"/>
    <cellStyle name="20 % - Akzent6 4 3 5" xfId="1098"/>
    <cellStyle name="20 % - Akzent6 4 4" xfId="1099"/>
    <cellStyle name="20 % - Akzent6 4 4 2" xfId="1100"/>
    <cellStyle name="20 % - Akzent6 4 4 3" xfId="1101"/>
    <cellStyle name="20 % - Akzent6 4 5" xfId="1102"/>
    <cellStyle name="20 % - Akzent6 4 5 2" xfId="1103"/>
    <cellStyle name="20 % - Akzent6 4 5 3" xfId="1104"/>
    <cellStyle name="20 % - Akzent6 4 6" xfId="1105"/>
    <cellStyle name="20 % - Akzent6 4 7" xfId="1106"/>
    <cellStyle name="20 % - Akzent6 4 8" xfId="3676"/>
    <cellStyle name="20 % - Akzent6 5" xfId="1107"/>
    <cellStyle name="20 % - Akzent6 5 2" xfId="1108"/>
    <cellStyle name="20 % - Akzent6 5 2 2" xfId="1109"/>
    <cellStyle name="20 % - Akzent6 5 2 2 2" xfId="1110"/>
    <cellStyle name="20 % - Akzent6 5 2 2 3" xfId="1111"/>
    <cellStyle name="20 % - Akzent6 5 2 3" xfId="1112"/>
    <cellStyle name="20 % - Akzent6 5 2 4" xfId="1113"/>
    <cellStyle name="20 % - Akzent6 5 2 5" xfId="1114"/>
    <cellStyle name="20 % - Akzent6 5 3" xfId="1115"/>
    <cellStyle name="20 % - Akzent6 5 3 2" xfId="1116"/>
    <cellStyle name="20 % - Akzent6 5 3 3" xfId="1117"/>
    <cellStyle name="20 % - Akzent6 5 4" xfId="1118"/>
    <cellStyle name="20 % - Akzent6 5 5" xfId="1119"/>
    <cellStyle name="20 % - Akzent6 5 6" xfId="1120"/>
    <cellStyle name="20 % - Akzent6 6" xfId="1121"/>
    <cellStyle name="20 % - Akzent6 6 2" xfId="1122"/>
    <cellStyle name="20 % - Akzent6 6 2 2" xfId="1123"/>
    <cellStyle name="20 % - Akzent6 6 2 3" xfId="1124"/>
    <cellStyle name="20 % - Akzent6 6 3" xfId="1125"/>
    <cellStyle name="20 % - Akzent6 6 4" xfId="1126"/>
    <cellStyle name="20 % - Akzent6 6 5" xfId="1127"/>
    <cellStyle name="20 % - Akzent6 7" xfId="1128"/>
    <cellStyle name="20 % - Akzent6 7 2" xfId="1129"/>
    <cellStyle name="20 % - Akzent6 7 2 2" xfId="1130"/>
    <cellStyle name="20 % - Akzent6 7 2 3" xfId="1131"/>
    <cellStyle name="20 % - Akzent6 7 3" xfId="1132"/>
    <cellStyle name="20 % - Akzent6 7 4" xfId="1133"/>
    <cellStyle name="20 % - Akzent6 8" xfId="1134"/>
    <cellStyle name="20 % - Akzent6 8 2" xfId="1135"/>
    <cellStyle name="20 % - Akzent6 8 3" xfId="1136"/>
    <cellStyle name="20 % - Akzent6 9" xfId="1137"/>
    <cellStyle name="20 % - Akzent6 9 2" xfId="1138"/>
    <cellStyle name="20 % - Akzent6 9 3" xfId="1139"/>
    <cellStyle name="40 % - Akzent1 10" xfId="1140"/>
    <cellStyle name="40 % - Akzent1 11" xfId="1141"/>
    <cellStyle name="40 % - Akzent1 2" xfId="1142"/>
    <cellStyle name="40 % - Akzent1 2 10" xfId="1143"/>
    <cellStyle name="40 % - Akzent1 2 2" xfId="1144"/>
    <cellStyle name="40 % - Akzent1 2 2 2" xfId="1145"/>
    <cellStyle name="40 % - Akzent1 2 2 2 2" xfId="1146"/>
    <cellStyle name="40 % - Akzent1 2 2 2 2 2" xfId="1147"/>
    <cellStyle name="40 % - Akzent1 2 2 2 2 3" xfId="1148"/>
    <cellStyle name="40 % - Akzent1 2 2 2 2 4" xfId="1149"/>
    <cellStyle name="40 % - Akzent1 2 2 2 3" xfId="1150"/>
    <cellStyle name="40 % - Akzent1 2 2 2 4" xfId="1151"/>
    <cellStyle name="40 % - Akzent1 2 2 2 5" xfId="1152"/>
    <cellStyle name="40 % - Akzent1 2 2 3" xfId="1153"/>
    <cellStyle name="40 % - Akzent1 2 2 3 2" xfId="1154"/>
    <cellStyle name="40 % - Akzent1 2 2 3 2 2" xfId="1155"/>
    <cellStyle name="40 % - Akzent1 2 2 3 2 3" xfId="1156"/>
    <cellStyle name="40 % - Akzent1 2 2 3 3" xfId="1157"/>
    <cellStyle name="40 % - Akzent1 2 2 3 4" xfId="1158"/>
    <cellStyle name="40 % - Akzent1 2 2 3 5" xfId="1159"/>
    <cellStyle name="40 % - Akzent1 2 2 4" xfId="1160"/>
    <cellStyle name="40 % - Akzent1 2 2 4 2" xfId="1161"/>
    <cellStyle name="40 % - Akzent1 2 2 4 3" xfId="1162"/>
    <cellStyle name="40 % - Akzent1 2 2 5" xfId="1163"/>
    <cellStyle name="40 % - Akzent1 2 2 6" xfId="1164"/>
    <cellStyle name="40 % - Akzent1 2 2 7" xfId="1165"/>
    <cellStyle name="40 % - Akzent1 2 3" xfId="1166"/>
    <cellStyle name="40 % - Akzent1 2 3 2" xfId="1167"/>
    <cellStyle name="40 % - Akzent1 2 3 2 2" xfId="1168"/>
    <cellStyle name="40 % - Akzent1 2 3 2 2 2" xfId="1169"/>
    <cellStyle name="40 % - Akzent1 2 3 2 2 3" xfId="1170"/>
    <cellStyle name="40 % - Akzent1 2 3 2 3" xfId="1171"/>
    <cellStyle name="40 % - Akzent1 2 3 2 4" xfId="1172"/>
    <cellStyle name="40 % - Akzent1 2 3 2 5" xfId="1173"/>
    <cellStyle name="40 % - Akzent1 2 3 3" xfId="1174"/>
    <cellStyle name="40 % - Akzent1 2 3 3 2" xfId="1175"/>
    <cellStyle name="40 % - Akzent1 2 3 3 3" xfId="1176"/>
    <cellStyle name="40 % - Akzent1 2 3 4" xfId="1177"/>
    <cellStyle name="40 % - Akzent1 2 3 5" xfId="1178"/>
    <cellStyle name="40 % - Akzent1 2 3 6" xfId="1179"/>
    <cellStyle name="40 % - Akzent1 2 4" xfId="1180"/>
    <cellStyle name="40 % - Akzent1 2 4 2" xfId="1181"/>
    <cellStyle name="40 % - Akzent1 2 4 2 2" xfId="1182"/>
    <cellStyle name="40 % - Akzent1 2 4 2 3" xfId="1183"/>
    <cellStyle name="40 % - Akzent1 2 4 2 4" xfId="1184"/>
    <cellStyle name="40 % - Akzent1 2 4 3" xfId="1185"/>
    <cellStyle name="40 % - Akzent1 2 4 4" xfId="1186"/>
    <cellStyle name="40 % - Akzent1 2 4 5" xfId="1187"/>
    <cellStyle name="40 % - Akzent1 2 5" xfId="1188"/>
    <cellStyle name="40 % - Akzent1 2 5 2" xfId="1189"/>
    <cellStyle name="40 % - Akzent1 2 5 2 2" xfId="1190"/>
    <cellStyle name="40 % - Akzent1 2 5 2 3" xfId="1191"/>
    <cellStyle name="40 % - Akzent1 2 5 3" xfId="1192"/>
    <cellStyle name="40 % - Akzent1 2 5 4" xfId="1193"/>
    <cellStyle name="40 % - Akzent1 2 5 5" xfId="1194"/>
    <cellStyle name="40 % - Akzent1 2 6" xfId="1195"/>
    <cellStyle name="40 % - Akzent1 2 6 2" xfId="1196"/>
    <cellStyle name="40 % - Akzent1 2 6 3" xfId="1197"/>
    <cellStyle name="40 % - Akzent1 2 7" xfId="1198"/>
    <cellStyle name="40 % - Akzent1 2 7 2" xfId="1199"/>
    <cellStyle name="40 % - Akzent1 2 7 3" xfId="1200"/>
    <cellStyle name="40 % - Akzent1 2 8" xfId="1201"/>
    <cellStyle name="40 % - Akzent1 2 8 2" xfId="1202"/>
    <cellStyle name="40 % - Akzent1 2 8 3" xfId="1203"/>
    <cellStyle name="40 % - Akzent1 2 9" xfId="1204"/>
    <cellStyle name="40 % - Akzent1 3" xfId="1205"/>
    <cellStyle name="40 % - Akzent1 3 10" xfId="1206"/>
    <cellStyle name="40 % - Akzent1 3 2" xfId="1207"/>
    <cellStyle name="40 % - Akzent1 3 2 2" xfId="1208"/>
    <cellStyle name="40 % - Akzent1 3 2 2 2" xfId="1209"/>
    <cellStyle name="40 % - Akzent1 3 2 2 2 2" xfId="1210"/>
    <cellStyle name="40 % - Akzent1 3 2 2 2 3" xfId="1211"/>
    <cellStyle name="40 % - Akzent1 3 2 2 2 4" xfId="1212"/>
    <cellStyle name="40 % - Akzent1 3 2 2 3" xfId="1213"/>
    <cellStyle name="40 % - Akzent1 3 2 2 4" xfId="1214"/>
    <cellStyle name="40 % - Akzent1 3 2 2 5" xfId="1215"/>
    <cellStyle name="40 % - Akzent1 3 2 3" xfId="1216"/>
    <cellStyle name="40 % - Akzent1 3 2 3 2" xfId="1217"/>
    <cellStyle name="40 % - Akzent1 3 2 3 2 2" xfId="1218"/>
    <cellStyle name="40 % - Akzent1 3 2 3 2 3" xfId="1219"/>
    <cellStyle name="40 % - Akzent1 3 2 3 3" xfId="1220"/>
    <cellStyle name="40 % - Akzent1 3 2 3 4" xfId="1221"/>
    <cellStyle name="40 % - Akzent1 3 2 3 5" xfId="1222"/>
    <cellStyle name="40 % - Akzent1 3 2 4" xfId="1223"/>
    <cellStyle name="40 % - Akzent1 3 2 4 2" xfId="1224"/>
    <cellStyle name="40 % - Akzent1 3 2 4 3" xfId="1225"/>
    <cellStyle name="40 % - Akzent1 3 2 5" xfId="1226"/>
    <cellStyle name="40 % - Akzent1 3 2 6" xfId="1227"/>
    <cellStyle name="40 % - Akzent1 3 2 7" xfId="1228"/>
    <cellStyle name="40 % - Akzent1 3 3" xfId="1229"/>
    <cellStyle name="40 % - Akzent1 3 3 2" xfId="1230"/>
    <cellStyle name="40 % - Akzent1 3 3 2 2" xfId="1231"/>
    <cellStyle name="40 % - Akzent1 3 3 2 2 2" xfId="1232"/>
    <cellStyle name="40 % - Akzent1 3 3 2 2 3" xfId="1233"/>
    <cellStyle name="40 % - Akzent1 3 3 2 3" xfId="1234"/>
    <cellStyle name="40 % - Akzent1 3 3 2 4" xfId="1235"/>
    <cellStyle name="40 % - Akzent1 3 3 2 5" xfId="1236"/>
    <cellStyle name="40 % - Akzent1 3 3 3" xfId="1237"/>
    <cellStyle name="40 % - Akzent1 3 3 3 2" xfId="1238"/>
    <cellStyle name="40 % - Akzent1 3 3 3 3" xfId="1239"/>
    <cellStyle name="40 % - Akzent1 3 3 4" xfId="1240"/>
    <cellStyle name="40 % - Akzent1 3 3 5" xfId="1241"/>
    <cellStyle name="40 % - Akzent1 3 3 6" xfId="1242"/>
    <cellStyle name="40 % - Akzent1 3 4" xfId="1243"/>
    <cellStyle name="40 % - Akzent1 3 4 2" xfId="1244"/>
    <cellStyle name="40 % - Akzent1 3 4 2 2" xfId="1245"/>
    <cellStyle name="40 % - Akzent1 3 4 2 3" xfId="1246"/>
    <cellStyle name="40 % - Akzent1 3 4 2 4" xfId="1247"/>
    <cellStyle name="40 % - Akzent1 3 4 3" xfId="1248"/>
    <cellStyle name="40 % - Akzent1 3 4 4" xfId="1249"/>
    <cellStyle name="40 % - Akzent1 3 4 5" xfId="1250"/>
    <cellStyle name="40 % - Akzent1 3 5" xfId="1251"/>
    <cellStyle name="40 % - Akzent1 3 5 2" xfId="1252"/>
    <cellStyle name="40 % - Akzent1 3 5 2 2" xfId="1253"/>
    <cellStyle name="40 % - Akzent1 3 5 2 3" xfId="1254"/>
    <cellStyle name="40 % - Akzent1 3 5 3" xfId="1255"/>
    <cellStyle name="40 % - Akzent1 3 5 4" xfId="1256"/>
    <cellStyle name="40 % - Akzent1 3 5 5" xfId="1257"/>
    <cellStyle name="40 % - Akzent1 3 6" xfId="1258"/>
    <cellStyle name="40 % - Akzent1 3 6 2" xfId="1259"/>
    <cellStyle name="40 % - Akzent1 3 6 3" xfId="1260"/>
    <cellStyle name="40 % - Akzent1 3 7" xfId="1261"/>
    <cellStyle name="40 % - Akzent1 3 7 2" xfId="1262"/>
    <cellStyle name="40 % - Akzent1 3 7 3" xfId="1263"/>
    <cellStyle name="40 % - Akzent1 3 8" xfId="1264"/>
    <cellStyle name="40 % - Akzent1 3 8 2" xfId="1265"/>
    <cellStyle name="40 % - Akzent1 3 8 3" xfId="1266"/>
    <cellStyle name="40 % - Akzent1 3 9" xfId="1267"/>
    <cellStyle name="40 % - Akzent1 4" xfId="1268"/>
    <cellStyle name="40 % - Akzent1 4 2" xfId="1269"/>
    <cellStyle name="40 % - Akzent1 4 2 2" xfId="1270"/>
    <cellStyle name="40 % - Akzent1 4 2 2 2" xfId="1271"/>
    <cellStyle name="40 % - Akzent1 4 2 2 3" xfId="1272"/>
    <cellStyle name="40 % - Akzent1 4 2 2 4" xfId="1273"/>
    <cellStyle name="40 % - Akzent1 4 2 3" xfId="1274"/>
    <cellStyle name="40 % - Akzent1 4 2 4" xfId="1275"/>
    <cellStyle name="40 % - Akzent1 4 2 5" xfId="1276"/>
    <cellStyle name="40 % - Akzent1 4 3" xfId="1277"/>
    <cellStyle name="40 % - Akzent1 4 3 2" xfId="1278"/>
    <cellStyle name="40 % - Akzent1 4 3 2 2" xfId="1279"/>
    <cellStyle name="40 % - Akzent1 4 3 2 3" xfId="1280"/>
    <cellStyle name="40 % - Akzent1 4 3 3" xfId="1281"/>
    <cellStyle name="40 % - Akzent1 4 3 4" xfId="1282"/>
    <cellStyle name="40 % - Akzent1 4 3 5" xfId="1283"/>
    <cellStyle name="40 % - Akzent1 4 4" xfId="1284"/>
    <cellStyle name="40 % - Akzent1 4 4 2" xfId="1285"/>
    <cellStyle name="40 % - Akzent1 4 4 3" xfId="1286"/>
    <cellStyle name="40 % - Akzent1 4 5" xfId="1287"/>
    <cellStyle name="40 % - Akzent1 4 5 2" xfId="1288"/>
    <cellStyle name="40 % - Akzent1 4 5 3" xfId="1289"/>
    <cellStyle name="40 % - Akzent1 4 6" xfId="1290"/>
    <cellStyle name="40 % - Akzent1 4 7" xfId="1291"/>
    <cellStyle name="40 % - Akzent1 4 8" xfId="3677"/>
    <cellStyle name="40 % - Akzent1 5" xfId="1292"/>
    <cellStyle name="40 % - Akzent1 5 2" xfId="1293"/>
    <cellStyle name="40 % - Akzent1 5 2 2" xfId="1294"/>
    <cellStyle name="40 % - Akzent1 5 2 2 2" xfId="1295"/>
    <cellStyle name="40 % - Akzent1 5 2 2 3" xfId="1296"/>
    <cellStyle name="40 % - Akzent1 5 2 3" xfId="1297"/>
    <cellStyle name="40 % - Akzent1 5 2 4" xfId="1298"/>
    <cellStyle name="40 % - Akzent1 5 2 5" xfId="1299"/>
    <cellStyle name="40 % - Akzent1 5 3" xfId="1300"/>
    <cellStyle name="40 % - Akzent1 5 3 2" xfId="1301"/>
    <cellStyle name="40 % - Akzent1 5 3 3" xfId="1302"/>
    <cellStyle name="40 % - Akzent1 5 4" xfId="1303"/>
    <cellStyle name="40 % - Akzent1 5 5" xfId="1304"/>
    <cellStyle name="40 % - Akzent1 5 6" xfId="1305"/>
    <cellStyle name="40 % - Akzent1 6" xfId="1306"/>
    <cellStyle name="40 % - Akzent1 6 2" xfId="1307"/>
    <cellStyle name="40 % - Akzent1 6 2 2" xfId="1308"/>
    <cellStyle name="40 % - Akzent1 6 2 3" xfId="1309"/>
    <cellStyle name="40 % - Akzent1 6 3" xfId="1310"/>
    <cellStyle name="40 % - Akzent1 6 4" xfId="1311"/>
    <cellStyle name="40 % - Akzent1 6 5" xfId="1312"/>
    <cellStyle name="40 % - Akzent1 7" xfId="1313"/>
    <cellStyle name="40 % - Akzent1 7 2" xfId="1314"/>
    <cellStyle name="40 % - Akzent1 7 2 2" xfId="1315"/>
    <cellStyle name="40 % - Akzent1 7 2 3" xfId="1316"/>
    <cellStyle name="40 % - Akzent1 7 3" xfId="1317"/>
    <cellStyle name="40 % - Akzent1 7 4" xfId="1318"/>
    <cellStyle name="40 % - Akzent1 8" xfId="1319"/>
    <cellStyle name="40 % - Akzent1 8 2" xfId="1320"/>
    <cellStyle name="40 % - Akzent1 8 3" xfId="1321"/>
    <cellStyle name="40 % - Akzent1 9" xfId="1322"/>
    <cellStyle name="40 % - Akzent1 9 2" xfId="1323"/>
    <cellStyle name="40 % - Akzent1 9 3" xfId="1324"/>
    <cellStyle name="40 % - Akzent2 10" xfId="1325"/>
    <cellStyle name="40 % - Akzent2 11" xfId="1326"/>
    <cellStyle name="40 % - Akzent2 2" xfId="1327"/>
    <cellStyle name="40 % - Akzent2 2 10" xfId="1328"/>
    <cellStyle name="40 % - Akzent2 2 2" xfId="1329"/>
    <cellStyle name="40 % - Akzent2 2 2 2" xfId="1330"/>
    <cellStyle name="40 % - Akzent2 2 2 2 2" xfId="1331"/>
    <cellStyle name="40 % - Akzent2 2 2 2 2 2" xfId="1332"/>
    <cellStyle name="40 % - Akzent2 2 2 2 2 3" xfId="1333"/>
    <cellStyle name="40 % - Akzent2 2 2 2 2 4" xfId="1334"/>
    <cellStyle name="40 % - Akzent2 2 2 2 3" xfId="1335"/>
    <cellStyle name="40 % - Akzent2 2 2 2 4" xfId="1336"/>
    <cellStyle name="40 % - Akzent2 2 2 2 5" xfId="1337"/>
    <cellStyle name="40 % - Akzent2 2 2 3" xfId="1338"/>
    <cellStyle name="40 % - Akzent2 2 2 3 2" xfId="1339"/>
    <cellStyle name="40 % - Akzent2 2 2 3 2 2" xfId="1340"/>
    <cellStyle name="40 % - Akzent2 2 2 3 2 3" xfId="1341"/>
    <cellStyle name="40 % - Akzent2 2 2 3 3" xfId="1342"/>
    <cellStyle name="40 % - Akzent2 2 2 3 4" xfId="1343"/>
    <cellStyle name="40 % - Akzent2 2 2 3 5" xfId="1344"/>
    <cellStyle name="40 % - Akzent2 2 2 4" xfId="1345"/>
    <cellStyle name="40 % - Akzent2 2 2 4 2" xfId="1346"/>
    <cellStyle name="40 % - Akzent2 2 2 4 3" xfId="1347"/>
    <cellStyle name="40 % - Akzent2 2 2 5" xfId="1348"/>
    <cellStyle name="40 % - Akzent2 2 2 6" xfId="1349"/>
    <cellStyle name="40 % - Akzent2 2 2 7" xfId="1350"/>
    <cellStyle name="40 % - Akzent2 2 3" xfId="1351"/>
    <cellStyle name="40 % - Akzent2 2 3 2" xfId="1352"/>
    <cellStyle name="40 % - Akzent2 2 3 2 2" xfId="1353"/>
    <cellStyle name="40 % - Akzent2 2 3 2 2 2" xfId="1354"/>
    <cellStyle name="40 % - Akzent2 2 3 2 2 3" xfId="1355"/>
    <cellStyle name="40 % - Akzent2 2 3 2 3" xfId="1356"/>
    <cellStyle name="40 % - Akzent2 2 3 2 4" xfId="1357"/>
    <cellStyle name="40 % - Akzent2 2 3 2 5" xfId="1358"/>
    <cellStyle name="40 % - Akzent2 2 3 3" xfId="1359"/>
    <cellStyle name="40 % - Akzent2 2 3 3 2" xfId="1360"/>
    <cellStyle name="40 % - Akzent2 2 3 3 3" xfId="1361"/>
    <cellStyle name="40 % - Akzent2 2 3 4" xfId="1362"/>
    <cellStyle name="40 % - Akzent2 2 3 5" xfId="1363"/>
    <cellStyle name="40 % - Akzent2 2 3 6" xfId="1364"/>
    <cellStyle name="40 % - Akzent2 2 4" xfId="1365"/>
    <cellStyle name="40 % - Akzent2 2 4 2" xfId="1366"/>
    <cellStyle name="40 % - Akzent2 2 4 2 2" xfId="1367"/>
    <cellStyle name="40 % - Akzent2 2 4 2 3" xfId="1368"/>
    <cellStyle name="40 % - Akzent2 2 4 2 4" xfId="1369"/>
    <cellStyle name="40 % - Akzent2 2 4 3" xfId="1370"/>
    <cellStyle name="40 % - Akzent2 2 4 4" xfId="1371"/>
    <cellStyle name="40 % - Akzent2 2 4 5" xfId="1372"/>
    <cellStyle name="40 % - Akzent2 2 5" xfId="1373"/>
    <cellStyle name="40 % - Akzent2 2 5 2" xfId="1374"/>
    <cellStyle name="40 % - Akzent2 2 5 2 2" xfId="1375"/>
    <cellStyle name="40 % - Akzent2 2 5 2 3" xfId="1376"/>
    <cellStyle name="40 % - Akzent2 2 5 3" xfId="1377"/>
    <cellStyle name="40 % - Akzent2 2 5 4" xfId="1378"/>
    <cellStyle name="40 % - Akzent2 2 5 5" xfId="1379"/>
    <cellStyle name="40 % - Akzent2 2 6" xfId="1380"/>
    <cellStyle name="40 % - Akzent2 2 6 2" xfId="1381"/>
    <cellStyle name="40 % - Akzent2 2 6 3" xfId="1382"/>
    <cellStyle name="40 % - Akzent2 2 7" xfId="1383"/>
    <cellStyle name="40 % - Akzent2 2 7 2" xfId="1384"/>
    <cellStyle name="40 % - Akzent2 2 7 3" xfId="1385"/>
    <cellStyle name="40 % - Akzent2 2 8" xfId="1386"/>
    <cellStyle name="40 % - Akzent2 2 8 2" xfId="1387"/>
    <cellStyle name="40 % - Akzent2 2 8 3" xfId="1388"/>
    <cellStyle name="40 % - Akzent2 2 9" xfId="1389"/>
    <cellStyle name="40 % - Akzent2 3" xfId="1390"/>
    <cellStyle name="40 % - Akzent2 3 10" xfId="1391"/>
    <cellStyle name="40 % - Akzent2 3 2" xfId="1392"/>
    <cellStyle name="40 % - Akzent2 3 2 2" xfId="1393"/>
    <cellStyle name="40 % - Akzent2 3 2 2 2" xfId="1394"/>
    <cellStyle name="40 % - Akzent2 3 2 2 2 2" xfId="1395"/>
    <cellStyle name="40 % - Akzent2 3 2 2 2 3" xfId="1396"/>
    <cellStyle name="40 % - Akzent2 3 2 2 2 4" xfId="1397"/>
    <cellStyle name="40 % - Akzent2 3 2 2 3" xfId="1398"/>
    <cellStyle name="40 % - Akzent2 3 2 2 4" xfId="1399"/>
    <cellStyle name="40 % - Akzent2 3 2 2 5" xfId="1400"/>
    <cellStyle name="40 % - Akzent2 3 2 3" xfId="1401"/>
    <cellStyle name="40 % - Akzent2 3 2 3 2" xfId="1402"/>
    <cellStyle name="40 % - Akzent2 3 2 3 2 2" xfId="1403"/>
    <cellStyle name="40 % - Akzent2 3 2 3 2 3" xfId="1404"/>
    <cellStyle name="40 % - Akzent2 3 2 3 3" xfId="1405"/>
    <cellStyle name="40 % - Akzent2 3 2 3 4" xfId="1406"/>
    <cellStyle name="40 % - Akzent2 3 2 3 5" xfId="1407"/>
    <cellStyle name="40 % - Akzent2 3 2 4" xfId="1408"/>
    <cellStyle name="40 % - Akzent2 3 2 4 2" xfId="1409"/>
    <cellStyle name="40 % - Akzent2 3 2 4 3" xfId="1410"/>
    <cellStyle name="40 % - Akzent2 3 2 5" xfId="1411"/>
    <cellStyle name="40 % - Akzent2 3 2 6" xfId="1412"/>
    <cellStyle name="40 % - Akzent2 3 2 7" xfId="1413"/>
    <cellStyle name="40 % - Akzent2 3 3" xfId="1414"/>
    <cellStyle name="40 % - Akzent2 3 3 2" xfId="1415"/>
    <cellStyle name="40 % - Akzent2 3 3 2 2" xfId="1416"/>
    <cellStyle name="40 % - Akzent2 3 3 2 2 2" xfId="1417"/>
    <cellStyle name="40 % - Akzent2 3 3 2 2 3" xfId="1418"/>
    <cellStyle name="40 % - Akzent2 3 3 2 3" xfId="1419"/>
    <cellStyle name="40 % - Akzent2 3 3 2 4" xfId="1420"/>
    <cellStyle name="40 % - Akzent2 3 3 2 5" xfId="1421"/>
    <cellStyle name="40 % - Akzent2 3 3 3" xfId="1422"/>
    <cellStyle name="40 % - Akzent2 3 3 3 2" xfId="1423"/>
    <cellStyle name="40 % - Akzent2 3 3 3 3" xfId="1424"/>
    <cellStyle name="40 % - Akzent2 3 3 4" xfId="1425"/>
    <cellStyle name="40 % - Akzent2 3 3 5" xfId="1426"/>
    <cellStyle name="40 % - Akzent2 3 3 6" xfId="1427"/>
    <cellStyle name="40 % - Akzent2 3 4" xfId="1428"/>
    <cellStyle name="40 % - Akzent2 3 4 2" xfId="1429"/>
    <cellStyle name="40 % - Akzent2 3 4 2 2" xfId="1430"/>
    <cellStyle name="40 % - Akzent2 3 4 2 3" xfId="1431"/>
    <cellStyle name="40 % - Akzent2 3 4 2 4" xfId="1432"/>
    <cellStyle name="40 % - Akzent2 3 4 3" xfId="1433"/>
    <cellStyle name="40 % - Akzent2 3 4 4" xfId="1434"/>
    <cellStyle name="40 % - Akzent2 3 4 5" xfId="1435"/>
    <cellStyle name="40 % - Akzent2 3 5" xfId="1436"/>
    <cellStyle name="40 % - Akzent2 3 5 2" xfId="1437"/>
    <cellStyle name="40 % - Akzent2 3 5 2 2" xfId="1438"/>
    <cellStyle name="40 % - Akzent2 3 5 2 3" xfId="1439"/>
    <cellStyle name="40 % - Akzent2 3 5 3" xfId="1440"/>
    <cellStyle name="40 % - Akzent2 3 5 4" xfId="1441"/>
    <cellStyle name="40 % - Akzent2 3 5 5" xfId="1442"/>
    <cellStyle name="40 % - Akzent2 3 6" xfId="1443"/>
    <cellStyle name="40 % - Akzent2 3 6 2" xfId="1444"/>
    <cellStyle name="40 % - Akzent2 3 6 3" xfId="1445"/>
    <cellStyle name="40 % - Akzent2 3 7" xfId="1446"/>
    <cellStyle name="40 % - Akzent2 3 7 2" xfId="1447"/>
    <cellStyle name="40 % - Akzent2 3 7 3" xfId="1448"/>
    <cellStyle name="40 % - Akzent2 3 8" xfId="1449"/>
    <cellStyle name="40 % - Akzent2 3 8 2" xfId="1450"/>
    <cellStyle name="40 % - Akzent2 3 8 3" xfId="1451"/>
    <cellStyle name="40 % - Akzent2 3 9" xfId="1452"/>
    <cellStyle name="40 % - Akzent2 4" xfId="1453"/>
    <cellStyle name="40 % - Akzent2 4 2" xfId="1454"/>
    <cellStyle name="40 % - Akzent2 4 2 2" xfId="1455"/>
    <cellStyle name="40 % - Akzent2 4 2 2 2" xfId="1456"/>
    <cellStyle name="40 % - Akzent2 4 2 2 3" xfId="1457"/>
    <cellStyle name="40 % - Akzent2 4 2 2 4" xfId="1458"/>
    <cellStyle name="40 % - Akzent2 4 2 3" xfId="1459"/>
    <cellStyle name="40 % - Akzent2 4 2 4" xfId="1460"/>
    <cellStyle name="40 % - Akzent2 4 2 5" xfId="1461"/>
    <cellStyle name="40 % - Akzent2 4 3" xfId="1462"/>
    <cellStyle name="40 % - Akzent2 4 3 2" xfId="1463"/>
    <cellStyle name="40 % - Akzent2 4 3 2 2" xfId="1464"/>
    <cellStyle name="40 % - Akzent2 4 3 2 3" xfId="1465"/>
    <cellStyle name="40 % - Akzent2 4 3 3" xfId="1466"/>
    <cellStyle name="40 % - Akzent2 4 3 4" xfId="1467"/>
    <cellStyle name="40 % - Akzent2 4 3 5" xfId="1468"/>
    <cellStyle name="40 % - Akzent2 4 4" xfId="1469"/>
    <cellStyle name="40 % - Akzent2 4 4 2" xfId="1470"/>
    <cellStyle name="40 % - Akzent2 4 4 3" xfId="1471"/>
    <cellStyle name="40 % - Akzent2 4 5" xfId="1472"/>
    <cellStyle name="40 % - Akzent2 4 5 2" xfId="1473"/>
    <cellStyle name="40 % - Akzent2 4 5 3" xfId="1474"/>
    <cellStyle name="40 % - Akzent2 4 6" xfId="1475"/>
    <cellStyle name="40 % - Akzent2 4 7" xfId="1476"/>
    <cellStyle name="40 % - Akzent2 4 8" xfId="3678"/>
    <cellStyle name="40 % - Akzent2 5" xfId="1477"/>
    <cellStyle name="40 % - Akzent2 5 2" xfId="1478"/>
    <cellStyle name="40 % - Akzent2 5 2 2" xfId="1479"/>
    <cellStyle name="40 % - Akzent2 5 2 2 2" xfId="1480"/>
    <cellStyle name="40 % - Akzent2 5 2 2 3" xfId="1481"/>
    <cellStyle name="40 % - Akzent2 5 2 3" xfId="1482"/>
    <cellStyle name="40 % - Akzent2 5 2 4" xfId="1483"/>
    <cellStyle name="40 % - Akzent2 5 2 5" xfId="1484"/>
    <cellStyle name="40 % - Akzent2 5 3" xfId="1485"/>
    <cellStyle name="40 % - Akzent2 5 3 2" xfId="1486"/>
    <cellStyle name="40 % - Akzent2 5 3 3" xfId="1487"/>
    <cellStyle name="40 % - Akzent2 5 4" xfId="1488"/>
    <cellStyle name="40 % - Akzent2 5 5" xfId="1489"/>
    <cellStyle name="40 % - Akzent2 5 6" xfId="1490"/>
    <cellStyle name="40 % - Akzent2 6" xfId="1491"/>
    <cellStyle name="40 % - Akzent2 6 2" xfId="1492"/>
    <cellStyle name="40 % - Akzent2 6 2 2" xfId="1493"/>
    <cellStyle name="40 % - Akzent2 6 2 3" xfId="1494"/>
    <cellStyle name="40 % - Akzent2 6 3" xfId="1495"/>
    <cellStyle name="40 % - Akzent2 6 4" xfId="1496"/>
    <cellStyle name="40 % - Akzent2 6 5" xfId="1497"/>
    <cellStyle name="40 % - Akzent2 7" xfId="1498"/>
    <cellStyle name="40 % - Akzent2 7 2" xfId="1499"/>
    <cellStyle name="40 % - Akzent2 7 2 2" xfId="1500"/>
    <cellStyle name="40 % - Akzent2 7 2 3" xfId="1501"/>
    <cellStyle name="40 % - Akzent2 7 3" xfId="1502"/>
    <cellStyle name="40 % - Akzent2 7 4" xfId="1503"/>
    <cellStyle name="40 % - Akzent2 8" xfId="1504"/>
    <cellStyle name="40 % - Akzent2 8 2" xfId="1505"/>
    <cellStyle name="40 % - Akzent2 8 3" xfId="1506"/>
    <cellStyle name="40 % - Akzent2 9" xfId="1507"/>
    <cellStyle name="40 % - Akzent2 9 2" xfId="1508"/>
    <cellStyle name="40 % - Akzent2 9 3" xfId="1509"/>
    <cellStyle name="40 % - Akzent3 10" xfId="1510"/>
    <cellStyle name="40 % - Akzent3 11" xfId="1511"/>
    <cellStyle name="40 % - Akzent3 2" xfId="1512"/>
    <cellStyle name="40 % - Akzent3 2 10" xfId="1513"/>
    <cellStyle name="40 % - Akzent3 2 2" xfId="1514"/>
    <cellStyle name="40 % - Akzent3 2 2 2" xfId="1515"/>
    <cellStyle name="40 % - Akzent3 2 2 2 2" xfId="1516"/>
    <cellStyle name="40 % - Akzent3 2 2 2 2 2" xfId="1517"/>
    <cellStyle name="40 % - Akzent3 2 2 2 2 3" xfId="1518"/>
    <cellStyle name="40 % - Akzent3 2 2 2 2 4" xfId="1519"/>
    <cellStyle name="40 % - Akzent3 2 2 2 3" xfId="1520"/>
    <cellStyle name="40 % - Akzent3 2 2 2 4" xfId="1521"/>
    <cellStyle name="40 % - Akzent3 2 2 2 5" xfId="1522"/>
    <cellStyle name="40 % - Akzent3 2 2 3" xfId="1523"/>
    <cellStyle name="40 % - Akzent3 2 2 3 2" xfId="1524"/>
    <cellStyle name="40 % - Akzent3 2 2 3 2 2" xfId="1525"/>
    <cellStyle name="40 % - Akzent3 2 2 3 2 3" xfId="1526"/>
    <cellStyle name="40 % - Akzent3 2 2 3 3" xfId="1527"/>
    <cellStyle name="40 % - Akzent3 2 2 3 4" xfId="1528"/>
    <cellStyle name="40 % - Akzent3 2 2 3 5" xfId="1529"/>
    <cellStyle name="40 % - Akzent3 2 2 4" xfId="1530"/>
    <cellStyle name="40 % - Akzent3 2 2 4 2" xfId="1531"/>
    <cellStyle name="40 % - Akzent3 2 2 4 3" xfId="1532"/>
    <cellStyle name="40 % - Akzent3 2 2 5" xfId="1533"/>
    <cellStyle name="40 % - Akzent3 2 2 6" xfId="1534"/>
    <cellStyle name="40 % - Akzent3 2 2 7" xfId="1535"/>
    <cellStyle name="40 % - Akzent3 2 3" xfId="1536"/>
    <cellStyle name="40 % - Akzent3 2 3 2" xfId="1537"/>
    <cellStyle name="40 % - Akzent3 2 3 2 2" xfId="1538"/>
    <cellStyle name="40 % - Akzent3 2 3 2 2 2" xfId="1539"/>
    <cellStyle name="40 % - Akzent3 2 3 2 2 3" xfId="1540"/>
    <cellStyle name="40 % - Akzent3 2 3 2 3" xfId="1541"/>
    <cellStyle name="40 % - Akzent3 2 3 2 4" xfId="1542"/>
    <cellStyle name="40 % - Akzent3 2 3 2 5" xfId="1543"/>
    <cellStyle name="40 % - Akzent3 2 3 3" xfId="1544"/>
    <cellStyle name="40 % - Akzent3 2 3 3 2" xfId="1545"/>
    <cellStyle name="40 % - Akzent3 2 3 3 3" xfId="1546"/>
    <cellStyle name="40 % - Akzent3 2 3 4" xfId="1547"/>
    <cellStyle name="40 % - Akzent3 2 3 5" xfId="1548"/>
    <cellStyle name="40 % - Akzent3 2 3 6" xfId="1549"/>
    <cellStyle name="40 % - Akzent3 2 4" xfId="1550"/>
    <cellStyle name="40 % - Akzent3 2 4 2" xfId="1551"/>
    <cellStyle name="40 % - Akzent3 2 4 2 2" xfId="1552"/>
    <cellStyle name="40 % - Akzent3 2 4 2 3" xfId="1553"/>
    <cellStyle name="40 % - Akzent3 2 4 2 4" xfId="1554"/>
    <cellStyle name="40 % - Akzent3 2 4 3" xfId="1555"/>
    <cellStyle name="40 % - Akzent3 2 4 4" xfId="1556"/>
    <cellStyle name="40 % - Akzent3 2 4 5" xfId="1557"/>
    <cellStyle name="40 % - Akzent3 2 5" xfId="1558"/>
    <cellStyle name="40 % - Akzent3 2 5 2" xfId="1559"/>
    <cellStyle name="40 % - Akzent3 2 5 2 2" xfId="1560"/>
    <cellStyle name="40 % - Akzent3 2 5 2 3" xfId="1561"/>
    <cellStyle name="40 % - Akzent3 2 5 3" xfId="1562"/>
    <cellStyle name="40 % - Akzent3 2 5 4" xfId="1563"/>
    <cellStyle name="40 % - Akzent3 2 5 5" xfId="1564"/>
    <cellStyle name="40 % - Akzent3 2 6" xfId="1565"/>
    <cellStyle name="40 % - Akzent3 2 6 2" xfId="1566"/>
    <cellStyle name="40 % - Akzent3 2 6 3" xfId="1567"/>
    <cellStyle name="40 % - Akzent3 2 7" xfId="1568"/>
    <cellStyle name="40 % - Akzent3 2 7 2" xfId="1569"/>
    <cellStyle name="40 % - Akzent3 2 7 3" xfId="1570"/>
    <cellStyle name="40 % - Akzent3 2 8" xfId="1571"/>
    <cellStyle name="40 % - Akzent3 2 8 2" xfId="1572"/>
    <cellStyle name="40 % - Akzent3 2 8 3" xfId="1573"/>
    <cellStyle name="40 % - Akzent3 2 9" xfId="1574"/>
    <cellStyle name="40 % - Akzent3 3" xfId="1575"/>
    <cellStyle name="40 % - Akzent3 3 10" xfId="1576"/>
    <cellStyle name="40 % - Akzent3 3 2" xfId="1577"/>
    <cellStyle name="40 % - Akzent3 3 2 2" xfId="1578"/>
    <cellStyle name="40 % - Akzent3 3 2 2 2" xfId="1579"/>
    <cellStyle name="40 % - Akzent3 3 2 2 2 2" xfId="1580"/>
    <cellStyle name="40 % - Akzent3 3 2 2 2 3" xfId="1581"/>
    <cellStyle name="40 % - Akzent3 3 2 2 2 4" xfId="1582"/>
    <cellStyle name="40 % - Akzent3 3 2 2 3" xfId="1583"/>
    <cellStyle name="40 % - Akzent3 3 2 2 4" xfId="1584"/>
    <cellStyle name="40 % - Akzent3 3 2 2 5" xfId="1585"/>
    <cellStyle name="40 % - Akzent3 3 2 3" xfId="1586"/>
    <cellStyle name="40 % - Akzent3 3 2 3 2" xfId="1587"/>
    <cellStyle name="40 % - Akzent3 3 2 3 2 2" xfId="1588"/>
    <cellStyle name="40 % - Akzent3 3 2 3 2 3" xfId="1589"/>
    <cellStyle name="40 % - Akzent3 3 2 3 3" xfId="1590"/>
    <cellStyle name="40 % - Akzent3 3 2 3 4" xfId="1591"/>
    <cellStyle name="40 % - Akzent3 3 2 3 5" xfId="1592"/>
    <cellStyle name="40 % - Akzent3 3 2 4" xfId="1593"/>
    <cellStyle name="40 % - Akzent3 3 2 4 2" xfId="1594"/>
    <cellStyle name="40 % - Akzent3 3 2 4 3" xfId="1595"/>
    <cellStyle name="40 % - Akzent3 3 2 5" xfId="1596"/>
    <cellStyle name="40 % - Akzent3 3 2 6" xfId="1597"/>
    <cellStyle name="40 % - Akzent3 3 2 7" xfId="1598"/>
    <cellStyle name="40 % - Akzent3 3 3" xfId="1599"/>
    <cellStyle name="40 % - Akzent3 3 3 2" xfId="1600"/>
    <cellStyle name="40 % - Akzent3 3 3 2 2" xfId="1601"/>
    <cellStyle name="40 % - Akzent3 3 3 2 2 2" xfId="1602"/>
    <cellStyle name="40 % - Akzent3 3 3 2 2 3" xfId="1603"/>
    <cellStyle name="40 % - Akzent3 3 3 2 3" xfId="1604"/>
    <cellStyle name="40 % - Akzent3 3 3 2 4" xfId="1605"/>
    <cellStyle name="40 % - Akzent3 3 3 2 5" xfId="1606"/>
    <cellStyle name="40 % - Akzent3 3 3 3" xfId="1607"/>
    <cellStyle name="40 % - Akzent3 3 3 3 2" xfId="1608"/>
    <cellStyle name="40 % - Akzent3 3 3 3 3" xfId="1609"/>
    <cellStyle name="40 % - Akzent3 3 3 4" xfId="1610"/>
    <cellStyle name="40 % - Akzent3 3 3 5" xfId="1611"/>
    <cellStyle name="40 % - Akzent3 3 3 6" xfId="1612"/>
    <cellStyle name="40 % - Akzent3 3 4" xfId="1613"/>
    <cellStyle name="40 % - Akzent3 3 4 2" xfId="1614"/>
    <cellStyle name="40 % - Akzent3 3 4 2 2" xfId="1615"/>
    <cellStyle name="40 % - Akzent3 3 4 2 3" xfId="1616"/>
    <cellStyle name="40 % - Akzent3 3 4 2 4" xfId="1617"/>
    <cellStyle name="40 % - Akzent3 3 4 3" xfId="1618"/>
    <cellStyle name="40 % - Akzent3 3 4 4" xfId="1619"/>
    <cellStyle name="40 % - Akzent3 3 4 5" xfId="1620"/>
    <cellStyle name="40 % - Akzent3 3 5" xfId="1621"/>
    <cellStyle name="40 % - Akzent3 3 5 2" xfId="1622"/>
    <cellStyle name="40 % - Akzent3 3 5 2 2" xfId="1623"/>
    <cellStyle name="40 % - Akzent3 3 5 2 3" xfId="1624"/>
    <cellStyle name="40 % - Akzent3 3 5 3" xfId="1625"/>
    <cellStyle name="40 % - Akzent3 3 5 4" xfId="1626"/>
    <cellStyle name="40 % - Akzent3 3 5 5" xfId="1627"/>
    <cellStyle name="40 % - Akzent3 3 6" xfId="1628"/>
    <cellStyle name="40 % - Akzent3 3 6 2" xfId="1629"/>
    <cellStyle name="40 % - Akzent3 3 6 3" xfId="1630"/>
    <cellStyle name="40 % - Akzent3 3 7" xfId="1631"/>
    <cellStyle name="40 % - Akzent3 3 7 2" xfId="1632"/>
    <cellStyle name="40 % - Akzent3 3 7 3" xfId="1633"/>
    <cellStyle name="40 % - Akzent3 3 8" xfId="1634"/>
    <cellStyle name="40 % - Akzent3 3 8 2" xfId="1635"/>
    <cellStyle name="40 % - Akzent3 3 8 3" xfId="1636"/>
    <cellStyle name="40 % - Akzent3 3 9" xfId="1637"/>
    <cellStyle name="40 % - Akzent3 4" xfId="1638"/>
    <cellStyle name="40 % - Akzent3 4 2" xfId="1639"/>
    <cellStyle name="40 % - Akzent3 4 2 2" xfId="1640"/>
    <cellStyle name="40 % - Akzent3 4 2 2 2" xfId="1641"/>
    <cellStyle name="40 % - Akzent3 4 2 2 3" xfId="1642"/>
    <cellStyle name="40 % - Akzent3 4 2 2 4" xfId="1643"/>
    <cellStyle name="40 % - Akzent3 4 2 3" xfId="1644"/>
    <cellStyle name="40 % - Akzent3 4 2 4" xfId="1645"/>
    <cellStyle name="40 % - Akzent3 4 2 5" xfId="1646"/>
    <cellStyle name="40 % - Akzent3 4 3" xfId="1647"/>
    <cellStyle name="40 % - Akzent3 4 3 2" xfId="1648"/>
    <cellStyle name="40 % - Akzent3 4 3 2 2" xfId="1649"/>
    <cellStyle name="40 % - Akzent3 4 3 2 3" xfId="1650"/>
    <cellStyle name="40 % - Akzent3 4 3 3" xfId="1651"/>
    <cellStyle name="40 % - Akzent3 4 3 4" xfId="1652"/>
    <cellStyle name="40 % - Akzent3 4 3 5" xfId="1653"/>
    <cellStyle name="40 % - Akzent3 4 4" xfId="1654"/>
    <cellStyle name="40 % - Akzent3 4 4 2" xfId="1655"/>
    <cellStyle name="40 % - Akzent3 4 4 3" xfId="1656"/>
    <cellStyle name="40 % - Akzent3 4 5" xfId="1657"/>
    <cellStyle name="40 % - Akzent3 4 5 2" xfId="1658"/>
    <cellStyle name="40 % - Akzent3 4 5 3" xfId="1659"/>
    <cellStyle name="40 % - Akzent3 4 6" xfId="1660"/>
    <cellStyle name="40 % - Akzent3 4 7" xfId="1661"/>
    <cellStyle name="40 % - Akzent3 4 8" xfId="3679"/>
    <cellStyle name="40 % - Akzent3 5" xfId="1662"/>
    <cellStyle name="40 % - Akzent3 5 2" xfId="1663"/>
    <cellStyle name="40 % - Akzent3 5 2 2" xfId="1664"/>
    <cellStyle name="40 % - Akzent3 5 2 2 2" xfId="1665"/>
    <cellStyle name="40 % - Akzent3 5 2 2 3" xfId="1666"/>
    <cellStyle name="40 % - Akzent3 5 2 3" xfId="1667"/>
    <cellStyle name="40 % - Akzent3 5 2 4" xfId="1668"/>
    <cellStyle name="40 % - Akzent3 5 2 5" xfId="1669"/>
    <cellStyle name="40 % - Akzent3 5 3" xfId="1670"/>
    <cellStyle name="40 % - Akzent3 5 3 2" xfId="1671"/>
    <cellStyle name="40 % - Akzent3 5 3 3" xfId="1672"/>
    <cellStyle name="40 % - Akzent3 5 4" xfId="1673"/>
    <cellStyle name="40 % - Akzent3 5 5" xfId="1674"/>
    <cellStyle name="40 % - Akzent3 5 6" xfId="1675"/>
    <cellStyle name="40 % - Akzent3 6" xfId="1676"/>
    <cellStyle name="40 % - Akzent3 6 2" xfId="1677"/>
    <cellStyle name="40 % - Akzent3 6 2 2" xfId="1678"/>
    <cellStyle name="40 % - Akzent3 6 2 3" xfId="1679"/>
    <cellStyle name="40 % - Akzent3 6 3" xfId="1680"/>
    <cellStyle name="40 % - Akzent3 6 4" xfId="1681"/>
    <cellStyle name="40 % - Akzent3 6 5" xfId="1682"/>
    <cellStyle name="40 % - Akzent3 7" xfId="1683"/>
    <cellStyle name="40 % - Akzent3 7 2" xfId="1684"/>
    <cellStyle name="40 % - Akzent3 7 2 2" xfId="1685"/>
    <cellStyle name="40 % - Akzent3 7 2 3" xfId="1686"/>
    <cellStyle name="40 % - Akzent3 7 3" xfId="1687"/>
    <cellStyle name="40 % - Akzent3 7 4" xfId="1688"/>
    <cellStyle name="40 % - Akzent3 8" xfId="1689"/>
    <cellStyle name="40 % - Akzent3 8 2" xfId="1690"/>
    <cellStyle name="40 % - Akzent3 8 3" xfId="1691"/>
    <cellStyle name="40 % - Akzent3 9" xfId="1692"/>
    <cellStyle name="40 % - Akzent3 9 2" xfId="1693"/>
    <cellStyle name="40 % - Akzent3 9 3" xfId="1694"/>
    <cellStyle name="40 % - Akzent4 10" xfId="1695"/>
    <cellStyle name="40 % - Akzent4 11" xfId="1696"/>
    <cellStyle name="40 % - Akzent4 2" xfId="1697"/>
    <cellStyle name="40 % - Akzent4 2 10" xfId="1698"/>
    <cellStyle name="40 % - Akzent4 2 2" xfId="1699"/>
    <cellStyle name="40 % - Akzent4 2 2 2" xfId="1700"/>
    <cellStyle name="40 % - Akzent4 2 2 2 2" xfId="1701"/>
    <cellStyle name="40 % - Akzent4 2 2 2 2 2" xfId="1702"/>
    <cellStyle name="40 % - Akzent4 2 2 2 2 3" xfId="1703"/>
    <cellStyle name="40 % - Akzent4 2 2 2 2 4" xfId="1704"/>
    <cellStyle name="40 % - Akzent4 2 2 2 3" xfId="1705"/>
    <cellStyle name="40 % - Akzent4 2 2 2 4" xfId="1706"/>
    <cellStyle name="40 % - Akzent4 2 2 2 5" xfId="1707"/>
    <cellStyle name="40 % - Akzent4 2 2 3" xfId="1708"/>
    <cellStyle name="40 % - Akzent4 2 2 3 2" xfId="1709"/>
    <cellStyle name="40 % - Akzent4 2 2 3 2 2" xfId="1710"/>
    <cellStyle name="40 % - Akzent4 2 2 3 2 3" xfId="1711"/>
    <cellStyle name="40 % - Akzent4 2 2 3 3" xfId="1712"/>
    <cellStyle name="40 % - Akzent4 2 2 3 4" xfId="1713"/>
    <cellStyle name="40 % - Akzent4 2 2 3 5" xfId="1714"/>
    <cellStyle name="40 % - Akzent4 2 2 4" xfId="1715"/>
    <cellStyle name="40 % - Akzent4 2 2 4 2" xfId="1716"/>
    <cellStyle name="40 % - Akzent4 2 2 4 3" xfId="1717"/>
    <cellStyle name="40 % - Akzent4 2 2 5" xfId="1718"/>
    <cellStyle name="40 % - Akzent4 2 2 6" xfId="1719"/>
    <cellStyle name="40 % - Akzent4 2 2 7" xfId="1720"/>
    <cellStyle name="40 % - Akzent4 2 3" xfId="1721"/>
    <cellStyle name="40 % - Akzent4 2 3 2" xfId="1722"/>
    <cellStyle name="40 % - Akzent4 2 3 2 2" xfId="1723"/>
    <cellStyle name="40 % - Akzent4 2 3 2 2 2" xfId="1724"/>
    <cellStyle name="40 % - Akzent4 2 3 2 2 3" xfId="1725"/>
    <cellStyle name="40 % - Akzent4 2 3 2 3" xfId="1726"/>
    <cellStyle name="40 % - Akzent4 2 3 2 4" xfId="1727"/>
    <cellStyle name="40 % - Akzent4 2 3 2 5" xfId="1728"/>
    <cellStyle name="40 % - Akzent4 2 3 3" xfId="1729"/>
    <cellStyle name="40 % - Akzent4 2 3 3 2" xfId="1730"/>
    <cellStyle name="40 % - Akzent4 2 3 3 3" xfId="1731"/>
    <cellStyle name="40 % - Akzent4 2 3 4" xfId="1732"/>
    <cellStyle name="40 % - Akzent4 2 3 5" xfId="1733"/>
    <cellStyle name="40 % - Akzent4 2 3 6" xfId="1734"/>
    <cellStyle name="40 % - Akzent4 2 4" xfId="1735"/>
    <cellStyle name="40 % - Akzent4 2 4 2" xfId="1736"/>
    <cellStyle name="40 % - Akzent4 2 4 2 2" xfId="1737"/>
    <cellStyle name="40 % - Akzent4 2 4 2 3" xfId="1738"/>
    <cellStyle name="40 % - Akzent4 2 4 2 4" xfId="1739"/>
    <cellStyle name="40 % - Akzent4 2 4 3" xfId="1740"/>
    <cellStyle name="40 % - Akzent4 2 4 4" xfId="1741"/>
    <cellStyle name="40 % - Akzent4 2 4 5" xfId="1742"/>
    <cellStyle name="40 % - Akzent4 2 5" xfId="1743"/>
    <cellStyle name="40 % - Akzent4 2 5 2" xfId="1744"/>
    <cellStyle name="40 % - Akzent4 2 5 2 2" xfId="1745"/>
    <cellStyle name="40 % - Akzent4 2 5 2 3" xfId="1746"/>
    <cellStyle name="40 % - Akzent4 2 5 3" xfId="1747"/>
    <cellStyle name="40 % - Akzent4 2 5 4" xfId="1748"/>
    <cellStyle name="40 % - Akzent4 2 5 5" xfId="1749"/>
    <cellStyle name="40 % - Akzent4 2 6" xfId="1750"/>
    <cellStyle name="40 % - Akzent4 2 6 2" xfId="1751"/>
    <cellStyle name="40 % - Akzent4 2 6 3" xfId="1752"/>
    <cellStyle name="40 % - Akzent4 2 7" xfId="1753"/>
    <cellStyle name="40 % - Akzent4 2 7 2" xfId="1754"/>
    <cellStyle name="40 % - Akzent4 2 7 3" xfId="1755"/>
    <cellStyle name="40 % - Akzent4 2 8" xfId="1756"/>
    <cellStyle name="40 % - Akzent4 2 8 2" xfId="1757"/>
    <cellStyle name="40 % - Akzent4 2 8 3" xfId="1758"/>
    <cellStyle name="40 % - Akzent4 2 9" xfId="1759"/>
    <cellStyle name="40 % - Akzent4 3" xfId="1760"/>
    <cellStyle name="40 % - Akzent4 3 10" xfId="1761"/>
    <cellStyle name="40 % - Akzent4 3 2" xfId="1762"/>
    <cellStyle name="40 % - Akzent4 3 2 2" xfId="1763"/>
    <cellStyle name="40 % - Akzent4 3 2 2 2" xfId="1764"/>
    <cellStyle name="40 % - Akzent4 3 2 2 2 2" xfId="1765"/>
    <cellStyle name="40 % - Akzent4 3 2 2 2 3" xfId="1766"/>
    <cellStyle name="40 % - Akzent4 3 2 2 2 4" xfId="1767"/>
    <cellStyle name="40 % - Akzent4 3 2 2 3" xfId="1768"/>
    <cellStyle name="40 % - Akzent4 3 2 2 4" xfId="1769"/>
    <cellStyle name="40 % - Akzent4 3 2 2 5" xfId="1770"/>
    <cellStyle name="40 % - Akzent4 3 2 3" xfId="1771"/>
    <cellStyle name="40 % - Akzent4 3 2 3 2" xfId="1772"/>
    <cellStyle name="40 % - Akzent4 3 2 3 2 2" xfId="1773"/>
    <cellStyle name="40 % - Akzent4 3 2 3 2 3" xfId="1774"/>
    <cellStyle name="40 % - Akzent4 3 2 3 3" xfId="1775"/>
    <cellStyle name="40 % - Akzent4 3 2 3 4" xfId="1776"/>
    <cellStyle name="40 % - Akzent4 3 2 3 5" xfId="1777"/>
    <cellStyle name="40 % - Akzent4 3 2 4" xfId="1778"/>
    <cellStyle name="40 % - Akzent4 3 2 4 2" xfId="1779"/>
    <cellStyle name="40 % - Akzent4 3 2 4 3" xfId="1780"/>
    <cellStyle name="40 % - Akzent4 3 2 5" xfId="1781"/>
    <cellStyle name="40 % - Akzent4 3 2 6" xfId="1782"/>
    <cellStyle name="40 % - Akzent4 3 2 7" xfId="1783"/>
    <cellStyle name="40 % - Akzent4 3 3" xfId="1784"/>
    <cellStyle name="40 % - Akzent4 3 3 2" xfId="1785"/>
    <cellStyle name="40 % - Akzent4 3 3 2 2" xfId="1786"/>
    <cellStyle name="40 % - Akzent4 3 3 2 2 2" xfId="1787"/>
    <cellStyle name="40 % - Akzent4 3 3 2 2 3" xfId="1788"/>
    <cellStyle name="40 % - Akzent4 3 3 2 3" xfId="1789"/>
    <cellStyle name="40 % - Akzent4 3 3 2 4" xfId="1790"/>
    <cellStyle name="40 % - Akzent4 3 3 2 5" xfId="1791"/>
    <cellStyle name="40 % - Akzent4 3 3 3" xfId="1792"/>
    <cellStyle name="40 % - Akzent4 3 3 3 2" xfId="1793"/>
    <cellStyle name="40 % - Akzent4 3 3 3 3" xfId="1794"/>
    <cellStyle name="40 % - Akzent4 3 3 4" xfId="1795"/>
    <cellStyle name="40 % - Akzent4 3 3 5" xfId="1796"/>
    <cellStyle name="40 % - Akzent4 3 3 6" xfId="1797"/>
    <cellStyle name="40 % - Akzent4 3 4" xfId="1798"/>
    <cellStyle name="40 % - Akzent4 3 4 2" xfId="1799"/>
    <cellStyle name="40 % - Akzent4 3 4 2 2" xfId="1800"/>
    <cellStyle name="40 % - Akzent4 3 4 2 3" xfId="1801"/>
    <cellStyle name="40 % - Akzent4 3 4 2 4" xfId="1802"/>
    <cellStyle name="40 % - Akzent4 3 4 3" xfId="1803"/>
    <cellStyle name="40 % - Akzent4 3 4 4" xfId="1804"/>
    <cellStyle name="40 % - Akzent4 3 4 5" xfId="1805"/>
    <cellStyle name="40 % - Akzent4 3 5" xfId="1806"/>
    <cellStyle name="40 % - Akzent4 3 5 2" xfId="1807"/>
    <cellStyle name="40 % - Akzent4 3 5 2 2" xfId="1808"/>
    <cellStyle name="40 % - Akzent4 3 5 2 3" xfId="1809"/>
    <cellStyle name="40 % - Akzent4 3 5 3" xfId="1810"/>
    <cellStyle name="40 % - Akzent4 3 5 4" xfId="1811"/>
    <cellStyle name="40 % - Akzent4 3 5 5" xfId="1812"/>
    <cellStyle name="40 % - Akzent4 3 6" xfId="1813"/>
    <cellStyle name="40 % - Akzent4 3 6 2" xfId="1814"/>
    <cellStyle name="40 % - Akzent4 3 6 3" xfId="1815"/>
    <cellStyle name="40 % - Akzent4 3 7" xfId="1816"/>
    <cellStyle name="40 % - Akzent4 3 7 2" xfId="1817"/>
    <cellStyle name="40 % - Akzent4 3 7 3" xfId="1818"/>
    <cellStyle name="40 % - Akzent4 3 8" xfId="1819"/>
    <cellStyle name="40 % - Akzent4 3 8 2" xfId="1820"/>
    <cellStyle name="40 % - Akzent4 3 8 3" xfId="1821"/>
    <cellStyle name="40 % - Akzent4 3 9" xfId="1822"/>
    <cellStyle name="40 % - Akzent4 4" xfId="1823"/>
    <cellStyle name="40 % - Akzent4 4 2" xfId="1824"/>
    <cellStyle name="40 % - Akzent4 4 2 2" xfId="1825"/>
    <cellStyle name="40 % - Akzent4 4 2 2 2" xfId="1826"/>
    <cellStyle name="40 % - Akzent4 4 2 2 3" xfId="1827"/>
    <cellStyle name="40 % - Akzent4 4 2 2 4" xfId="1828"/>
    <cellStyle name="40 % - Akzent4 4 2 3" xfId="1829"/>
    <cellStyle name="40 % - Akzent4 4 2 4" xfId="1830"/>
    <cellStyle name="40 % - Akzent4 4 2 5" xfId="1831"/>
    <cellStyle name="40 % - Akzent4 4 3" xfId="1832"/>
    <cellStyle name="40 % - Akzent4 4 3 2" xfId="1833"/>
    <cellStyle name="40 % - Akzent4 4 3 2 2" xfId="1834"/>
    <cellStyle name="40 % - Akzent4 4 3 2 3" xfId="1835"/>
    <cellStyle name="40 % - Akzent4 4 3 3" xfId="1836"/>
    <cellStyle name="40 % - Akzent4 4 3 4" xfId="1837"/>
    <cellStyle name="40 % - Akzent4 4 3 5" xfId="1838"/>
    <cellStyle name="40 % - Akzent4 4 4" xfId="1839"/>
    <cellStyle name="40 % - Akzent4 4 4 2" xfId="1840"/>
    <cellStyle name="40 % - Akzent4 4 4 3" xfId="1841"/>
    <cellStyle name="40 % - Akzent4 4 5" xfId="1842"/>
    <cellStyle name="40 % - Akzent4 4 5 2" xfId="1843"/>
    <cellStyle name="40 % - Akzent4 4 5 3" xfId="1844"/>
    <cellStyle name="40 % - Akzent4 4 6" xfId="1845"/>
    <cellStyle name="40 % - Akzent4 4 7" xfId="1846"/>
    <cellStyle name="40 % - Akzent4 4 8" xfId="3680"/>
    <cellStyle name="40 % - Akzent4 5" xfId="1847"/>
    <cellStyle name="40 % - Akzent4 5 2" xfId="1848"/>
    <cellStyle name="40 % - Akzent4 5 2 2" xfId="1849"/>
    <cellStyle name="40 % - Akzent4 5 2 2 2" xfId="1850"/>
    <cellStyle name="40 % - Akzent4 5 2 2 3" xfId="1851"/>
    <cellStyle name="40 % - Akzent4 5 2 3" xfId="1852"/>
    <cellStyle name="40 % - Akzent4 5 2 4" xfId="1853"/>
    <cellStyle name="40 % - Akzent4 5 2 5" xfId="1854"/>
    <cellStyle name="40 % - Akzent4 5 3" xfId="1855"/>
    <cellStyle name="40 % - Akzent4 5 3 2" xfId="1856"/>
    <cellStyle name="40 % - Akzent4 5 3 3" xfId="1857"/>
    <cellStyle name="40 % - Akzent4 5 4" xfId="1858"/>
    <cellStyle name="40 % - Akzent4 5 5" xfId="1859"/>
    <cellStyle name="40 % - Akzent4 5 6" xfId="1860"/>
    <cellStyle name="40 % - Akzent4 6" xfId="1861"/>
    <cellStyle name="40 % - Akzent4 6 2" xfId="1862"/>
    <cellStyle name="40 % - Akzent4 6 2 2" xfId="1863"/>
    <cellStyle name="40 % - Akzent4 6 2 3" xfId="1864"/>
    <cellStyle name="40 % - Akzent4 6 3" xfId="1865"/>
    <cellStyle name="40 % - Akzent4 6 4" xfId="1866"/>
    <cellStyle name="40 % - Akzent4 6 5" xfId="1867"/>
    <cellStyle name="40 % - Akzent4 7" xfId="1868"/>
    <cellStyle name="40 % - Akzent4 7 2" xfId="1869"/>
    <cellStyle name="40 % - Akzent4 7 2 2" xfId="1870"/>
    <cellStyle name="40 % - Akzent4 7 2 3" xfId="1871"/>
    <cellStyle name="40 % - Akzent4 7 3" xfId="1872"/>
    <cellStyle name="40 % - Akzent4 7 4" xfId="1873"/>
    <cellStyle name="40 % - Akzent4 8" xfId="1874"/>
    <cellStyle name="40 % - Akzent4 8 2" xfId="1875"/>
    <cellStyle name="40 % - Akzent4 8 3" xfId="1876"/>
    <cellStyle name="40 % - Akzent4 9" xfId="1877"/>
    <cellStyle name="40 % - Akzent4 9 2" xfId="1878"/>
    <cellStyle name="40 % - Akzent4 9 3" xfId="1879"/>
    <cellStyle name="40 % - Akzent5 10" xfId="1880"/>
    <cellStyle name="40 % - Akzent5 11" xfId="1881"/>
    <cellStyle name="40 % - Akzent5 2" xfId="1882"/>
    <cellStyle name="40 % - Akzent5 2 10" xfId="1883"/>
    <cellStyle name="40 % - Akzent5 2 2" xfId="1884"/>
    <cellStyle name="40 % - Akzent5 2 2 2" xfId="1885"/>
    <cellStyle name="40 % - Akzent5 2 2 2 2" xfId="1886"/>
    <cellStyle name="40 % - Akzent5 2 2 2 2 2" xfId="1887"/>
    <cellStyle name="40 % - Akzent5 2 2 2 2 3" xfId="1888"/>
    <cellStyle name="40 % - Akzent5 2 2 2 2 4" xfId="1889"/>
    <cellStyle name="40 % - Akzent5 2 2 2 3" xfId="1890"/>
    <cellStyle name="40 % - Akzent5 2 2 2 4" xfId="1891"/>
    <cellStyle name="40 % - Akzent5 2 2 2 5" xfId="1892"/>
    <cellStyle name="40 % - Akzent5 2 2 3" xfId="1893"/>
    <cellStyle name="40 % - Akzent5 2 2 3 2" xfId="1894"/>
    <cellStyle name="40 % - Akzent5 2 2 3 2 2" xfId="1895"/>
    <cellStyle name="40 % - Akzent5 2 2 3 2 3" xfId="1896"/>
    <cellStyle name="40 % - Akzent5 2 2 3 3" xfId="1897"/>
    <cellStyle name="40 % - Akzent5 2 2 3 4" xfId="1898"/>
    <cellStyle name="40 % - Akzent5 2 2 3 5" xfId="1899"/>
    <cellStyle name="40 % - Akzent5 2 2 4" xfId="1900"/>
    <cellStyle name="40 % - Akzent5 2 2 4 2" xfId="1901"/>
    <cellStyle name="40 % - Akzent5 2 2 4 3" xfId="1902"/>
    <cellStyle name="40 % - Akzent5 2 2 5" xfId="1903"/>
    <cellStyle name="40 % - Akzent5 2 2 6" xfId="1904"/>
    <cellStyle name="40 % - Akzent5 2 2 7" xfId="1905"/>
    <cellStyle name="40 % - Akzent5 2 3" xfId="1906"/>
    <cellStyle name="40 % - Akzent5 2 3 2" xfId="1907"/>
    <cellStyle name="40 % - Akzent5 2 3 2 2" xfId="1908"/>
    <cellStyle name="40 % - Akzent5 2 3 2 2 2" xfId="1909"/>
    <cellStyle name="40 % - Akzent5 2 3 2 2 3" xfId="1910"/>
    <cellStyle name="40 % - Akzent5 2 3 2 3" xfId="1911"/>
    <cellStyle name="40 % - Akzent5 2 3 2 4" xfId="1912"/>
    <cellStyle name="40 % - Akzent5 2 3 2 5" xfId="1913"/>
    <cellStyle name="40 % - Akzent5 2 3 3" xfId="1914"/>
    <cellStyle name="40 % - Akzent5 2 3 3 2" xfId="1915"/>
    <cellStyle name="40 % - Akzent5 2 3 3 3" xfId="1916"/>
    <cellStyle name="40 % - Akzent5 2 3 4" xfId="1917"/>
    <cellStyle name="40 % - Akzent5 2 3 5" xfId="1918"/>
    <cellStyle name="40 % - Akzent5 2 3 6" xfId="1919"/>
    <cellStyle name="40 % - Akzent5 2 4" xfId="1920"/>
    <cellStyle name="40 % - Akzent5 2 4 2" xfId="1921"/>
    <cellStyle name="40 % - Akzent5 2 4 2 2" xfId="1922"/>
    <cellStyle name="40 % - Akzent5 2 4 2 3" xfId="1923"/>
    <cellStyle name="40 % - Akzent5 2 4 2 4" xfId="1924"/>
    <cellStyle name="40 % - Akzent5 2 4 3" xfId="1925"/>
    <cellStyle name="40 % - Akzent5 2 4 4" xfId="1926"/>
    <cellStyle name="40 % - Akzent5 2 4 5" xfId="1927"/>
    <cellStyle name="40 % - Akzent5 2 5" xfId="1928"/>
    <cellStyle name="40 % - Akzent5 2 5 2" xfId="1929"/>
    <cellStyle name="40 % - Akzent5 2 5 2 2" xfId="1930"/>
    <cellStyle name="40 % - Akzent5 2 5 2 3" xfId="1931"/>
    <cellStyle name="40 % - Akzent5 2 5 3" xfId="1932"/>
    <cellStyle name="40 % - Akzent5 2 5 4" xfId="1933"/>
    <cellStyle name="40 % - Akzent5 2 5 5" xfId="1934"/>
    <cellStyle name="40 % - Akzent5 2 6" xfId="1935"/>
    <cellStyle name="40 % - Akzent5 2 6 2" xfId="1936"/>
    <cellStyle name="40 % - Akzent5 2 6 3" xfId="1937"/>
    <cellStyle name="40 % - Akzent5 2 7" xfId="1938"/>
    <cellStyle name="40 % - Akzent5 2 7 2" xfId="1939"/>
    <cellStyle name="40 % - Akzent5 2 7 3" xfId="1940"/>
    <cellStyle name="40 % - Akzent5 2 8" xfId="1941"/>
    <cellStyle name="40 % - Akzent5 2 8 2" xfId="1942"/>
    <cellStyle name="40 % - Akzent5 2 8 3" xfId="1943"/>
    <cellStyle name="40 % - Akzent5 2 9" xfId="1944"/>
    <cellStyle name="40 % - Akzent5 3" xfId="1945"/>
    <cellStyle name="40 % - Akzent5 3 10" xfId="1946"/>
    <cellStyle name="40 % - Akzent5 3 2" xfId="1947"/>
    <cellStyle name="40 % - Akzent5 3 2 2" xfId="1948"/>
    <cellStyle name="40 % - Akzent5 3 2 2 2" xfId="1949"/>
    <cellStyle name="40 % - Akzent5 3 2 2 2 2" xfId="1950"/>
    <cellStyle name="40 % - Akzent5 3 2 2 2 3" xfId="1951"/>
    <cellStyle name="40 % - Akzent5 3 2 2 2 4" xfId="1952"/>
    <cellStyle name="40 % - Akzent5 3 2 2 3" xfId="1953"/>
    <cellStyle name="40 % - Akzent5 3 2 2 4" xfId="1954"/>
    <cellStyle name="40 % - Akzent5 3 2 2 5" xfId="1955"/>
    <cellStyle name="40 % - Akzent5 3 2 3" xfId="1956"/>
    <cellStyle name="40 % - Akzent5 3 2 3 2" xfId="1957"/>
    <cellStyle name="40 % - Akzent5 3 2 3 2 2" xfId="1958"/>
    <cellStyle name="40 % - Akzent5 3 2 3 2 3" xfId="1959"/>
    <cellStyle name="40 % - Akzent5 3 2 3 3" xfId="1960"/>
    <cellStyle name="40 % - Akzent5 3 2 3 4" xfId="1961"/>
    <cellStyle name="40 % - Akzent5 3 2 3 5" xfId="1962"/>
    <cellStyle name="40 % - Akzent5 3 2 4" xfId="1963"/>
    <cellStyle name="40 % - Akzent5 3 2 4 2" xfId="1964"/>
    <cellStyle name="40 % - Akzent5 3 2 4 3" xfId="1965"/>
    <cellStyle name="40 % - Akzent5 3 2 5" xfId="1966"/>
    <cellStyle name="40 % - Akzent5 3 2 6" xfId="1967"/>
    <cellStyle name="40 % - Akzent5 3 2 7" xfId="1968"/>
    <cellStyle name="40 % - Akzent5 3 3" xfId="1969"/>
    <cellStyle name="40 % - Akzent5 3 3 2" xfId="1970"/>
    <cellStyle name="40 % - Akzent5 3 3 2 2" xfId="1971"/>
    <cellStyle name="40 % - Akzent5 3 3 2 2 2" xfId="1972"/>
    <cellStyle name="40 % - Akzent5 3 3 2 2 3" xfId="1973"/>
    <cellStyle name="40 % - Akzent5 3 3 2 3" xfId="1974"/>
    <cellStyle name="40 % - Akzent5 3 3 2 4" xfId="1975"/>
    <cellStyle name="40 % - Akzent5 3 3 2 5" xfId="1976"/>
    <cellStyle name="40 % - Akzent5 3 3 3" xfId="1977"/>
    <cellStyle name="40 % - Akzent5 3 3 3 2" xfId="1978"/>
    <cellStyle name="40 % - Akzent5 3 3 3 3" xfId="1979"/>
    <cellStyle name="40 % - Akzent5 3 3 4" xfId="1980"/>
    <cellStyle name="40 % - Akzent5 3 3 5" xfId="1981"/>
    <cellStyle name="40 % - Akzent5 3 3 6" xfId="1982"/>
    <cellStyle name="40 % - Akzent5 3 4" xfId="1983"/>
    <cellStyle name="40 % - Akzent5 3 4 2" xfId="1984"/>
    <cellStyle name="40 % - Akzent5 3 4 2 2" xfId="1985"/>
    <cellStyle name="40 % - Akzent5 3 4 2 3" xfId="1986"/>
    <cellStyle name="40 % - Akzent5 3 4 2 4" xfId="1987"/>
    <cellStyle name="40 % - Akzent5 3 4 3" xfId="1988"/>
    <cellStyle name="40 % - Akzent5 3 4 4" xfId="1989"/>
    <cellStyle name="40 % - Akzent5 3 4 5" xfId="1990"/>
    <cellStyle name="40 % - Akzent5 3 5" xfId="1991"/>
    <cellStyle name="40 % - Akzent5 3 5 2" xfId="1992"/>
    <cellStyle name="40 % - Akzent5 3 5 2 2" xfId="1993"/>
    <cellStyle name="40 % - Akzent5 3 5 2 3" xfId="1994"/>
    <cellStyle name="40 % - Akzent5 3 5 3" xfId="1995"/>
    <cellStyle name="40 % - Akzent5 3 5 4" xfId="1996"/>
    <cellStyle name="40 % - Akzent5 3 5 5" xfId="1997"/>
    <cellStyle name="40 % - Akzent5 3 6" xfId="1998"/>
    <cellStyle name="40 % - Akzent5 3 6 2" xfId="1999"/>
    <cellStyle name="40 % - Akzent5 3 6 3" xfId="2000"/>
    <cellStyle name="40 % - Akzent5 3 7" xfId="2001"/>
    <cellStyle name="40 % - Akzent5 3 7 2" xfId="2002"/>
    <cellStyle name="40 % - Akzent5 3 7 3" xfId="2003"/>
    <cellStyle name="40 % - Akzent5 3 8" xfId="2004"/>
    <cellStyle name="40 % - Akzent5 3 8 2" xfId="2005"/>
    <cellStyle name="40 % - Akzent5 3 8 3" xfId="2006"/>
    <cellStyle name="40 % - Akzent5 3 9" xfId="2007"/>
    <cellStyle name="40 % - Akzent5 4" xfId="2008"/>
    <cellStyle name="40 % - Akzent5 4 2" xfId="2009"/>
    <cellStyle name="40 % - Akzent5 4 2 2" xfId="2010"/>
    <cellStyle name="40 % - Akzent5 4 2 2 2" xfId="2011"/>
    <cellStyle name="40 % - Akzent5 4 2 2 3" xfId="2012"/>
    <cellStyle name="40 % - Akzent5 4 2 2 4" xfId="2013"/>
    <cellStyle name="40 % - Akzent5 4 2 3" xfId="2014"/>
    <cellStyle name="40 % - Akzent5 4 2 4" xfId="2015"/>
    <cellStyle name="40 % - Akzent5 4 2 5" xfId="2016"/>
    <cellStyle name="40 % - Akzent5 4 3" xfId="2017"/>
    <cellStyle name="40 % - Akzent5 4 3 2" xfId="2018"/>
    <cellStyle name="40 % - Akzent5 4 3 2 2" xfId="2019"/>
    <cellStyle name="40 % - Akzent5 4 3 2 3" xfId="2020"/>
    <cellStyle name="40 % - Akzent5 4 3 3" xfId="2021"/>
    <cellStyle name="40 % - Akzent5 4 3 4" xfId="2022"/>
    <cellStyle name="40 % - Akzent5 4 3 5" xfId="2023"/>
    <cellStyle name="40 % - Akzent5 4 4" xfId="2024"/>
    <cellStyle name="40 % - Akzent5 4 4 2" xfId="2025"/>
    <cellStyle name="40 % - Akzent5 4 4 3" xfId="2026"/>
    <cellStyle name="40 % - Akzent5 4 5" xfId="2027"/>
    <cellStyle name="40 % - Akzent5 4 5 2" xfId="2028"/>
    <cellStyle name="40 % - Akzent5 4 5 3" xfId="2029"/>
    <cellStyle name="40 % - Akzent5 4 6" xfId="2030"/>
    <cellStyle name="40 % - Akzent5 4 7" xfId="2031"/>
    <cellStyle name="40 % - Akzent5 4 8" xfId="3681"/>
    <cellStyle name="40 % - Akzent5 5" xfId="2032"/>
    <cellStyle name="40 % - Akzent5 5 2" xfId="2033"/>
    <cellStyle name="40 % - Akzent5 5 2 2" xfId="2034"/>
    <cellStyle name="40 % - Akzent5 5 2 2 2" xfId="2035"/>
    <cellStyle name="40 % - Akzent5 5 2 2 3" xfId="2036"/>
    <cellStyle name="40 % - Akzent5 5 2 3" xfId="2037"/>
    <cellStyle name="40 % - Akzent5 5 2 4" xfId="2038"/>
    <cellStyle name="40 % - Akzent5 5 2 5" xfId="2039"/>
    <cellStyle name="40 % - Akzent5 5 3" xfId="2040"/>
    <cellStyle name="40 % - Akzent5 5 3 2" xfId="2041"/>
    <cellStyle name="40 % - Akzent5 5 3 3" xfId="2042"/>
    <cellStyle name="40 % - Akzent5 5 4" xfId="2043"/>
    <cellStyle name="40 % - Akzent5 5 5" xfId="2044"/>
    <cellStyle name="40 % - Akzent5 5 6" xfId="2045"/>
    <cellStyle name="40 % - Akzent5 6" xfId="2046"/>
    <cellStyle name="40 % - Akzent5 6 2" xfId="2047"/>
    <cellStyle name="40 % - Akzent5 6 2 2" xfId="2048"/>
    <cellStyle name="40 % - Akzent5 6 2 3" xfId="2049"/>
    <cellStyle name="40 % - Akzent5 6 3" xfId="2050"/>
    <cellStyle name="40 % - Akzent5 6 4" xfId="2051"/>
    <cellStyle name="40 % - Akzent5 6 5" xfId="2052"/>
    <cellStyle name="40 % - Akzent5 7" xfId="2053"/>
    <cellStyle name="40 % - Akzent5 7 2" xfId="2054"/>
    <cellStyle name="40 % - Akzent5 7 2 2" xfId="2055"/>
    <cellStyle name="40 % - Akzent5 7 2 3" xfId="2056"/>
    <cellStyle name="40 % - Akzent5 7 3" xfId="2057"/>
    <cellStyle name="40 % - Akzent5 7 4" xfId="2058"/>
    <cellStyle name="40 % - Akzent5 8" xfId="2059"/>
    <cellStyle name="40 % - Akzent5 8 2" xfId="2060"/>
    <cellStyle name="40 % - Akzent5 8 3" xfId="2061"/>
    <cellStyle name="40 % - Akzent5 9" xfId="2062"/>
    <cellStyle name="40 % - Akzent5 9 2" xfId="2063"/>
    <cellStyle name="40 % - Akzent5 9 3" xfId="2064"/>
    <cellStyle name="40 % - Akzent6 10" xfId="2065"/>
    <cellStyle name="40 % - Akzent6 11" xfId="2066"/>
    <cellStyle name="40 % - Akzent6 2" xfId="2067"/>
    <cellStyle name="40 % - Akzent6 2 10" xfId="2068"/>
    <cellStyle name="40 % - Akzent6 2 2" xfId="2069"/>
    <cellStyle name="40 % - Akzent6 2 2 2" xfId="2070"/>
    <cellStyle name="40 % - Akzent6 2 2 2 2" xfId="2071"/>
    <cellStyle name="40 % - Akzent6 2 2 2 2 2" xfId="2072"/>
    <cellStyle name="40 % - Akzent6 2 2 2 2 3" xfId="2073"/>
    <cellStyle name="40 % - Akzent6 2 2 2 2 4" xfId="2074"/>
    <cellStyle name="40 % - Akzent6 2 2 2 3" xfId="2075"/>
    <cellStyle name="40 % - Akzent6 2 2 2 4" xfId="2076"/>
    <cellStyle name="40 % - Akzent6 2 2 2 5" xfId="2077"/>
    <cellStyle name="40 % - Akzent6 2 2 3" xfId="2078"/>
    <cellStyle name="40 % - Akzent6 2 2 3 2" xfId="2079"/>
    <cellStyle name="40 % - Akzent6 2 2 3 2 2" xfId="2080"/>
    <cellStyle name="40 % - Akzent6 2 2 3 2 3" xfId="2081"/>
    <cellStyle name="40 % - Akzent6 2 2 3 3" xfId="2082"/>
    <cellStyle name="40 % - Akzent6 2 2 3 4" xfId="2083"/>
    <cellStyle name="40 % - Akzent6 2 2 3 5" xfId="2084"/>
    <cellStyle name="40 % - Akzent6 2 2 4" xfId="2085"/>
    <cellStyle name="40 % - Akzent6 2 2 4 2" xfId="2086"/>
    <cellStyle name="40 % - Akzent6 2 2 4 3" xfId="2087"/>
    <cellStyle name="40 % - Akzent6 2 2 5" xfId="2088"/>
    <cellStyle name="40 % - Akzent6 2 2 6" xfId="2089"/>
    <cellStyle name="40 % - Akzent6 2 2 7" xfId="2090"/>
    <cellStyle name="40 % - Akzent6 2 3" xfId="2091"/>
    <cellStyle name="40 % - Akzent6 2 3 2" xfId="2092"/>
    <cellStyle name="40 % - Akzent6 2 3 2 2" xfId="2093"/>
    <cellStyle name="40 % - Akzent6 2 3 2 2 2" xfId="2094"/>
    <cellStyle name="40 % - Akzent6 2 3 2 2 3" xfId="2095"/>
    <cellStyle name="40 % - Akzent6 2 3 2 3" xfId="2096"/>
    <cellStyle name="40 % - Akzent6 2 3 2 4" xfId="2097"/>
    <cellStyle name="40 % - Akzent6 2 3 2 5" xfId="2098"/>
    <cellStyle name="40 % - Akzent6 2 3 3" xfId="2099"/>
    <cellStyle name="40 % - Akzent6 2 3 3 2" xfId="2100"/>
    <cellStyle name="40 % - Akzent6 2 3 3 3" xfId="2101"/>
    <cellStyle name="40 % - Akzent6 2 3 4" xfId="2102"/>
    <cellStyle name="40 % - Akzent6 2 3 5" xfId="2103"/>
    <cellStyle name="40 % - Akzent6 2 3 6" xfId="2104"/>
    <cellStyle name="40 % - Akzent6 2 4" xfId="2105"/>
    <cellStyle name="40 % - Akzent6 2 4 2" xfId="2106"/>
    <cellStyle name="40 % - Akzent6 2 4 2 2" xfId="2107"/>
    <cellStyle name="40 % - Akzent6 2 4 2 3" xfId="2108"/>
    <cellStyle name="40 % - Akzent6 2 4 2 4" xfId="2109"/>
    <cellStyle name="40 % - Akzent6 2 4 3" xfId="2110"/>
    <cellStyle name="40 % - Akzent6 2 4 4" xfId="2111"/>
    <cellStyle name="40 % - Akzent6 2 4 5" xfId="2112"/>
    <cellStyle name="40 % - Akzent6 2 5" xfId="2113"/>
    <cellStyle name="40 % - Akzent6 2 5 2" xfId="2114"/>
    <cellStyle name="40 % - Akzent6 2 5 2 2" xfId="2115"/>
    <cellStyle name="40 % - Akzent6 2 5 2 3" xfId="2116"/>
    <cellStyle name="40 % - Akzent6 2 5 3" xfId="2117"/>
    <cellStyle name="40 % - Akzent6 2 5 4" xfId="2118"/>
    <cellStyle name="40 % - Akzent6 2 5 5" xfId="2119"/>
    <cellStyle name="40 % - Akzent6 2 6" xfId="2120"/>
    <cellStyle name="40 % - Akzent6 2 6 2" xfId="2121"/>
    <cellStyle name="40 % - Akzent6 2 6 3" xfId="2122"/>
    <cellStyle name="40 % - Akzent6 2 7" xfId="2123"/>
    <cellStyle name="40 % - Akzent6 2 7 2" xfId="2124"/>
    <cellStyle name="40 % - Akzent6 2 7 3" xfId="2125"/>
    <cellStyle name="40 % - Akzent6 2 8" xfId="2126"/>
    <cellStyle name="40 % - Akzent6 2 8 2" xfId="2127"/>
    <cellStyle name="40 % - Akzent6 2 8 3" xfId="2128"/>
    <cellStyle name="40 % - Akzent6 2 9" xfId="2129"/>
    <cellStyle name="40 % - Akzent6 3" xfId="2130"/>
    <cellStyle name="40 % - Akzent6 3 10" xfId="2131"/>
    <cellStyle name="40 % - Akzent6 3 2" xfId="2132"/>
    <cellStyle name="40 % - Akzent6 3 2 2" xfId="2133"/>
    <cellStyle name="40 % - Akzent6 3 2 2 2" xfId="2134"/>
    <cellStyle name="40 % - Akzent6 3 2 2 2 2" xfId="2135"/>
    <cellStyle name="40 % - Akzent6 3 2 2 2 3" xfId="2136"/>
    <cellStyle name="40 % - Akzent6 3 2 2 2 4" xfId="2137"/>
    <cellStyle name="40 % - Akzent6 3 2 2 3" xfId="2138"/>
    <cellStyle name="40 % - Akzent6 3 2 2 4" xfId="2139"/>
    <cellStyle name="40 % - Akzent6 3 2 2 5" xfId="2140"/>
    <cellStyle name="40 % - Akzent6 3 2 3" xfId="2141"/>
    <cellStyle name="40 % - Akzent6 3 2 3 2" xfId="2142"/>
    <cellStyle name="40 % - Akzent6 3 2 3 2 2" xfId="2143"/>
    <cellStyle name="40 % - Akzent6 3 2 3 2 3" xfId="2144"/>
    <cellStyle name="40 % - Akzent6 3 2 3 3" xfId="2145"/>
    <cellStyle name="40 % - Akzent6 3 2 3 4" xfId="2146"/>
    <cellStyle name="40 % - Akzent6 3 2 3 5" xfId="2147"/>
    <cellStyle name="40 % - Akzent6 3 2 4" xfId="2148"/>
    <cellStyle name="40 % - Akzent6 3 2 4 2" xfId="2149"/>
    <cellStyle name="40 % - Akzent6 3 2 4 3" xfId="2150"/>
    <cellStyle name="40 % - Akzent6 3 2 5" xfId="2151"/>
    <cellStyle name="40 % - Akzent6 3 2 6" xfId="2152"/>
    <cellStyle name="40 % - Akzent6 3 2 7" xfId="2153"/>
    <cellStyle name="40 % - Akzent6 3 3" xfId="2154"/>
    <cellStyle name="40 % - Akzent6 3 3 2" xfId="2155"/>
    <cellStyle name="40 % - Akzent6 3 3 2 2" xfId="2156"/>
    <cellStyle name="40 % - Akzent6 3 3 2 2 2" xfId="2157"/>
    <cellStyle name="40 % - Akzent6 3 3 2 2 3" xfId="2158"/>
    <cellStyle name="40 % - Akzent6 3 3 2 3" xfId="2159"/>
    <cellStyle name="40 % - Akzent6 3 3 2 4" xfId="2160"/>
    <cellStyle name="40 % - Akzent6 3 3 2 5" xfId="2161"/>
    <cellStyle name="40 % - Akzent6 3 3 3" xfId="2162"/>
    <cellStyle name="40 % - Akzent6 3 3 3 2" xfId="2163"/>
    <cellStyle name="40 % - Akzent6 3 3 3 3" xfId="2164"/>
    <cellStyle name="40 % - Akzent6 3 3 4" xfId="2165"/>
    <cellStyle name="40 % - Akzent6 3 3 5" xfId="2166"/>
    <cellStyle name="40 % - Akzent6 3 3 6" xfId="2167"/>
    <cellStyle name="40 % - Akzent6 3 4" xfId="2168"/>
    <cellStyle name="40 % - Akzent6 3 4 2" xfId="2169"/>
    <cellStyle name="40 % - Akzent6 3 4 2 2" xfId="2170"/>
    <cellStyle name="40 % - Akzent6 3 4 2 3" xfId="2171"/>
    <cellStyle name="40 % - Akzent6 3 4 2 4" xfId="2172"/>
    <cellStyle name="40 % - Akzent6 3 4 3" xfId="2173"/>
    <cellStyle name="40 % - Akzent6 3 4 4" xfId="2174"/>
    <cellStyle name="40 % - Akzent6 3 4 5" xfId="2175"/>
    <cellStyle name="40 % - Akzent6 3 5" xfId="2176"/>
    <cellStyle name="40 % - Akzent6 3 5 2" xfId="2177"/>
    <cellStyle name="40 % - Akzent6 3 5 2 2" xfId="2178"/>
    <cellStyle name="40 % - Akzent6 3 5 2 3" xfId="2179"/>
    <cellStyle name="40 % - Akzent6 3 5 3" xfId="2180"/>
    <cellStyle name="40 % - Akzent6 3 5 4" xfId="2181"/>
    <cellStyle name="40 % - Akzent6 3 5 5" xfId="2182"/>
    <cellStyle name="40 % - Akzent6 3 6" xfId="2183"/>
    <cellStyle name="40 % - Akzent6 3 6 2" xfId="2184"/>
    <cellStyle name="40 % - Akzent6 3 6 3" xfId="2185"/>
    <cellStyle name="40 % - Akzent6 3 7" xfId="2186"/>
    <cellStyle name="40 % - Akzent6 3 7 2" xfId="2187"/>
    <cellStyle name="40 % - Akzent6 3 7 3" xfId="2188"/>
    <cellStyle name="40 % - Akzent6 3 8" xfId="2189"/>
    <cellStyle name="40 % - Akzent6 3 8 2" xfId="2190"/>
    <cellStyle name="40 % - Akzent6 3 8 3" xfId="2191"/>
    <cellStyle name="40 % - Akzent6 3 9" xfId="2192"/>
    <cellStyle name="40 % - Akzent6 4" xfId="2193"/>
    <cellStyle name="40 % - Akzent6 4 2" xfId="2194"/>
    <cellStyle name="40 % - Akzent6 4 2 2" xfId="2195"/>
    <cellStyle name="40 % - Akzent6 4 2 2 2" xfId="2196"/>
    <cellStyle name="40 % - Akzent6 4 2 2 3" xfId="2197"/>
    <cellStyle name="40 % - Akzent6 4 2 2 4" xfId="2198"/>
    <cellStyle name="40 % - Akzent6 4 2 3" xfId="2199"/>
    <cellStyle name="40 % - Akzent6 4 2 4" xfId="2200"/>
    <cellStyle name="40 % - Akzent6 4 2 5" xfId="2201"/>
    <cellStyle name="40 % - Akzent6 4 3" xfId="2202"/>
    <cellStyle name="40 % - Akzent6 4 3 2" xfId="2203"/>
    <cellStyle name="40 % - Akzent6 4 3 2 2" xfId="2204"/>
    <cellStyle name="40 % - Akzent6 4 3 2 3" xfId="2205"/>
    <cellStyle name="40 % - Akzent6 4 3 3" xfId="2206"/>
    <cellStyle name="40 % - Akzent6 4 3 4" xfId="2207"/>
    <cellStyle name="40 % - Akzent6 4 3 5" xfId="2208"/>
    <cellStyle name="40 % - Akzent6 4 4" xfId="2209"/>
    <cellStyle name="40 % - Akzent6 4 4 2" xfId="2210"/>
    <cellStyle name="40 % - Akzent6 4 4 3" xfId="2211"/>
    <cellStyle name="40 % - Akzent6 4 5" xfId="2212"/>
    <cellStyle name="40 % - Akzent6 4 5 2" xfId="2213"/>
    <cellStyle name="40 % - Akzent6 4 5 3" xfId="2214"/>
    <cellStyle name="40 % - Akzent6 4 6" xfId="2215"/>
    <cellStyle name="40 % - Akzent6 4 7" xfId="2216"/>
    <cellStyle name="40 % - Akzent6 4 8" xfId="3682"/>
    <cellStyle name="40 % - Akzent6 5" xfId="2217"/>
    <cellStyle name="40 % - Akzent6 5 2" xfId="2218"/>
    <cellStyle name="40 % - Akzent6 5 2 2" xfId="2219"/>
    <cellStyle name="40 % - Akzent6 5 2 2 2" xfId="2220"/>
    <cellStyle name="40 % - Akzent6 5 2 2 3" xfId="2221"/>
    <cellStyle name="40 % - Akzent6 5 2 3" xfId="2222"/>
    <cellStyle name="40 % - Akzent6 5 2 4" xfId="2223"/>
    <cellStyle name="40 % - Akzent6 5 2 5" xfId="2224"/>
    <cellStyle name="40 % - Akzent6 5 3" xfId="2225"/>
    <cellStyle name="40 % - Akzent6 5 3 2" xfId="2226"/>
    <cellStyle name="40 % - Akzent6 5 3 3" xfId="2227"/>
    <cellStyle name="40 % - Akzent6 5 4" xfId="2228"/>
    <cellStyle name="40 % - Akzent6 5 5" xfId="2229"/>
    <cellStyle name="40 % - Akzent6 5 6" xfId="2230"/>
    <cellStyle name="40 % - Akzent6 6" xfId="2231"/>
    <cellStyle name="40 % - Akzent6 6 2" xfId="2232"/>
    <cellStyle name="40 % - Akzent6 6 2 2" xfId="2233"/>
    <cellStyle name="40 % - Akzent6 6 2 3" xfId="2234"/>
    <cellStyle name="40 % - Akzent6 6 3" xfId="2235"/>
    <cellStyle name="40 % - Akzent6 6 4" xfId="2236"/>
    <cellStyle name="40 % - Akzent6 6 5" xfId="2237"/>
    <cellStyle name="40 % - Akzent6 7" xfId="2238"/>
    <cellStyle name="40 % - Akzent6 7 2" xfId="2239"/>
    <cellStyle name="40 % - Akzent6 7 2 2" xfId="2240"/>
    <cellStyle name="40 % - Akzent6 7 2 3" xfId="2241"/>
    <cellStyle name="40 % - Akzent6 7 3" xfId="2242"/>
    <cellStyle name="40 % - Akzent6 7 4" xfId="2243"/>
    <cellStyle name="40 % - Akzent6 8" xfId="2244"/>
    <cellStyle name="40 % - Akzent6 8 2" xfId="2245"/>
    <cellStyle name="40 % - Akzent6 8 3" xfId="2246"/>
    <cellStyle name="40 % - Akzent6 9" xfId="2247"/>
    <cellStyle name="40 % - Akzent6 9 2" xfId="2248"/>
    <cellStyle name="40 % - Akzent6 9 3" xfId="2249"/>
    <cellStyle name="60 % - Akzent1" xfId="18" builtinId="32" customBuiltin="1"/>
    <cellStyle name="60 % - Akzent2" xfId="20" builtinId="36" customBuiltin="1"/>
    <cellStyle name="60 % - Akzent3" xfId="22" builtinId="40" customBuiltin="1"/>
    <cellStyle name="60 % - Akzent4" xfId="24" builtinId="44" customBuiltin="1"/>
    <cellStyle name="60 % - Akzent5" xfId="26" builtinId="48" customBuiltin="1"/>
    <cellStyle name="60 % - Akzent6" xfId="28" builtinId="52" customBuiltin="1"/>
    <cellStyle name="Akzent1" xfId="17" builtinId="29" customBuiltin="1"/>
    <cellStyle name="Akzent2" xfId="19" builtinId="33" customBuiltin="1"/>
    <cellStyle name="Akzent3" xfId="21" builtinId="37" customBuiltin="1"/>
    <cellStyle name="Akzent4" xfId="23" builtinId="41" customBuiltin="1"/>
    <cellStyle name="Akzent5" xfId="25" builtinId="45" customBuiltin="1"/>
    <cellStyle name="Akzent6" xfId="27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6" builtinId="25" customBuiltin="1"/>
    <cellStyle name="Erklärender Text" xfId="15" builtinId="53" customBuiltin="1"/>
    <cellStyle name="Gut" xfId="6" builtinId="26" customBuiltin="1"/>
    <cellStyle name="Hyperlink" xfId="29" builtinId="8"/>
    <cellStyle name="Hyperlink 2" xfId="2250"/>
    <cellStyle name="Hyperlink 3" xfId="2251"/>
    <cellStyle name="Hyperlink 3 2" xfId="2252"/>
    <cellStyle name="Hyperlink 4" xfId="2253"/>
    <cellStyle name="Hyperlink 5" xfId="2254"/>
    <cellStyle name="Neutral" xfId="8" builtinId="28" customBuiltin="1"/>
    <cellStyle name="Notiz 10" xfId="2255"/>
    <cellStyle name="Notiz 11" xfId="2256"/>
    <cellStyle name="Notiz 2" xfId="2257"/>
    <cellStyle name="Notiz 2 10" xfId="2258"/>
    <cellStyle name="Notiz 2 10 2" xfId="2259"/>
    <cellStyle name="Notiz 2 11" xfId="2260"/>
    <cellStyle name="Notiz 2 11 2" xfId="3683"/>
    <cellStyle name="Notiz 2 12" xfId="2261"/>
    <cellStyle name="Notiz 2 13" xfId="2262"/>
    <cellStyle name="Notiz 2 14" xfId="2263"/>
    <cellStyle name="Notiz 2 15" xfId="2264"/>
    <cellStyle name="Notiz 2 16" xfId="2265"/>
    <cellStyle name="Notiz 2 17" xfId="3667"/>
    <cellStyle name="Notiz 2 2" xfId="2266"/>
    <cellStyle name="Notiz 2 2 10" xfId="2267"/>
    <cellStyle name="Notiz 2 2 11" xfId="2268"/>
    <cellStyle name="Notiz 2 2 12" xfId="2269"/>
    <cellStyle name="Notiz 2 2 13" xfId="2270"/>
    <cellStyle name="Notiz 2 2 14" xfId="2271"/>
    <cellStyle name="Notiz 2 2 15" xfId="3684"/>
    <cellStyle name="Notiz 2 2 2" xfId="2272"/>
    <cellStyle name="Notiz 2 2 2 10" xfId="2273"/>
    <cellStyle name="Notiz 2 2 2 11" xfId="2274"/>
    <cellStyle name="Notiz 2 2 2 12" xfId="2275"/>
    <cellStyle name="Notiz 2 2 2 13" xfId="3685"/>
    <cellStyle name="Notiz 2 2 2 2" xfId="2276"/>
    <cellStyle name="Notiz 2 2 2 2 10" xfId="2277"/>
    <cellStyle name="Notiz 2 2 2 2 11" xfId="3686"/>
    <cellStyle name="Notiz 2 2 2 2 2" xfId="2278"/>
    <cellStyle name="Notiz 2 2 2 2 2 2" xfId="2279"/>
    <cellStyle name="Notiz 2 2 2 2 3" xfId="2280"/>
    <cellStyle name="Notiz 2 2 2 2 3 2" xfId="2281"/>
    <cellStyle name="Notiz 2 2 2 2 4" xfId="2282"/>
    <cellStyle name="Notiz 2 2 2 2 5" xfId="2283"/>
    <cellStyle name="Notiz 2 2 2 2 6" xfId="2284"/>
    <cellStyle name="Notiz 2 2 2 2 7" xfId="2285"/>
    <cellStyle name="Notiz 2 2 2 2 8" xfId="2286"/>
    <cellStyle name="Notiz 2 2 2 2 9" xfId="2287"/>
    <cellStyle name="Notiz 2 2 2 3" xfId="2288"/>
    <cellStyle name="Notiz 2 2 2 3 2" xfId="2289"/>
    <cellStyle name="Notiz 2 2 2 4" xfId="2290"/>
    <cellStyle name="Notiz 2 2 2 4 2" xfId="2291"/>
    <cellStyle name="Notiz 2 2 2 5" xfId="2292"/>
    <cellStyle name="Notiz 2 2 2 6" xfId="2293"/>
    <cellStyle name="Notiz 2 2 2 7" xfId="2294"/>
    <cellStyle name="Notiz 2 2 2 8" xfId="2295"/>
    <cellStyle name="Notiz 2 2 2 9" xfId="2296"/>
    <cellStyle name="Notiz 2 2 3" xfId="2297"/>
    <cellStyle name="Notiz 2 2 3 10" xfId="2298"/>
    <cellStyle name="Notiz 2 2 3 11" xfId="2299"/>
    <cellStyle name="Notiz 2 2 3 12" xfId="3687"/>
    <cellStyle name="Notiz 2 2 3 2" xfId="2300"/>
    <cellStyle name="Notiz 2 2 3 2 10" xfId="3688"/>
    <cellStyle name="Notiz 2 2 3 2 2" xfId="2301"/>
    <cellStyle name="Notiz 2 2 3 2 2 2" xfId="2302"/>
    <cellStyle name="Notiz 2 2 3 2 3" xfId="2303"/>
    <cellStyle name="Notiz 2 2 3 2 3 2" xfId="2304"/>
    <cellStyle name="Notiz 2 2 3 2 4" xfId="2305"/>
    <cellStyle name="Notiz 2 2 3 2 5" xfId="2306"/>
    <cellStyle name="Notiz 2 2 3 2 6" xfId="2307"/>
    <cellStyle name="Notiz 2 2 3 2 7" xfId="2308"/>
    <cellStyle name="Notiz 2 2 3 2 8" xfId="2309"/>
    <cellStyle name="Notiz 2 2 3 2 9" xfId="2310"/>
    <cellStyle name="Notiz 2 2 3 3" xfId="2311"/>
    <cellStyle name="Notiz 2 2 3 3 2" xfId="2312"/>
    <cellStyle name="Notiz 2 2 3 4" xfId="2313"/>
    <cellStyle name="Notiz 2 2 3 4 2" xfId="2314"/>
    <cellStyle name="Notiz 2 2 3 5" xfId="2315"/>
    <cellStyle name="Notiz 2 2 3 6" xfId="2316"/>
    <cellStyle name="Notiz 2 2 3 7" xfId="2317"/>
    <cellStyle name="Notiz 2 2 3 8" xfId="2318"/>
    <cellStyle name="Notiz 2 2 3 9" xfId="2319"/>
    <cellStyle name="Notiz 2 2 4" xfId="2320"/>
    <cellStyle name="Notiz 2 2 4 10" xfId="3689"/>
    <cellStyle name="Notiz 2 2 4 2" xfId="2321"/>
    <cellStyle name="Notiz 2 2 4 2 2" xfId="2322"/>
    <cellStyle name="Notiz 2 2 4 3" xfId="2323"/>
    <cellStyle name="Notiz 2 2 4 3 2" xfId="2324"/>
    <cellStyle name="Notiz 2 2 4 4" xfId="2325"/>
    <cellStyle name="Notiz 2 2 4 5" xfId="2326"/>
    <cellStyle name="Notiz 2 2 4 6" xfId="2327"/>
    <cellStyle name="Notiz 2 2 4 7" xfId="2328"/>
    <cellStyle name="Notiz 2 2 4 8" xfId="2329"/>
    <cellStyle name="Notiz 2 2 4 9" xfId="2330"/>
    <cellStyle name="Notiz 2 2 5" xfId="2331"/>
    <cellStyle name="Notiz 2 2 5 2" xfId="2332"/>
    <cellStyle name="Notiz 2 2 6" xfId="2333"/>
    <cellStyle name="Notiz 2 2 6 2" xfId="2334"/>
    <cellStyle name="Notiz 2 2 7" xfId="2335"/>
    <cellStyle name="Notiz 2 2 8" xfId="2336"/>
    <cellStyle name="Notiz 2 2 9" xfId="2337"/>
    <cellStyle name="Notiz 2 3" xfId="2338"/>
    <cellStyle name="Notiz 2 3 10" xfId="2339"/>
    <cellStyle name="Notiz 2 3 11" xfId="2340"/>
    <cellStyle name="Notiz 2 3 12" xfId="2341"/>
    <cellStyle name="Notiz 2 3 13" xfId="2342"/>
    <cellStyle name="Notiz 2 3 14" xfId="3690"/>
    <cellStyle name="Notiz 2 3 2" xfId="2343"/>
    <cellStyle name="Notiz 2 3 2 10" xfId="2344"/>
    <cellStyle name="Notiz 2 3 2 11" xfId="2345"/>
    <cellStyle name="Notiz 2 3 2 12" xfId="3691"/>
    <cellStyle name="Notiz 2 3 2 2" xfId="2346"/>
    <cellStyle name="Notiz 2 3 2 2 10" xfId="3692"/>
    <cellStyle name="Notiz 2 3 2 2 2" xfId="2347"/>
    <cellStyle name="Notiz 2 3 2 2 2 2" xfId="2348"/>
    <cellStyle name="Notiz 2 3 2 2 3" xfId="2349"/>
    <cellStyle name="Notiz 2 3 2 2 3 2" xfId="2350"/>
    <cellStyle name="Notiz 2 3 2 2 4" xfId="2351"/>
    <cellStyle name="Notiz 2 3 2 2 5" xfId="2352"/>
    <cellStyle name="Notiz 2 3 2 2 6" xfId="2353"/>
    <cellStyle name="Notiz 2 3 2 2 7" xfId="2354"/>
    <cellStyle name="Notiz 2 3 2 2 8" xfId="2355"/>
    <cellStyle name="Notiz 2 3 2 2 9" xfId="2356"/>
    <cellStyle name="Notiz 2 3 2 3" xfId="2357"/>
    <cellStyle name="Notiz 2 3 2 3 2" xfId="2358"/>
    <cellStyle name="Notiz 2 3 2 4" xfId="2359"/>
    <cellStyle name="Notiz 2 3 2 4 2" xfId="2360"/>
    <cellStyle name="Notiz 2 3 2 5" xfId="2361"/>
    <cellStyle name="Notiz 2 3 2 6" xfId="2362"/>
    <cellStyle name="Notiz 2 3 2 7" xfId="2363"/>
    <cellStyle name="Notiz 2 3 2 8" xfId="2364"/>
    <cellStyle name="Notiz 2 3 2 9" xfId="2365"/>
    <cellStyle name="Notiz 2 3 3" xfId="2366"/>
    <cellStyle name="Notiz 2 3 3 10" xfId="3693"/>
    <cellStyle name="Notiz 2 3 3 2" xfId="2367"/>
    <cellStyle name="Notiz 2 3 3 2 2" xfId="2368"/>
    <cellStyle name="Notiz 2 3 3 3" xfId="2369"/>
    <cellStyle name="Notiz 2 3 3 3 2" xfId="2370"/>
    <cellStyle name="Notiz 2 3 3 4" xfId="2371"/>
    <cellStyle name="Notiz 2 3 3 5" xfId="2372"/>
    <cellStyle name="Notiz 2 3 3 6" xfId="2373"/>
    <cellStyle name="Notiz 2 3 3 7" xfId="2374"/>
    <cellStyle name="Notiz 2 3 3 8" xfId="2375"/>
    <cellStyle name="Notiz 2 3 3 9" xfId="2376"/>
    <cellStyle name="Notiz 2 3 4" xfId="2377"/>
    <cellStyle name="Notiz 2 3 4 2" xfId="2378"/>
    <cellStyle name="Notiz 2 3 5" xfId="2379"/>
    <cellStyle name="Notiz 2 3 5 2" xfId="2380"/>
    <cellStyle name="Notiz 2 3 6" xfId="2381"/>
    <cellStyle name="Notiz 2 3 7" xfId="2382"/>
    <cellStyle name="Notiz 2 3 8" xfId="2383"/>
    <cellStyle name="Notiz 2 3 9" xfId="2384"/>
    <cellStyle name="Notiz 2 4" xfId="2385"/>
    <cellStyle name="Notiz 2 4 10" xfId="2386"/>
    <cellStyle name="Notiz 2 4 11" xfId="2387"/>
    <cellStyle name="Notiz 2 4 12" xfId="2388"/>
    <cellStyle name="Notiz 2 4 13" xfId="3694"/>
    <cellStyle name="Notiz 2 4 2" xfId="2389"/>
    <cellStyle name="Notiz 2 4 2 10" xfId="2390"/>
    <cellStyle name="Notiz 2 4 2 11" xfId="3695"/>
    <cellStyle name="Notiz 2 4 2 2" xfId="2391"/>
    <cellStyle name="Notiz 2 4 2 2 2" xfId="2392"/>
    <cellStyle name="Notiz 2 4 2 3" xfId="2393"/>
    <cellStyle name="Notiz 2 4 2 3 2" xfId="2394"/>
    <cellStyle name="Notiz 2 4 2 4" xfId="2395"/>
    <cellStyle name="Notiz 2 4 2 5" xfId="2396"/>
    <cellStyle name="Notiz 2 4 2 6" xfId="2397"/>
    <cellStyle name="Notiz 2 4 2 7" xfId="2398"/>
    <cellStyle name="Notiz 2 4 2 8" xfId="2399"/>
    <cellStyle name="Notiz 2 4 2 9" xfId="2400"/>
    <cellStyle name="Notiz 2 4 3" xfId="2401"/>
    <cellStyle name="Notiz 2 4 3 2" xfId="2402"/>
    <cellStyle name="Notiz 2 4 4" xfId="2403"/>
    <cellStyle name="Notiz 2 4 4 2" xfId="2404"/>
    <cellStyle name="Notiz 2 4 5" xfId="2405"/>
    <cellStyle name="Notiz 2 4 6" xfId="2406"/>
    <cellStyle name="Notiz 2 4 7" xfId="2407"/>
    <cellStyle name="Notiz 2 4 8" xfId="2408"/>
    <cellStyle name="Notiz 2 4 9" xfId="2409"/>
    <cellStyle name="Notiz 2 5" xfId="2410"/>
    <cellStyle name="Notiz 2 5 10" xfId="2411"/>
    <cellStyle name="Notiz 2 5 11" xfId="2412"/>
    <cellStyle name="Notiz 2 5 12" xfId="3696"/>
    <cellStyle name="Notiz 2 5 2" xfId="2413"/>
    <cellStyle name="Notiz 2 5 2 10" xfId="3697"/>
    <cellStyle name="Notiz 2 5 2 2" xfId="2414"/>
    <cellStyle name="Notiz 2 5 2 2 2" xfId="2415"/>
    <cellStyle name="Notiz 2 5 2 3" xfId="2416"/>
    <cellStyle name="Notiz 2 5 2 3 2" xfId="2417"/>
    <cellStyle name="Notiz 2 5 2 4" xfId="2418"/>
    <cellStyle name="Notiz 2 5 2 5" xfId="2419"/>
    <cellStyle name="Notiz 2 5 2 6" xfId="2420"/>
    <cellStyle name="Notiz 2 5 2 7" xfId="2421"/>
    <cellStyle name="Notiz 2 5 2 8" xfId="2422"/>
    <cellStyle name="Notiz 2 5 2 9" xfId="2423"/>
    <cellStyle name="Notiz 2 5 3" xfId="2424"/>
    <cellStyle name="Notiz 2 5 3 2" xfId="2425"/>
    <cellStyle name="Notiz 2 5 4" xfId="2426"/>
    <cellStyle name="Notiz 2 5 4 2" xfId="2427"/>
    <cellStyle name="Notiz 2 5 5" xfId="2428"/>
    <cellStyle name="Notiz 2 5 6" xfId="2429"/>
    <cellStyle name="Notiz 2 5 7" xfId="2430"/>
    <cellStyle name="Notiz 2 5 8" xfId="2431"/>
    <cellStyle name="Notiz 2 5 9" xfId="2432"/>
    <cellStyle name="Notiz 2 6" xfId="2433"/>
    <cellStyle name="Notiz 2 6 10" xfId="3698"/>
    <cellStyle name="Notiz 2 6 2" xfId="2434"/>
    <cellStyle name="Notiz 2 6 2 2" xfId="2435"/>
    <cellStyle name="Notiz 2 6 3" xfId="2436"/>
    <cellStyle name="Notiz 2 6 3 2" xfId="2437"/>
    <cellStyle name="Notiz 2 6 4" xfId="2438"/>
    <cellStyle name="Notiz 2 6 5" xfId="2439"/>
    <cellStyle name="Notiz 2 6 6" xfId="2440"/>
    <cellStyle name="Notiz 2 6 7" xfId="2441"/>
    <cellStyle name="Notiz 2 6 8" xfId="2442"/>
    <cellStyle name="Notiz 2 6 9" xfId="2443"/>
    <cellStyle name="Notiz 2 7" xfId="2444"/>
    <cellStyle name="Notiz 2 7 2" xfId="2445"/>
    <cellStyle name="Notiz 2 7 3" xfId="2446"/>
    <cellStyle name="Notiz 2 7 4" xfId="2447"/>
    <cellStyle name="Notiz 2 8" xfId="2448"/>
    <cellStyle name="Notiz 2 8 2" xfId="2449"/>
    <cellStyle name="Notiz 2 8 3" xfId="2450"/>
    <cellStyle name="Notiz 2 8 4" xfId="2451"/>
    <cellStyle name="Notiz 2 9" xfId="2452"/>
    <cellStyle name="Notiz 2 9 2" xfId="2453"/>
    <cellStyle name="Notiz 3" xfId="2454"/>
    <cellStyle name="Notiz 3 10" xfId="2455"/>
    <cellStyle name="Notiz 3 10 2" xfId="2456"/>
    <cellStyle name="Notiz 3 11" xfId="2457"/>
    <cellStyle name="Notiz 3 11 2" xfId="3699"/>
    <cellStyle name="Notiz 3 12" xfId="2458"/>
    <cellStyle name="Notiz 3 13" xfId="2459"/>
    <cellStyle name="Notiz 3 14" xfId="2460"/>
    <cellStyle name="Notiz 3 15" xfId="2461"/>
    <cellStyle name="Notiz 3 16" xfId="2462"/>
    <cellStyle name="Notiz 3 17" xfId="3668"/>
    <cellStyle name="Notiz 3 2" xfId="2463"/>
    <cellStyle name="Notiz 3 2 10" xfId="2464"/>
    <cellStyle name="Notiz 3 2 11" xfId="2465"/>
    <cellStyle name="Notiz 3 2 12" xfId="2466"/>
    <cellStyle name="Notiz 3 2 13" xfId="2467"/>
    <cellStyle name="Notiz 3 2 14" xfId="2468"/>
    <cellStyle name="Notiz 3 2 15" xfId="3700"/>
    <cellStyle name="Notiz 3 2 2" xfId="2469"/>
    <cellStyle name="Notiz 3 2 2 10" xfId="2470"/>
    <cellStyle name="Notiz 3 2 2 11" xfId="2471"/>
    <cellStyle name="Notiz 3 2 2 12" xfId="2472"/>
    <cellStyle name="Notiz 3 2 2 13" xfId="3701"/>
    <cellStyle name="Notiz 3 2 2 2" xfId="2473"/>
    <cellStyle name="Notiz 3 2 2 2 10" xfId="2474"/>
    <cellStyle name="Notiz 3 2 2 2 11" xfId="3702"/>
    <cellStyle name="Notiz 3 2 2 2 2" xfId="2475"/>
    <cellStyle name="Notiz 3 2 2 2 2 2" xfId="2476"/>
    <cellStyle name="Notiz 3 2 2 2 3" xfId="2477"/>
    <cellStyle name="Notiz 3 2 2 2 3 2" xfId="2478"/>
    <cellStyle name="Notiz 3 2 2 2 4" xfId="2479"/>
    <cellStyle name="Notiz 3 2 2 2 5" xfId="2480"/>
    <cellStyle name="Notiz 3 2 2 2 6" xfId="2481"/>
    <cellStyle name="Notiz 3 2 2 2 7" xfId="2482"/>
    <cellStyle name="Notiz 3 2 2 2 8" xfId="2483"/>
    <cellStyle name="Notiz 3 2 2 2 9" xfId="2484"/>
    <cellStyle name="Notiz 3 2 2 3" xfId="2485"/>
    <cellStyle name="Notiz 3 2 2 3 2" xfId="2486"/>
    <cellStyle name="Notiz 3 2 2 4" xfId="2487"/>
    <cellStyle name="Notiz 3 2 2 4 2" xfId="2488"/>
    <cellStyle name="Notiz 3 2 2 5" xfId="2489"/>
    <cellStyle name="Notiz 3 2 2 6" xfId="2490"/>
    <cellStyle name="Notiz 3 2 2 7" xfId="2491"/>
    <cellStyle name="Notiz 3 2 2 8" xfId="2492"/>
    <cellStyle name="Notiz 3 2 2 9" xfId="2493"/>
    <cellStyle name="Notiz 3 2 3" xfId="2494"/>
    <cellStyle name="Notiz 3 2 3 10" xfId="2495"/>
    <cellStyle name="Notiz 3 2 3 11" xfId="2496"/>
    <cellStyle name="Notiz 3 2 3 12" xfId="3703"/>
    <cellStyle name="Notiz 3 2 3 2" xfId="2497"/>
    <cellStyle name="Notiz 3 2 3 2 10" xfId="3704"/>
    <cellStyle name="Notiz 3 2 3 2 2" xfId="2498"/>
    <cellStyle name="Notiz 3 2 3 2 2 2" xfId="2499"/>
    <cellStyle name="Notiz 3 2 3 2 3" xfId="2500"/>
    <cellStyle name="Notiz 3 2 3 2 3 2" xfId="2501"/>
    <cellStyle name="Notiz 3 2 3 2 4" xfId="2502"/>
    <cellStyle name="Notiz 3 2 3 2 5" xfId="2503"/>
    <cellStyle name="Notiz 3 2 3 2 6" xfId="2504"/>
    <cellStyle name="Notiz 3 2 3 2 7" xfId="2505"/>
    <cellStyle name="Notiz 3 2 3 2 8" xfId="2506"/>
    <cellStyle name="Notiz 3 2 3 2 9" xfId="2507"/>
    <cellStyle name="Notiz 3 2 3 3" xfId="2508"/>
    <cellStyle name="Notiz 3 2 3 3 2" xfId="2509"/>
    <cellStyle name="Notiz 3 2 3 4" xfId="2510"/>
    <cellStyle name="Notiz 3 2 3 4 2" xfId="2511"/>
    <cellStyle name="Notiz 3 2 3 5" xfId="2512"/>
    <cellStyle name="Notiz 3 2 3 6" xfId="2513"/>
    <cellStyle name="Notiz 3 2 3 7" xfId="2514"/>
    <cellStyle name="Notiz 3 2 3 8" xfId="2515"/>
    <cellStyle name="Notiz 3 2 3 9" xfId="2516"/>
    <cellStyle name="Notiz 3 2 4" xfId="2517"/>
    <cellStyle name="Notiz 3 2 4 10" xfId="3705"/>
    <cellStyle name="Notiz 3 2 4 2" xfId="2518"/>
    <cellStyle name="Notiz 3 2 4 2 2" xfId="2519"/>
    <cellStyle name="Notiz 3 2 4 3" xfId="2520"/>
    <cellStyle name="Notiz 3 2 4 3 2" xfId="2521"/>
    <cellStyle name="Notiz 3 2 4 4" xfId="2522"/>
    <cellStyle name="Notiz 3 2 4 5" xfId="2523"/>
    <cellStyle name="Notiz 3 2 4 6" xfId="2524"/>
    <cellStyle name="Notiz 3 2 4 7" xfId="2525"/>
    <cellStyle name="Notiz 3 2 4 8" xfId="2526"/>
    <cellStyle name="Notiz 3 2 4 9" xfId="2527"/>
    <cellStyle name="Notiz 3 2 5" xfId="2528"/>
    <cellStyle name="Notiz 3 2 5 2" xfId="2529"/>
    <cellStyle name="Notiz 3 2 6" xfId="2530"/>
    <cellStyle name="Notiz 3 2 6 2" xfId="2531"/>
    <cellStyle name="Notiz 3 2 7" xfId="2532"/>
    <cellStyle name="Notiz 3 2 8" xfId="2533"/>
    <cellStyle name="Notiz 3 2 9" xfId="2534"/>
    <cellStyle name="Notiz 3 3" xfId="2535"/>
    <cellStyle name="Notiz 3 3 10" xfId="2536"/>
    <cellStyle name="Notiz 3 3 11" xfId="2537"/>
    <cellStyle name="Notiz 3 3 12" xfId="2538"/>
    <cellStyle name="Notiz 3 3 13" xfId="2539"/>
    <cellStyle name="Notiz 3 3 14" xfId="3706"/>
    <cellStyle name="Notiz 3 3 2" xfId="2540"/>
    <cellStyle name="Notiz 3 3 2 10" xfId="2541"/>
    <cellStyle name="Notiz 3 3 2 11" xfId="2542"/>
    <cellStyle name="Notiz 3 3 2 12" xfId="3707"/>
    <cellStyle name="Notiz 3 3 2 2" xfId="2543"/>
    <cellStyle name="Notiz 3 3 2 2 10" xfId="3708"/>
    <cellStyle name="Notiz 3 3 2 2 2" xfId="2544"/>
    <cellStyle name="Notiz 3 3 2 2 2 2" xfId="2545"/>
    <cellStyle name="Notiz 3 3 2 2 3" xfId="2546"/>
    <cellStyle name="Notiz 3 3 2 2 3 2" xfId="2547"/>
    <cellStyle name="Notiz 3 3 2 2 4" xfId="2548"/>
    <cellStyle name="Notiz 3 3 2 2 5" xfId="2549"/>
    <cellStyle name="Notiz 3 3 2 2 6" xfId="2550"/>
    <cellStyle name="Notiz 3 3 2 2 7" xfId="2551"/>
    <cellStyle name="Notiz 3 3 2 2 8" xfId="2552"/>
    <cellStyle name="Notiz 3 3 2 2 9" xfId="2553"/>
    <cellStyle name="Notiz 3 3 2 3" xfId="2554"/>
    <cellStyle name="Notiz 3 3 2 3 2" xfId="2555"/>
    <cellStyle name="Notiz 3 3 2 4" xfId="2556"/>
    <cellStyle name="Notiz 3 3 2 4 2" xfId="2557"/>
    <cellStyle name="Notiz 3 3 2 5" xfId="2558"/>
    <cellStyle name="Notiz 3 3 2 6" xfId="2559"/>
    <cellStyle name="Notiz 3 3 2 7" xfId="2560"/>
    <cellStyle name="Notiz 3 3 2 8" xfId="2561"/>
    <cellStyle name="Notiz 3 3 2 9" xfId="2562"/>
    <cellStyle name="Notiz 3 3 3" xfId="2563"/>
    <cellStyle name="Notiz 3 3 3 10" xfId="3709"/>
    <cellStyle name="Notiz 3 3 3 2" xfId="2564"/>
    <cellStyle name="Notiz 3 3 3 2 2" xfId="2565"/>
    <cellStyle name="Notiz 3 3 3 3" xfId="2566"/>
    <cellStyle name="Notiz 3 3 3 3 2" xfId="2567"/>
    <cellStyle name="Notiz 3 3 3 4" xfId="2568"/>
    <cellStyle name="Notiz 3 3 3 5" xfId="2569"/>
    <cellStyle name="Notiz 3 3 3 6" xfId="2570"/>
    <cellStyle name="Notiz 3 3 3 7" xfId="2571"/>
    <cellStyle name="Notiz 3 3 3 8" xfId="2572"/>
    <cellStyle name="Notiz 3 3 3 9" xfId="2573"/>
    <cellStyle name="Notiz 3 3 4" xfId="2574"/>
    <cellStyle name="Notiz 3 3 4 2" xfId="2575"/>
    <cellStyle name="Notiz 3 3 5" xfId="2576"/>
    <cellStyle name="Notiz 3 3 5 2" xfId="2577"/>
    <cellStyle name="Notiz 3 3 6" xfId="2578"/>
    <cellStyle name="Notiz 3 3 7" xfId="2579"/>
    <cellStyle name="Notiz 3 3 8" xfId="2580"/>
    <cellStyle name="Notiz 3 3 9" xfId="2581"/>
    <cellStyle name="Notiz 3 4" xfId="2582"/>
    <cellStyle name="Notiz 3 4 10" xfId="2583"/>
    <cellStyle name="Notiz 3 4 11" xfId="2584"/>
    <cellStyle name="Notiz 3 4 12" xfId="2585"/>
    <cellStyle name="Notiz 3 4 13" xfId="3710"/>
    <cellStyle name="Notiz 3 4 2" xfId="2586"/>
    <cellStyle name="Notiz 3 4 2 10" xfId="2587"/>
    <cellStyle name="Notiz 3 4 2 11" xfId="3711"/>
    <cellStyle name="Notiz 3 4 2 2" xfId="2588"/>
    <cellStyle name="Notiz 3 4 2 2 2" xfId="2589"/>
    <cellStyle name="Notiz 3 4 2 3" xfId="2590"/>
    <cellStyle name="Notiz 3 4 2 3 2" xfId="2591"/>
    <cellStyle name="Notiz 3 4 2 4" xfId="2592"/>
    <cellStyle name="Notiz 3 4 2 5" xfId="2593"/>
    <cellStyle name="Notiz 3 4 2 6" xfId="2594"/>
    <cellStyle name="Notiz 3 4 2 7" xfId="2595"/>
    <cellStyle name="Notiz 3 4 2 8" xfId="2596"/>
    <cellStyle name="Notiz 3 4 2 9" xfId="2597"/>
    <cellStyle name="Notiz 3 4 3" xfId="2598"/>
    <cellStyle name="Notiz 3 4 3 2" xfId="2599"/>
    <cellStyle name="Notiz 3 4 4" xfId="2600"/>
    <cellStyle name="Notiz 3 4 4 2" xfId="2601"/>
    <cellStyle name="Notiz 3 4 5" xfId="2602"/>
    <cellStyle name="Notiz 3 4 6" xfId="2603"/>
    <cellStyle name="Notiz 3 4 7" xfId="2604"/>
    <cellStyle name="Notiz 3 4 8" xfId="2605"/>
    <cellStyle name="Notiz 3 4 9" xfId="2606"/>
    <cellStyle name="Notiz 3 5" xfId="2607"/>
    <cellStyle name="Notiz 3 5 10" xfId="2608"/>
    <cellStyle name="Notiz 3 5 11" xfId="2609"/>
    <cellStyle name="Notiz 3 5 12" xfId="3712"/>
    <cellStyle name="Notiz 3 5 2" xfId="2610"/>
    <cellStyle name="Notiz 3 5 2 10" xfId="3713"/>
    <cellStyle name="Notiz 3 5 2 2" xfId="2611"/>
    <cellStyle name="Notiz 3 5 2 2 2" xfId="2612"/>
    <cellStyle name="Notiz 3 5 2 3" xfId="2613"/>
    <cellStyle name="Notiz 3 5 2 3 2" xfId="2614"/>
    <cellStyle name="Notiz 3 5 2 4" xfId="2615"/>
    <cellStyle name="Notiz 3 5 2 5" xfId="2616"/>
    <cellStyle name="Notiz 3 5 2 6" xfId="2617"/>
    <cellStyle name="Notiz 3 5 2 7" xfId="2618"/>
    <cellStyle name="Notiz 3 5 2 8" xfId="2619"/>
    <cellStyle name="Notiz 3 5 2 9" xfId="2620"/>
    <cellStyle name="Notiz 3 5 3" xfId="2621"/>
    <cellStyle name="Notiz 3 5 3 2" xfId="2622"/>
    <cellStyle name="Notiz 3 5 4" xfId="2623"/>
    <cellStyle name="Notiz 3 5 4 2" xfId="2624"/>
    <cellStyle name="Notiz 3 5 5" xfId="2625"/>
    <cellStyle name="Notiz 3 5 6" xfId="2626"/>
    <cellStyle name="Notiz 3 5 7" xfId="2627"/>
    <cellStyle name="Notiz 3 5 8" xfId="2628"/>
    <cellStyle name="Notiz 3 5 9" xfId="2629"/>
    <cellStyle name="Notiz 3 6" xfId="2630"/>
    <cellStyle name="Notiz 3 6 10" xfId="3714"/>
    <cellStyle name="Notiz 3 6 2" xfId="2631"/>
    <cellStyle name="Notiz 3 6 2 2" xfId="2632"/>
    <cellStyle name="Notiz 3 6 3" xfId="2633"/>
    <cellStyle name="Notiz 3 6 3 2" xfId="2634"/>
    <cellStyle name="Notiz 3 6 4" xfId="2635"/>
    <cellStyle name="Notiz 3 6 5" xfId="2636"/>
    <cellStyle name="Notiz 3 6 6" xfId="2637"/>
    <cellStyle name="Notiz 3 6 7" xfId="2638"/>
    <cellStyle name="Notiz 3 6 8" xfId="2639"/>
    <cellStyle name="Notiz 3 6 9" xfId="2640"/>
    <cellStyle name="Notiz 3 7" xfId="2641"/>
    <cellStyle name="Notiz 3 7 2" xfId="2642"/>
    <cellStyle name="Notiz 3 7 3" xfId="2643"/>
    <cellStyle name="Notiz 3 7 4" xfId="2644"/>
    <cellStyle name="Notiz 3 8" xfId="2645"/>
    <cellStyle name="Notiz 3 8 2" xfId="2646"/>
    <cellStyle name="Notiz 3 8 3" xfId="2647"/>
    <cellStyle name="Notiz 3 8 4" xfId="2648"/>
    <cellStyle name="Notiz 3 9" xfId="2649"/>
    <cellStyle name="Notiz 3 9 2" xfId="2650"/>
    <cellStyle name="Notiz 4" xfId="2651"/>
    <cellStyle name="Notiz 4 10" xfId="2652"/>
    <cellStyle name="Notiz 4 10 2" xfId="2653"/>
    <cellStyle name="Notiz 4 11" xfId="2654"/>
    <cellStyle name="Notiz 4 11 2" xfId="3715"/>
    <cellStyle name="Notiz 4 12" xfId="2655"/>
    <cellStyle name="Notiz 4 13" xfId="2656"/>
    <cellStyle name="Notiz 4 14" xfId="2657"/>
    <cellStyle name="Notiz 4 15" xfId="2658"/>
    <cellStyle name="Notiz 4 16" xfId="2659"/>
    <cellStyle name="Notiz 4 17" xfId="3669"/>
    <cellStyle name="Notiz 4 2" xfId="2660"/>
    <cellStyle name="Notiz 4 2 10" xfId="2661"/>
    <cellStyle name="Notiz 4 2 11" xfId="2662"/>
    <cellStyle name="Notiz 4 2 12" xfId="2663"/>
    <cellStyle name="Notiz 4 2 13" xfId="2664"/>
    <cellStyle name="Notiz 4 2 14" xfId="2665"/>
    <cellStyle name="Notiz 4 2 15" xfId="3716"/>
    <cellStyle name="Notiz 4 2 2" xfId="2666"/>
    <cellStyle name="Notiz 4 2 2 10" xfId="2667"/>
    <cellStyle name="Notiz 4 2 2 11" xfId="2668"/>
    <cellStyle name="Notiz 4 2 2 12" xfId="2669"/>
    <cellStyle name="Notiz 4 2 2 13" xfId="3717"/>
    <cellStyle name="Notiz 4 2 2 2" xfId="2670"/>
    <cellStyle name="Notiz 4 2 2 2 10" xfId="2671"/>
    <cellStyle name="Notiz 4 2 2 2 11" xfId="3718"/>
    <cellStyle name="Notiz 4 2 2 2 2" xfId="2672"/>
    <cellStyle name="Notiz 4 2 2 2 2 2" xfId="2673"/>
    <cellStyle name="Notiz 4 2 2 2 3" xfId="2674"/>
    <cellStyle name="Notiz 4 2 2 2 3 2" xfId="2675"/>
    <cellStyle name="Notiz 4 2 2 2 4" xfId="2676"/>
    <cellStyle name="Notiz 4 2 2 2 5" xfId="2677"/>
    <cellStyle name="Notiz 4 2 2 2 6" xfId="2678"/>
    <cellStyle name="Notiz 4 2 2 2 7" xfId="2679"/>
    <cellStyle name="Notiz 4 2 2 2 8" xfId="2680"/>
    <cellStyle name="Notiz 4 2 2 2 9" xfId="2681"/>
    <cellStyle name="Notiz 4 2 2 3" xfId="2682"/>
    <cellStyle name="Notiz 4 2 2 3 2" xfId="2683"/>
    <cellStyle name="Notiz 4 2 2 4" xfId="2684"/>
    <cellStyle name="Notiz 4 2 2 4 2" xfId="2685"/>
    <cellStyle name="Notiz 4 2 2 5" xfId="2686"/>
    <cellStyle name="Notiz 4 2 2 6" xfId="2687"/>
    <cellStyle name="Notiz 4 2 2 7" xfId="2688"/>
    <cellStyle name="Notiz 4 2 2 8" xfId="2689"/>
    <cellStyle name="Notiz 4 2 2 9" xfId="2690"/>
    <cellStyle name="Notiz 4 2 3" xfId="2691"/>
    <cellStyle name="Notiz 4 2 3 10" xfId="2692"/>
    <cellStyle name="Notiz 4 2 3 11" xfId="2693"/>
    <cellStyle name="Notiz 4 2 3 12" xfId="3719"/>
    <cellStyle name="Notiz 4 2 3 2" xfId="2694"/>
    <cellStyle name="Notiz 4 2 3 2 10" xfId="3720"/>
    <cellStyle name="Notiz 4 2 3 2 2" xfId="2695"/>
    <cellStyle name="Notiz 4 2 3 2 2 2" xfId="2696"/>
    <cellStyle name="Notiz 4 2 3 2 3" xfId="2697"/>
    <cellStyle name="Notiz 4 2 3 2 3 2" xfId="2698"/>
    <cellStyle name="Notiz 4 2 3 2 4" xfId="2699"/>
    <cellStyle name="Notiz 4 2 3 2 5" xfId="2700"/>
    <cellStyle name="Notiz 4 2 3 2 6" xfId="2701"/>
    <cellStyle name="Notiz 4 2 3 2 7" xfId="2702"/>
    <cellStyle name="Notiz 4 2 3 2 8" xfId="2703"/>
    <cellStyle name="Notiz 4 2 3 2 9" xfId="2704"/>
    <cellStyle name="Notiz 4 2 3 3" xfId="2705"/>
    <cellStyle name="Notiz 4 2 3 3 2" xfId="2706"/>
    <cellStyle name="Notiz 4 2 3 4" xfId="2707"/>
    <cellStyle name="Notiz 4 2 3 4 2" xfId="2708"/>
    <cellStyle name="Notiz 4 2 3 5" xfId="2709"/>
    <cellStyle name="Notiz 4 2 3 6" xfId="2710"/>
    <cellStyle name="Notiz 4 2 3 7" xfId="2711"/>
    <cellStyle name="Notiz 4 2 3 8" xfId="2712"/>
    <cellStyle name="Notiz 4 2 3 9" xfId="2713"/>
    <cellStyle name="Notiz 4 2 4" xfId="2714"/>
    <cellStyle name="Notiz 4 2 4 10" xfId="3721"/>
    <cellStyle name="Notiz 4 2 4 2" xfId="2715"/>
    <cellStyle name="Notiz 4 2 4 2 2" xfId="2716"/>
    <cellStyle name="Notiz 4 2 4 3" xfId="2717"/>
    <cellStyle name="Notiz 4 2 4 3 2" xfId="2718"/>
    <cellStyle name="Notiz 4 2 4 4" xfId="2719"/>
    <cellStyle name="Notiz 4 2 4 5" xfId="2720"/>
    <cellStyle name="Notiz 4 2 4 6" xfId="2721"/>
    <cellStyle name="Notiz 4 2 4 7" xfId="2722"/>
    <cellStyle name="Notiz 4 2 4 8" xfId="2723"/>
    <cellStyle name="Notiz 4 2 4 9" xfId="2724"/>
    <cellStyle name="Notiz 4 2 5" xfId="2725"/>
    <cellStyle name="Notiz 4 2 5 2" xfId="2726"/>
    <cellStyle name="Notiz 4 2 6" xfId="2727"/>
    <cellStyle name="Notiz 4 2 6 2" xfId="2728"/>
    <cellStyle name="Notiz 4 2 7" xfId="2729"/>
    <cellStyle name="Notiz 4 2 8" xfId="2730"/>
    <cellStyle name="Notiz 4 2 9" xfId="2731"/>
    <cellStyle name="Notiz 4 3" xfId="2732"/>
    <cellStyle name="Notiz 4 3 10" xfId="2733"/>
    <cellStyle name="Notiz 4 3 11" xfId="2734"/>
    <cellStyle name="Notiz 4 3 12" xfId="2735"/>
    <cellStyle name="Notiz 4 3 13" xfId="2736"/>
    <cellStyle name="Notiz 4 3 14" xfId="3722"/>
    <cellStyle name="Notiz 4 3 2" xfId="2737"/>
    <cellStyle name="Notiz 4 3 2 10" xfId="2738"/>
    <cellStyle name="Notiz 4 3 2 11" xfId="2739"/>
    <cellStyle name="Notiz 4 3 2 12" xfId="3723"/>
    <cellStyle name="Notiz 4 3 2 2" xfId="2740"/>
    <cellStyle name="Notiz 4 3 2 2 10" xfId="3724"/>
    <cellStyle name="Notiz 4 3 2 2 2" xfId="2741"/>
    <cellStyle name="Notiz 4 3 2 2 2 2" xfId="2742"/>
    <cellStyle name="Notiz 4 3 2 2 3" xfId="2743"/>
    <cellStyle name="Notiz 4 3 2 2 3 2" xfId="2744"/>
    <cellStyle name="Notiz 4 3 2 2 4" xfId="2745"/>
    <cellStyle name="Notiz 4 3 2 2 5" xfId="2746"/>
    <cellStyle name="Notiz 4 3 2 2 6" xfId="2747"/>
    <cellStyle name="Notiz 4 3 2 2 7" xfId="2748"/>
    <cellStyle name="Notiz 4 3 2 2 8" xfId="2749"/>
    <cellStyle name="Notiz 4 3 2 2 9" xfId="2750"/>
    <cellStyle name="Notiz 4 3 2 3" xfId="2751"/>
    <cellStyle name="Notiz 4 3 2 3 2" xfId="2752"/>
    <cellStyle name="Notiz 4 3 2 4" xfId="2753"/>
    <cellStyle name="Notiz 4 3 2 4 2" xfId="2754"/>
    <cellStyle name="Notiz 4 3 2 5" xfId="2755"/>
    <cellStyle name="Notiz 4 3 2 6" xfId="2756"/>
    <cellStyle name="Notiz 4 3 2 7" xfId="2757"/>
    <cellStyle name="Notiz 4 3 2 8" xfId="2758"/>
    <cellStyle name="Notiz 4 3 2 9" xfId="2759"/>
    <cellStyle name="Notiz 4 3 3" xfId="2760"/>
    <cellStyle name="Notiz 4 3 3 10" xfId="3725"/>
    <cellStyle name="Notiz 4 3 3 2" xfId="2761"/>
    <cellStyle name="Notiz 4 3 3 2 2" xfId="2762"/>
    <cellStyle name="Notiz 4 3 3 3" xfId="2763"/>
    <cellStyle name="Notiz 4 3 3 3 2" xfId="2764"/>
    <cellStyle name="Notiz 4 3 3 4" xfId="2765"/>
    <cellStyle name="Notiz 4 3 3 5" xfId="2766"/>
    <cellStyle name="Notiz 4 3 3 6" xfId="2767"/>
    <cellStyle name="Notiz 4 3 3 7" xfId="2768"/>
    <cellStyle name="Notiz 4 3 3 8" xfId="2769"/>
    <cellStyle name="Notiz 4 3 3 9" xfId="2770"/>
    <cellStyle name="Notiz 4 3 4" xfId="2771"/>
    <cellStyle name="Notiz 4 3 4 2" xfId="2772"/>
    <cellStyle name="Notiz 4 3 5" xfId="2773"/>
    <cellStyle name="Notiz 4 3 5 2" xfId="2774"/>
    <cellStyle name="Notiz 4 3 6" xfId="2775"/>
    <cellStyle name="Notiz 4 3 7" xfId="2776"/>
    <cellStyle name="Notiz 4 3 8" xfId="2777"/>
    <cellStyle name="Notiz 4 3 9" xfId="2778"/>
    <cellStyle name="Notiz 4 4" xfId="2779"/>
    <cellStyle name="Notiz 4 4 10" xfId="2780"/>
    <cellStyle name="Notiz 4 4 11" xfId="2781"/>
    <cellStyle name="Notiz 4 4 12" xfId="2782"/>
    <cellStyle name="Notiz 4 4 13" xfId="3726"/>
    <cellStyle name="Notiz 4 4 2" xfId="2783"/>
    <cellStyle name="Notiz 4 4 2 10" xfId="2784"/>
    <cellStyle name="Notiz 4 4 2 11" xfId="3727"/>
    <cellStyle name="Notiz 4 4 2 2" xfId="2785"/>
    <cellStyle name="Notiz 4 4 2 2 2" xfId="2786"/>
    <cellStyle name="Notiz 4 4 2 3" xfId="2787"/>
    <cellStyle name="Notiz 4 4 2 3 2" xfId="2788"/>
    <cellStyle name="Notiz 4 4 2 4" xfId="2789"/>
    <cellStyle name="Notiz 4 4 2 5" xfId="2790"/>
    <cellStyle name="Notiz 4 4 2 6" xfId="2791"/>
    <cellStyle name="Notiz 4 4 2 7" xfId="2792"/>
    <cellStyle name="Notiz 4 4 2 8" xfId="2793"/>
    <cellStyle name="Notiz 4 4 2 9" xfId="2794"/>
    <cellStyle name="Notiz 4 4 3" xfId="2795"/>
    <cellStyle name="Notiz 4 4 3 2" xfId="2796"/>
    <cellStyle name="Notiz 4 4 4" xfId="2797"/>
    <cellStyle name="Notiz 4 4 4 2" xfId="2798"/>
    <cellStyle name="Notiz 4 4 5" xfId="2799"/>
    <cellStyle name="Notiz 4 4 6" xfId="2800"/>
    <cellStyle name="Notiz 4 4 7" xfId="2801"/>
    <cellStyle name="Notiz 4 4 8" xfId="2802"/>
    <cellStyle name="Notiz 4 4 9" xfId="2803"/>
    <cellStyle name="Notiz 4 5" xfId="2804"/>
    <cellStyle name="Notiz 4 5 10" xfId="2805"/>
    <cellStyle name="Notiz 4 5 11" xfId="2806"/>
    <cellStyle name="Notiz 4 5 12" xfId="3728"/>
    <cellStyle name="Notiz 4 5 2" xfId="2807"/>
    <cellStyle name="Notiz 4 5 2 10" xfId="3729"/>
    <cellStyle name="Notiz 4 5 2 2" xfId="2808"/>
    <cellStyle name="Notiz 4 5 2 2 2" xfId="2809"/>
    <cellStyle name="Notiz 4 5 2 3" xfId="2810"/>
    <cellStyle name="Notiz 4 5 2 3 2" xfId="2811"/>
    <cellStyle name="Notiz 4 5 2 4" xfId="2812"/>
    <cellStyle name="Notiz 4 5 2 5" xfId="2813"/>
    <cellStyle name="Notiz 4 5 2 6" xfId="2814"/>
    <cellStyle name="Notiz 4 5 2 7" xfId="2815"/>
    <cellStyle name="Notiz 4 5 2 8" xfId="2816"/>
    <cellStyle name="Notiz 4 5 2 9" xfId="2817"/>
    <cellStyle name="Notiz 4 5 3" xfId="2818"/>
    <cellStyle name="Notiz 4 5 3 2" xfId="2819"/>
    <cellStyle name="Notiz 4 5 4" xfId="2820"/>
    <cellStyle name="Notiz 4 5 4 2" xfId="2821"/>
    <cellStyle name="Notiz 4 5 5" xfId="2822"/>
    <cellStyle name="Notiz 4 5 6" xfId="2823"/>
    <cellStyle name="Notiz 4 5 7" xfId="2824"/>
    <cellStyle name="Notiz 4 5 8" xfId="2825"/>
    <cellStyle name="Notiz 4 5 9" xfId="2826"/>
    <cellStyle name="Notiz 4 6" xfId="2827"/>
    <cellStyle name="Notiz 4 6 10" xfId="3730"/>
    <cellStyle name="Notiz 4 6 2" xfId="2828"/>
    <cellStyle name="Notiz 4 6 2 2" xfId="2829"/>
    <cellStyle name="Notiz 4 6 3" xfId="2830"/>
    <cellStyle name="Notiz 4 6 3 2" xfId="2831"/>
    <cellStyle name="Notiz 4 6 4" xfId="2832"/>
    <cellStyle name="Notiz 4 6 5" xfId="2833"/>
    <cellStyle name="Notiz 4 6 6" xfId="2834"/>
    <cellStyle name="Notiz 4 6 7" xfId="2835"/>
    <cellStyle name="Notiz 4 6 8" xfId="2836"/>
    <cellStyle name="Notiz 4 6 9" xfId="2837"/>
    <cellStyle name="Notiz 4 7" xfId="2838"/>
    <cellStyle name="Notiz 4 7 2" xfId="2839"/>
    <cellStyle name="Notiz 4 7 3" xfId="2840"/>
    <cellStyle name="Notiz 4 7 4" xfId="2841"/>
    <cellStyle name="Notiz 4 8" xfId="2842"/>
    <cellStyle name="Notiz 4 8 2" xfId="2843"/>
    <cellStyle name="Notiz 4 8 3" xfId="2844"/>
    <cellStyle name="Notiz 4 8 4" xfId="2845"/>
    <cellStyle name="Notiz 4 9" xfId="2846"/>
    <cellStyle name="Notiz 4 9 2" xfId="2847"/>
    <cellStyle name="Notiz 5" xfId="2848"/>
    <cellStyle name="Notiz 5 10" xfId="2849"/>
    <cellStyle name="Notiz 5 11" xfId="2850"/>
    <cellStyle name="Notiz 5 11 2" xfId="3731"/>
    <cellStyle name="Notiz 5 12" xfId="2851"/>
    <cellStyle name="Notiz 5 13" xfId="2852"/>
    <cellStyle name="Notiz 5 14" xfId="2853"/>
    <cellStyle name="Notiz 5 15" xfId="2854"/>
    <cellStyle name="Notiz 5 16" xfId="2855"/>
    <cellStyle name="Notiz 5 17" xfId="3670"/>
    <cellStyle name="Notiz 5 2" xfId="2856"/>
    <cellStyle name="Notiz 5 2 10" xfId="2857"/>
    <cellStyle name="Notiz 5 2 11" xfId="2858"/>
    <cellStyle name="Notiz 5 2 12" xfId="2859"/>
    <cellStyle name="Notiz 5 2 13" xfId="2860"/>
    <cellStyle name="Notiz 5 2 14" xfId="2861"/>
    <cellStyle name="Notiz 5 2 15" xfId="3732"/>
    <cellStyle name="Notiz 5 2 2" xfId="2862"/>
    <cellStyle name="Notiz 5 2 2 10" xfId="2863"/>
    <cellStyle name="Notiz 5 2 2 11" xfId="2864"/>
    <cellStyle name="Notiz 5 2 2 12" xfId="2865"/>
    <cellStyle name="Notiz 5 2 2 13" xfId="3733"/>
    <cellStyle name="Notiz 5 2 2 2" xfId="2866"/>
    <cellStyle name="Notiz 5 2 2 2 10" xfId="3734"/>
    <cellStyle name="Notiz 5 2 2 2 2" xfId="2867"/>
    <cellStyle name="Notiz 5 2 2 2 2 2" xfId="2868"/>
    <cellStyle name="Notiz 5 2 2 2 3" xfId="2869"/>
    <cellStyle name="Notiz 5 2 2 2 3 2" xfId="2870"/>
    <cellStyle name="Notiz 5 2 2 2 4" xfId="2871"/>
    <cellStyle name="Notiz 5 2 2 2 5" xfId="2872"/>
    <cellStyle name="Notiz 5 2 2 2 6" xfId="2873"/>
    <cellStyle name="Notiz 5 2 2 2 7" xfId="2874"/>
    <cellStyle name="Notiz 5 2 2 2 8" xfId="2875"/>
    <cellStyle name="Notiz 5 2 2 2 9" xfId="2876"/>
    <cellStyle name="Notiz 5 2 2 3" xfId="2877"/>
    <cellStyle name="Notiz 5 2 2 3 2" xfId="2878"/>
    <cellStyle name="Notiz 5 2 2 4" xfId="2879"/>
    <cellStyle name="Notiz 5 2 2 4 2" xfId="2880"/>
    <cellStyle name="Notiz 5 2 2 5" xfId="2881"/>
    <cellStyle name="Notiz 5 2 2 6" xfId="2882"/>
    <cellStyle name="Notiz 5 2 2 7" xfId="2883"/>
    <cellStyle name="Notiz 5 2 2 8" xfId="2884"/>
    <cellStyle name="Notiz 5 2 2 9" xfId="2885"/>
    <cellStyle name="Notiz 5 2 3" xfId="2886"/>
    <cellStyle name="Notiz 5 2 3 10" xfId="2887"/>
    <cellStyle name="Notiz 5 2 3 11" xfId="3735"/>
    <cellStyle name="Notiz 5 2 3 2" xfId="2888"/>
    <cellStyle name="Notiz 5 2 3 2 10" xfId="3736"/>
    <cellStyle name="Notiz 5 2 3 2 2" xfId="2889"/>
    <cellStyle name="Notiz 5 2 3 2 2 2" xfId="2890"/>
    <cellStyle name="Notiz 5 2 3 2 3" xfId="2891"/>
    <cellStyle name="Notiz 5 2 3 2 3 2" xfId="2892"/>
    <cellStyle name="Notiz 5 2 3 2 4" xfId="2893"/>
    <cellStyle name="Notiz 5 2 3 2 5" xfId="2894"/>
    <cellStyle name="Notiz 5 2 3 2 6" xfId="2895"/>
    <cellStyle name="Notiz 5 2 3 2 7" xfId="2896"/>
    <cellStyle name="Notiz 5 2 3 2 8" xfId="2897"/>
    <cellStyle name="Notiz 5 2 3 2 9" xfId="2898"/>
    <cellStyle name="Notiz 5 2 3 3" xfId="2899"/>
    <cellStyle name="Notiz 5 2 3 3 2" xfId="2900"/>
    <cellStyle name="Notiz 5 2 3 4" xfId="2901"/>
    <cellStyle name="Notiz 5 2 3 4 2" xfId="2902"/>
    <cellStyle name="Notiz 5 2 3 5" xfId="2903"/>
    <cellStyle name="Notiz 5 2 3 6" xfId="2904"/>
    <cellStyle name="Notiz 5 2 3 7" xfId="2905"/>
    <cellStyle name="Notiz 5 2 3 8" xfId="2906"/>
    <cellStyle name="Notiz 5 2 3 9" xfId="2907"/>
    <cellStyle name="Notiz 5 2 4" xfId="2908"/>
    <cellStyle name="Notiz 5 2 4 10" xfId="3737"/>
    <cellStyle name="Notiz 5 2 4 2" xfId="2909"/>
    <cellStyle name="Notiz 5 2 4 2 2" xfId="2910"/>
    <cellStyle name="Notiz 5 2 4 3" xfId="2911"/>
    <cellStyle name="Notiz 5 2 4 3 2" xfId="2912"/>
    <cellStyle name="Notiz 5 2 4 4" xfId="2913"/>
    <cellStyle name="Notiz 5 2 4 5" xfId="2914"/>
    <cellStyle name="Notiz 5 2 4 6" xfId="2915"/>
    <cellStyle name="Notiz 5 2 4 7" xfId="2916"/>
    <cellStyle name="Notiz 5 2 4 8" xfId="2917"/>
    <cellStyle name="Notiz 5 2 4 9" xfId="2918"/>
    <cellStyle name="Notiz 5 2 5" xfId="2919"/>
    <cellStyle name="Notiz 5 2 5 2" xfId="2920"/>
    <cellStyle name="Notiz 5 2 6" xfId="2921"/>
    <cellStyle name="Notiz 5 2 6 2" xfId="2922"/>
    <cellStyle name="Notiz 5 2 7" xfId="2923"/>
    <cellStyle name="Notiz 5 2 8" xfId="2924"/>
    <cellStyle name="Notiz 5 2 9" xfId="2925"/>
    <cellStyle name="Notiz 5 3" xfId="2926"/>
    <cellStyle name="Notiz 5 3 10" xfId="2927"/>
    <cellStyle name="Notiz 5 3 11" xfId="2928"/>
    <cellStyle name="Notiz 5 3 12" xfId="2929"/>
    <cellStyle name="Notiz 5 3 13" xfId="2930"/>
    <cellStyle name="Notiz 5 3 14" xfId="3738"/>
    <cellStyle name="Notiz 5 3 2" xfId="2931"/>
    <cellStyle name="Notiz 5 3 2 10" xfId="2932"/>
    <cellStyle name="Notiz 5 3 2 11" xfId="3739"/>
    <cellStyle name="Notiz 5 3 2 2" xfId="2933"/>
    <cellStyle name="Notiz 5 3 2 2 10" xfId="3740"/>
    <cellStyle name="Notiz 5 3 2 2 2" xfId="2934"/>
    <cellStyle name="Notiz 5 3 2 2 2 2" xfId="2935"/>
    <cellStyle name="Notiz 5 3 2 2 3" xfId="2936"/>
    <cellStyle name="Notiz 5 3 2 2 3 2" xfId="2937"/>
    <cellStyle name="Notiz 5 3 2 2 4" xfId="2938"/>
    <cellStyle name="Notiz 5 3 2 2 5" xfId="2939"/>
    <cellStyle name="Notiz 5 3 2 2 6" xfId="2940"/>
    <cellStyle name="Notiz 5 3 2 2 7" xfId="2941"/>
    <cellStyle name="Notiz 5 3 2 2 8" xfId="2942"/>
    <cellStyle name="Notiz 5 3 2 2 9" xfId="2943"/>
    <cellStyle name="Notiz 5 3 2 3" xfId="2944"/>
    <cellStyle name="Notiz 5 3 2 3 2" xfId="2945"/>
    <cellStyle name="Notiz 5 3 2 4" xfId="2946"/>
    <cellStyle name="Notiz 5 3 2 4 2" xfId="2947"/>
    <cellStyle name="Notiz 5 3 2 5" xfId="2948"/>
    <cellStyle name="Notiz 5 3 2 6" xfId="2949"/>
    <cellStyle name="Notiz 5 3 2 7" xfId="2950"/>
    <cellStyle name="Notiz 5 3 2 8" xfId="2951"/>
    <cellStyle name="Notiz 5 3 2 9" xfId="2952"/>
    <cellStyle name="Notiz 5 3 3" xfId="2953"/>
    <cellStyle name="Notiz 5 3 3 10" xfId="3741"/>
    <cellStyle name="Notiz 5 3 3 2" xfId="2954"/>
    <cellStyle name="Notiz 5 3 3 2 2" xfId="2955"/>
    <cellStyle name="Notiz 5 3 3 3" xfId="2956"/>
    <cellStyle name="Notiz 5 3 3 3 2" xfId="2957"/>
    <cellStyle name="Notiz 5 3 3 4" xfId="2958"/>
    <cellStyle name="Notiz 5 3 3 5" xfId="2959"/>
    <cellStyle name="Notiz 5 3 3 6" xfId="2960"/>
    <cellStyle name="Notiz 5 3 3 7" xfId="2961"/>
    <cellStyle name="Notiz 5 3 3 8" xfId="2962"/>
    <cellStyle name="Notiz 5 3 3 9" xfId="2963"/>
    <cellStyle name="Notiz 5 3 4" xfId="2964"/>
    <cellStyle name="Notiz 5 3 4 2" xfId="2965"/>
    <cellStyle name="Notiz 5 3 5" xfId="2966"/>
    <cellStyle name="Notiz 5 3 5 2" xfId="2967"/>
    <cellStyle name="Notiz 5 3 6" xfId="2968"/>
    <cellStyle name="Notiz 5 3 7" xfId="2969"/>
    <cellStyle name="Notiz 5 3 8" xfId="2970"/>
    <cellStyle name="Notiz 5 3 9" xfId="2971"/>
    <cellStyle name="Notiz 5 4" xfId="2972"/>
    <cellStyle name="Notiz 5 4 10" xfId="2973"/>
    <cellStyle name="Notiz 5 4 11" xfId="2974"/>
    <cellStyle name="Notiz 5 4 12" xfId="3742"/>
    <cellStyle name="Notiz 5 4 2" xfId="2975"/>
    <cellStyle name="Notiz 5 4 2 10" xfId="3743"/>
    <cellStyle name="Notiz 5 4 2 2" xfId="2976"/>
    <cellStyle name="Notiz 5 4 2 2 2" xfId="2977"/>
    <cellStyle name="Notiz 5 4 2 3" xfId="2978"/>
    <cellStyle name="Notiz 5 4 2 3 2" xfId="2979"/>
    <cellStyle name="Notiz 5 4 2 4" xfId="2980"/>
    <cellStyle name="Notiz 5 4 2 5" xfId="2981"/>
    <cellStyle name="Notiz 5 4 2 6" xfId="2982"/>
    <cellStyle name="Notiz 5 4 2 7" xfId="2983"/>
    <cellStyle name="Notiz 5 4 2 8" xfId="2984"/>
    <cellStyle name="Notiz 5 4 2 9" xfId="2985"/>
    <cellStyle name="Notiz 5 4 3" xfId="2986"/>
    <cellStyle name="Notiz 5 4 3 2" xfId="2987"/>
    <cellStyle name="Notiz 5 4 4" xfId="2988"/>
    <cellStyle name="Notiz 5 4 4 2" xfId="2989"/>
    <cellStyle name="Notiz 5 4 5" xfId="2990"/>
    <cellStyle name="Notiz 5 4 6" xfId="2991"/>
    <cellStyle name="Notiz 5 4 7" xfId="2992"/>
    <cellStyle name="Notiz 5 4 8" xfId="2993"/>
    <cellStyle name="Notiz 5 4 9" xfId="2994"/>
    <cellStyle name="Notiz 5 5" xfId="2995"/>
    <cellStyle name="Notiz 5 5 10" xfId="2996"/>
    <cellStyle name="Notiz 5 5 11" xfId="3744"/>
    <cellStyle name="Notiz 5 5 2" xfId="2997"/>
    <cellStyle name="Notiz 5 5 2 10" xfId="3745"/>
    <cellStyle name="Notiz 5 5 2 2" xfId="2998"/>
    <cellStyle name="Notiz 5 5 2 2 2" xfId="2999"/>
    <cellStyle name="Notiz 5 5 2 3" xfId="3000"/>
    <cellStyle name="Notiz 5 5 2 3 2" xfId="3001"/>
    <cellStyle name="Notiz 5 5 2 4" xfId="3002"/>
    <cellStyle name="Notiz 5 5 2 5" xfId="3003"/>
    <cellStyle name="Notiz 5 5 2 6" xfId="3004"/>
    <cellStyle name="Notiz 5 5 2 7" xfId="3005"/>
    <cellStyle name="Notiz 5 5 2 8" xfId="3006"/>
    <cellStyle name="Notiz 5 5 2 9" xfId="3007"/>
    <cellStyle name="Notiz 5 5 3" xfId="3008"/>
    <cellStyle name="Notiz 5 5 3 2" xfId="3009"/>
    <cellStyle name="Notiz 5 5 4" xfId="3010"/>
    <cellStyle name="Notiz 5 5 4 2" xfId="3011"/>
    <cellStyle name="Notiz 5 5 5" xfId="3012"/>
    <cellStyle name="Notiz 5 5 6" xfId="3013"/>
    <cellStyle name="Notiz 5 5 7" xfId="3014"/>
    <cellStyle name="Notiz 5 5 8" xfId="3015"/>
    <cellStyle name="Notiz 5 5 9" xfId="3016"/>
    <cellStyle name="Notiz 5 6" xfId="3017"/>
    <cellStyle name="Notiz 5 6 10" xfId="3746"/>
    <cellStyle name="Notiz 5 6 2" xfId="3018"/>
    <cellStyle name="Notiz 5 6 2 2" xfId="3019"/>
    <cellStyle name="Notiz 5 6 3" xfId="3020"/>
    <cellStyle name="Notiz 5 6 3 2" xfId="3021"/>
    <cellStyle name="Notiz 5 6 4" xfId="3022"/>
    <cellStyle name="Notiz 5 6 5" xfId="3023"/>
    <cellStyle name="Notiz 5 6 6" xfId="3024"/>
    <cellStyle name="Notiz 5 6 7" xfId="3025"/>
    <cellStyle name="Notiz 5 6 8" xfId="3026"/>
    <cellStyle name="Notiz 5 6 9" xfId="3027"/>
    <cellStyle name="Notiz 5 7" xfId="3028"/>
    <cellStyle name="Notiz 5 7 2" xfId="3029"/>
    <cellStyle name="Notiz 5 7 3" xfId="3030"/>
    <cellStyle name="Notiz 5 7 4" xfId="3031"/>
    <cellStyle name="Notiz 5 8" xfId="3032"/>
    <cellStyle name="Notiz 5 8 2" xfId="3033"/>
    <cellStyle name="Notiz 5 9" xfId="3034"/>
    <cellStyle name="Notiz 5 9 2" xfId="3035"/>
    <cellStyle name="Notiz 6" xfId="3036"/>
    <cellStyle name="Notiz 6 10" xfId="3747"/>
    <cellStyle name="Notiz 6 2" xfId="3037"/>
    <cellStyle name="Notiz 6 2 2" xfId="3038"/>
    <cellStyle name="Notiz 6 2 3" xfId="3039"/>
    <cellStyle name="Notiz 6 2 4" xfId="3040"/>
    <cellStyle name="Notiz 6 2 5" xfId="3041"/>
    <cellStyle name="Notiz 6 2 6" xfId="3042"/>
    <cellStyle name="Notiz 6 2 7" xfId="3043"/>
    <cellStyle name="Notiz 6 2 8" xfId="3748"/>
    <cellStyle name="Notiz 6 3" xfId="3044"/>
    <cellStyle name="Notiz 6 3 2" xfId="3045"/>
    <cellStyle name="Notiz 6 3 3" xfId="3046"/>
    <cellStyle name="Notiz 6 3 4" xfId="3753"/>
    <cellStyle name="Notiz 6 4" xfId="3047"/>
    <cellStyle name="Notiz 6 5" xfId="3048"/>
    <cellStyle name="Notiz 6 6" xfId="3049"/>
    <cellStyle name="Notiz 6 7" xfId="3050"/>
    <cellStyle name="Notiz 6 8" xfId="3051"/>
    <cellStyle name="Notiz 6 9" xfId="3052"/>
    <cellStyle name="Notiz 7" xfId="3053"/>
    <cellStyle name="Notiz 7 2" xfId="3054"/>
    <cellStyle name="Notiz 7 3" xfId="3055"/>
    <cellStyle name="Notiz 7 4" xfId="3056"/>
    <cellStyle name="Notiz 7 5" xfId="3057"/>
    <cellStyle name="Notiz 7 6" xfId="3058"/>
    <cellStyle name="Notiz 7 7" xfId="3749"/>
    <cellStyle name="Notiz 8" xfId="3059"/>
    <cellStyle name="Notiz 8 2" xfId="3060"/>
    <cellStyle name="Notiz 8 3" xfId="3061"/>
    <cellStyle name="Notiz 8 4" xfId="3062"/>
    <cellStyle name="Notiz 9" xfId="3063"/>
    <cellStyle name="Schlecht" xfId="7" builtinId="27" customBuiltin="1"/>
    <cellStyle name="Standard" xfId="0" builtinId="0"/>
    <cellStyle name="Standard 10" xfId="3064"/>
    <cellStyle name="Standard 10 2" xfId="3065"/>
    <cellStyle name="Standard 10 2 2" xfId="3066"/>
    <cellStyle name="Standard 11" xfId="3067"/>
    <cellStyle name="Standard 11 2" xfId="3068"/>
    <cellStyle name="Standard 12" xfId="3069"/>
    <cellStyle name="Standard 2" xfId="3070"/>
    <cellStyle name="Standard 2 10" xfId="3071"/>
    <cellStyle name="Standard 2 10 2" xfId="3072"/>
    <cellStyle name="Standard 2 10 3" xfId="3073"/>
    <cellStyle name="Standard 2 11" xfId="3074"/>
    <cellStyle name="Standard 2 11 2" xfId="3075"/>
    <cellStyle name="Standard 2 11 3" xfId="3076"/>
    <cellStyle name="Standard 2 2" xfId="3077"/>
    <cellStyle name="Standard 2 3" xfId="3078"/>
    <cellStyle name="Standard 2 3 2" xfId="3079"/>
    <cellStyle name="Standard 2 3 3" xfId="3080"/>
    <cellStyle name="Standard 2 3 3 2" xfId="3081"/>
    <cellStyle name="Standard 2 3 3 2 2" xfId="3082"/>
    <cellStyle name="Standard 2 3 3 2 2 2" xfId="3083"/>
    <cellStyle name="Standard 2 3 3 2 2 3" xfId="3084"/>
    <cellStyle name="Standard 2 3 3 2 3" xfId="3085"/>
    <cellStyle name="Standard 2 3 3 2 4" xfId="3086"/>
    <cellStyle name="Standard 2 3 3 2 5" xfId="3087"/>
    <cellStyle name="Standard 2 3 3 3" xfId="3088"/>
    <cellStyle name="Standard 2 3 3 3 2" xfId="3089"/>
    <cellStyle name="Standard 2 3 3 3 2 2" xfId="3090"/>
    <cellStyle name="Standard 2 3 3 3 2 3" xfId="3091"/>
    <cellStyle name="Standard 2 3 3 3 3" xfId="3092"/>
    <cellStyle name="Standard 2 3 3 3 4" xfId="3093"/>
    <cellStyle name="Standard 2 3 3 4" xfId="3094"/>
    <cellStyle name="Standard 2 3 3 4 2" xfId="3095"/>
    <cellStyle name="Standard 2 3 3 4 3" xfId="3096"/>
    <cellStyle name="Standard 2 3 3 5" xfId="3097"/>
    <cellStyle name="Standard 2 3 3 6" xfId="3098"/>
    <cellStyle name="Standard 2 3 3 7" xfId="3099"/>
    <cellStyle name="Standard 2 3 4" xfId="3100"/>
    <cellStyle name="Standard 2 3 4 2" xfId="3101"/>
    <cellStyle name="Standard 2 3 4 2 2" xfId="3102"/>
    <cellStyle name="Standard 2 3 4 2 2 2" xfId="3103"/>
    <cellStyle name="Standard 2 3 4 2 2 3" xfId="3104"/>
    <cellStyle name="Standard 2 3 4 2 3" xfId="3105"/>
    <cellStyle name="Standard 2 3 4 2 4" xfId="3106"/>
    <cellStyle name="Standard 2 3 4 3" xfId="3107"/>
    <cellStyle name="Standard 2 3 4 3 2" xfId="3108"/>
    <cellStyle name="Standard 2 3 4 3 3" xfId="3109"/>
    <cellStyle name="Standard 2 3 4 4" xfId="3110"/>
    <cellStyle name="Standard 2 3 4 5" xfId="3111"/>
    <cellStyle name="Standard 2 3 5" xfId="3112"/>
    <cellStyle name="Standard 2 3 5 2" xfId="3113"/>
    <cellStyle name="Standard 2 3 5 2 2" xfId="3114"/>
    <cellStyle name="Standard 2 3 5 2 3" xfId="3115"/>
    <cellStyle name="Standard 2 3 5 3" xfId="3116"/>
    <cellStyle name="Standard 2 3 5 4" xfId="3117"/>
    <cellStyle name="Standard 2 3 6" xfId="3118"/>
    <cellStyle name="Standard 2 3 6 2" xfId="3119"/>
    <cellStyle name="Standard 2 3 6 2 2" xfId="3120"/>
    <cellStyle name="Standard 2 3 6 2 3" xfId="3121"/>
    <cellStyle name="Standard 2 3 6 3" xfId="3122"/>
    <cellStyle name="Standard 2 3 6 4" xfId="3123"/>
    <cellStyle name="Standard 2 3 7" xfId="3124"/>
    <cellStyle name="Standard 2 3 7 2" xfId="3125"/>
    <cellStyle name="Standard 2 3 7 3" xfId="3126"/>
    <cellStyle name="Standard 2 3 8" xfId="3127"/>
    <cellStyle name="Standard 2 3 8 2" xfId="3128"/>
    <cellStyle name="Standard 2 3 8 3" xfId="3129"/>
    <cellStyle name="Standard 2 4" xfId="3130"/>
    <cellStyle name="Standard 2 4 10" xfId="3131"/>
    <cellStyle name="Standard 2 4 11" xfId="3132"/>
    <cellStyle name="Standard 2 4 2" xfId="3133"/>
    <cellStyle name="Standard 2 4 2 2" xfId="3134"/>
    <cellStyle name="Standard 2 4 2 3" xfId="3135"/>
    <cellStyle name="Standard 2 4 2 3 2" xfId="3136"/>
    <cellStyle name="Standard 2 4 2 3 2 2" xfId="3137"/>
    <cellStyle name="Standard 2 4 2 3 2 3" xfId="3138"/>
    <cellStyle name="Standard 2 4 2 3 3" xfId="3139"/>
    <cellStyle name="Standard 2 4 2 3 4" xfId="3140"/>
    <cellStyle name="Standard 2 4 2 4" xfId="3141"/>
    <cellStyle name="Standard 2 4 2 4 2" xfId="3142"/>
    <cellStyle name="Standard 2 4 2 4 2 2" xfId="3143"/>
    <cellStyle name="Standard 2 4 2 4 2 3" xfId="3144"/>
    <cellStyle name="Standard 2 4 2 4 3" xfId="3145"/>
    <cellStyle name="Standard 2 4 2 4 4" xfId="3146"/>
    <cellStyle name="Standard 2 4 2 5" xfId="3147"/>
    <cellStyle name="Standard 2 4 2 5 2" xfId="3148"/>
    <cellStyle name="Standard 2 4 2 5 3" xfId="3149"/>
    <cellStyle name="Standard 2 4 2 6" xfId="3150"/>
    <cellStyle name="Standard 2 4 2 6 2" xfId="3151"/>
    <cellStyle name="Standard 2 4 2 6 3" xfId="3152"/>
    <cellStyle name="Standard 2 4 2 7" xfId="3153"/>
    <cellStyle name="Standard 2 4 3" xfId="3154"/>
    <cellStyle name="Standard 2 4 3 2" xfId="3155"/>
    <cellStyle name="Standard 2 4 3 2 2" xfId="3156"/>
    <cellStyle name="Standard 2 4 3 2 2 2" xfId="3157"/>
    <cellStyle name="Standard 2 4 3 2 2 3" xfId="3158"/>
    <cellStyle name="Standard 2 4 3 2 2 4" xfId="3159"/>
    <cellStyle name="Standard 2 4 3 2 3" xfId="3160"/>
    <cellStyle name="Standard 2 4 3 2 4" xfId="3161"/>
    <cellStyle name="Standard 2 4 3 2 5" xfId="3162"/>
    <cellStyle name="Standard 2 4 3 3" xfId="3163"/>
    <cellStyle name="Standard 2 4 3 3 2" xfId="3164"/>
    <cellStyle name="Standard 2 4 3 3 2 2" xfId="3165"/>
    <cellStyle name="Standard 2 4 3 3 2 3" xfId="3166"/>
    <cellStyle name="Standard 2 4 3 3 3" xfId="3167"/>
    <cellStyle name="Standard 2 4 3 3 4" xfId="3168"/>
    <cellStyle name="Standard 2 4 3 3 5" xfId="3169"/>
    <cellStyle name="Standard 2 4 3 4" xfId="3170"/>
    <cellStyle name="Standard 2 4 3 4 2" xfId="3171"/>
    <cellStyle name="Standard 2 4 3 4 3" xfId="3172"/>
    <cellStyle name="Standard 2 4 3 5" xfId="3173"/>
    <cellStyle name="Standard 2 4 3 6" xfId="3174"/>
    <cellStyle name="Standard 2 4 3 7" xfId="3175"/>
    <cellStyle name="Standard 2 4 4" xfId="3176"/>
    <cellStyle name="Standard 2 4 4 2" xfId="3177"/>
    <cellStyle name="Standard 2 4 4 2 2" xfId="3178"/>
    <cellStyle name="Standard 2 4 4 2 2 2" xfId="3179"/>
    <cellStyle name="Standard 2 4 4 2 2 3" xfId="3180"/>
    <cellStyle name="Standard 2 4 4 2 3" xfId="3181"/>
    <cellStyle name="Standard 2 4 4 2 4" xfId="3182"/>
    <cellStyle name="Standard 2 4 4 2 5" xfId="3183"/>
    <cellStyle name="Standard 2 4 4 3" xfId="3184"/>
    <cellStyle name="Standard 2 4 4 3 2" xfId="3185"/>
    <cellStyle name="Standard 2 4 4 3 3" xfId="3186"/>
    <cellStyle name="Standard 2 4 4 4" xfId="3187"/>
    <cellStyle name="Standard 2 4 4 5" xfId="3188"/>
    <cellStyle name="Standard 2 4 4 6" xfId="3189"/>
    <cellStyle name="Standard 2 4 5" xfId="3190"/>
    <cellStyle name="Standard 2 4 5 2" xfId="3191"/>
    <cellStyle name="Standard 2 4 5 2 2" xfId="3192"/>
    <cellStyle name="Standard 2 4 5 2 3" xfId="3193"/>
    <cellStyle name="Standard 2 4 5 2 4" xfId="3194"/>
    <cellStyle name="Standard 2 4 5 3" xfId="3195"/>
    <cellStyle name="Standard 2 4 5 4" xfId="3196"/>
    <cellStyle name="Standard 2 4 5 5" xfId="3197"/>
    <cellStyle name="Standard 2 4 6" xfId="3198"/>
    <cellStyle name="Standard 2 4 6 2" xfId="3199"/>
    <cellStyle name="Standard 2 4 6 2 2" xfId="3200"/>
    <cellStyle name="Standard 2 4 6 2 3" xfId="3201"/>
    <cellStyle name="Standard 2 4 6 3" xfId="3202"/>
    <cellStyle name="Standard 2 4 6 4" xfId="3203"/>
    <cellStyle name="Standard 2 4 6 5" xfId="3204"/>
    <cellStyle name="Standard 2 4 7" xfId="3205"/>
    <cellStyle name="Standard 2 4 7 2" xfId="3206"/>
    <cellStyle name="Standard 2 4 7 3" xfId="3207"/>
    <cellStyle name="Standard 2 4 8" xfId="3208"/>
    <cellStyle name="Standard 2 4 8 2" xfId="3209"/>
    <cellStyle name="Standard 2 4 8 3" xfId="3210"/>
    <cellStyle name="Standard 2 4 9" xfId="3211"/>
    <cellStyle name="Standard 2 4 9 2" xfId="3212"/>
    <cellStyle name="Standard 2 4 9 3" xfId="3213"/>
    <cellStyle name="Standard 2 5" xfId="3214"/>
    <cellStyle name="Standard 2 5 2" xfId="3215"/>
    <cellStyle name="Standard 2 5 2 2" xfId="3216"/>
    <cellStyle name="Standard 2 5 2 3" xfId="3217"/>
    <cellStyle name="Standard 2 6" xfId="3218"/>
    <cellStyle name="Standard 2 6 2" xfId="3219"/>
    <cellStyle name="Standard 2 6 2 2" xfId="3220"/>
    <cellStyle name="Standard 2 6 2 2 2" xfId="3221"/>
    <cellStyle name="Standard 2 6 2 2 3" xfId="3222"/>
    <cellStyle name="Standard 2 6 2 3" xfId="3223"/>
    <cellStyle name="Standard 2 6 2 4" xfId="3224"/>
    <cellStyle name="Standard 2 6 3" xfId="3225"/>
    <cellStyle name="Standard 2 6 3 2" xfId="3226"/>
    <cellStyle name="Standard 2 6 3 2 2" xfId="3227"/>
    <cellStyle name="Standard 2 6 3 2 3" xfId="3228"/>
    <cellStyle name="Standard 2 6 3 3" xfId="3229"/>
    <cellStyle name="Standard 2 6 3 4" xfId="3230"/>
    <cellStyle name="Standard 2 6 4" xfId="3231"/>
    <cellStyle name="Standard 2 6 4 2" xfId="3232"/>
    <cellStyle name="Standard 2 6 4 3" xfId="3233"/>
    <cellStyle name="Standard 2 6 5" xfId="3234"/>
    <cellStyle name="Standard 2 6 6" xfId="3235"/>
    <cellStyle name="Standard 2 7" xfId="3236"/>
    <cellStyle name="Standard 2 7 2" xfId="3237"/>
    <cellStyle name="Standard 2 7 2 2" xfId="3238"/>
    <cellStyle name="Standard 2 7 2 2 2" xfId="3239"/>
    <cellStyle name="Standard 2 7 2 2 3" xfId="3240"/>
    <cellStyle name="Standard 2 7 2 3" xfId="3241"/>
    <cellStyle name="Standard 2 7 2 4" xfId="3242"/>
    <cellStyle name="Standard 2 7 3" xfId="3243"/>
    <cellStyle name="Standard 2 7 3 2" xfId="3244"/>
    <cellStyle name="Standard 2 7 3 3" xfId="3245"/>
    <cellStyle name="Standard 2 7 4" xfId="3246"/>
    <cellStyle name="Standard 2 7 5" xfId="3247"/>
    <cellStyle name="Standard 2 8" xfId="3248"/>
    <cellStyle name="Standard 2 8 2" xfId="3249"/>
    <cellStyle name="Standard 2 8 2 2" xfId="3250"/>
    <cellStyle name="Standard 2 8 2 3" xfId="3251"/>
    <cellStyle name="Standard 2 8 3" xfId="3252"/>
    <cellStyle name="Standard 2 8 4" xfId="3253"/>
    <cellStyle name="Standard 2 9" xfId="3254"/>
    <cellStyle name="Standard 2 9 2" xfId="3255"/>
    <cellStyle name="Standard 2 9 2 2" xfId="3256"/>
    <cellStyle name="Standard 2 9 2 3" xfId="3257"/>
    <cellStyle name="Standard 2 9 3" xfId="3258"/>
    <cellStyle name="Standard 2 9 4" xfId="3259"/>
    <cellStyle name="Standard 3" xfId="3260"/>
    <cellStyle name="Standard 3 2" xfId="3261"/>
    <cellStyle name="Standard 3 2 10" xfId="3262"/>
    <cellStyle name="Standard 3 2 10 2" xfId="3263"/>
    <cellStyle name="Standard 3 2 10 3" xfId="3264"/>
    <cellStyle name="Standard 3 2 2" xfId="3265"/>
    <cellStyle name="Standard 3 2 2 2" xfId="3266"/>
    <cellStyle name="Standard 3 2 3" xfId="3267"/>
    <cellStyle name="Standard 3 2 3 2" xfId="3268"/>
    <cellStyle name="Standard 3 2 3 2 2" xfId="3269"/>
    <cellStyle name="Standard 3 2 3 2 2 2" xfId="3270"/>
    <cellStyle name="Standard 3 2 3 2 2 2 2" xfId="3271"/>
    <cellStyle name="Standard 3 2 3 2 2 2 3" xfId="3272"/>
    <cellStyle name="Standard 3 2 3 2 2 3" xfId="3273"/>
    <cellStyle name="Standard 3 2 3 2 2 4" xfId="3274"/>
    <cellStyle name="Standard 3 2 3 2 3" xfId="3275"/>
    <cellStyle name="Standard 3 2 3 2 3 2" xfId="3276"/>
    <cellStyle name="Standard 3 2 3 2 3 2 2" xfId="3277"/>
    <cellStyle name="Standard 3 2 3 2 3 2 3" xfId="3278"/>
    <cellStyle name="Standard 3 2 3 2 3 3" xfId="3279"/>
    <cellStyle name="Standard 3 2 3 2 3 4" xfId="3280"/>
    <cellStyle name="Standard 3 2 3 2 4" xfId="3281"/>
    <cellStyle name="Standard 3 2 3 2 4 2" xfId="3282"/>
    <cellStyle name="Standard 3 2 3 2 4 3" xfId="3283"/>
    <cellStyle name="Standard 3 2 3 2 5" xfId="3284"/>
    <cellStyle name="Standard 3 2 3 2 6" xfId="3285"/>
    <cellStyle name="Standard 3 2 3 2 7" xfId="3286"/>
    <cellStyle name="Standard 3 2 3 3" xfId="3287"/>
    <cellStyle name="Standard 3 2 3 3 2" xfId="3288"/>
    <cellStyle name="Standard 3 2 3 4" xfId="3289"/>
    <cellStyle name="Standard 3 2 3 5" xfId="3290"/>
    <cellStyle name="Standard 3 2 4" xfId="3291"/>
    <cellStyle name="Standard 3 2 4 2" xfId="3292"/>
    <cellStyle name="Standard 3 2 4 2 2" xfId="3293"/>
    <cellStyle name="Standard 3 2 4 2 2 2" xfId="3294"/>
    <cellStyle name="Standard 3 2 4 2 2 3" xfId="3295"/>
    <cellStyle name="Standard 3 2 4 2 3" xfId="3296"/>
    <cellStyle name="Standard 3 2 4 2 4" xfId="3297"/>
    <cellStyle name="Standard 3 2 4 3" xfId="3298"/>
    <cellStyle name="Standard 3 2 4 3 2" xfId="3299"/>
    <cellStyle name="Standard 3 2 4 3 2 2" xfId="3300"/>
    <cellStyle name="Standard 3 2 4 3 2 3" xfId="3301"/>
    <cellStyle name="Standard 3 2 4 3 3" xfId="3302"/>
    <cellStyle name="Standard 3 2 4 3 4" xfId="3303"/>
    <cellStyle name="Standard 3 2 4 4" xfId="3304"/>
    <cellStyle name="Standard 3 2 4 4 2" xfId="3305"/>
    <cellStyle name="Standard 3 2 4 4 3" xfId="3306"/>
    <cellStyle name="Standard 3 2 4 5" xfId="3307"/>
    <cellStyle name="Standard 3 2 4 5 2" xfId="3308"/>
    <cellStyle name="Standard 3 2 4 5 3" xfId="3309"/>
    <cellStyle name="Standard 3 2 4 6" xfId="3310"/>
    <cellStyle name="Standard 3 2 4 7" xfId="3311"/>
    <cellStyle name="Standard 3 2 4 8" xfId="3312"/>
    <cellStyle name="Standard 3 2 4 9" xfId="3313"/>
    <cellStyle name="Standard 3 2 5" xfId="3314"/>
    <cellStyle name="Standard 3 2 5 2" xfId="3315"/>
    <cellStyle name="Standard 3 2 5 2 2" xfId="3316"/>
    <cellStyle name="Standard 3 2 5 2 2 2" xfId="3317"/>
    <cellStyle name="Standard 3 2 5 2 2 3" xfId="3318"/>
    <cellStyle name="Standard 3 2 5 2 3" xfId="3319"/>
    <cellStyle name="Standard 3 2 5 2 4" xfId="3320"/>
    <cellStyle name="Standard 3 2 5 3" xfId="3321"/>
    <cellStyle name="Standard 3 2 5 3 2" xfId="3322"/>
    <cellStyle name="Standard 3 2 5 3 3" xfId="3323"/>
    <cellStyle name="Standard 3 2 5 4" xfId="3324"/>
    <cellStyle name="Standard 3 2 5 5" xfId="3325"/>
    <cellStyle name="Standard 3 2 6" xfId="3326"/>
    <cellStyle name="Standard 3 2 6 2" xfId="3327"/>
    <cellStyle name="Standard 3 2 6 2 2" xfId="3328"/>
    <cellStyle name="Standard 3 2 6 2 3" xfId="3329"/>
    <cellStyle name="Standard 3 2 6 3" xfId="3330"/>
    <cellStyle name="Standard 3 2 6 4" xfId="3331"/>
    <cellStyle name="Standard 3 2 7" xfId="3332"/>
    <cellStyle name="Standard 3 2 7 2" xfId="3333"/>
    <cellStyle name="Standard 3 2 7 2 2" xfId="3334"/>
    <cellStyle name="Standard 3 2 7 2 3" xfId="3335"/>
    <cellStyle name="Standard 3 2 7 3" xfId="3336"/>
    <cellStyle name="Standard 3 2 7 4" xfId="3337"/>
    <cellStyle name="Standard 3 2 8" xfId="3338"/>
    <cellStyle name="Standard 3 2 8 2" xfId="3339"/>
    <cellStyle name="Standard 3 2 9" xfId="3340"/>
    <cellStyle name="Standard 3 2 9 2" xfId="3341"/>
    <cellStyle name="Standard 3 2 9 3" xfId="3342"/>
    <cellStyle name="Standard 3 3" xfId="3343"/>
    <cellStyle name="Standard 3 3 10" xfId="3344"/>
    <cellStyle name="Standard 3 3 11" xfId="3345"/>
    <cellStyle name="Standard 3 3 2" xfId="3346"/>
    <cellStyle name="Standard 3 3 2 2" xfId="3347"/>
    <cellStyle name="Standard 3 3 2 3" xfId="3348"/>
    <cellStyle name="Standard 3 3 2 3 2" xfId="3349"/>
    <cellStyle name="Standard 3 3 2 3 2 2" xfId="3350"/>
    <cellStyle name="Standard 3 3 2 3 2 3" xfId="3351"/>
    <cellStyle name="Standard 3 3 2 3 3" xfId="3352"/>
    <cellStyle name="Standard 3 3 2 3 4" xfId="3353"/>
    <cellStyle name="Standard 3 3 2 4" xfId="3354"/>
    <cellStyle name="Standard 3 3 2 4 2" xfId="3355"/>
    <cellStyle name="Standard 3 3 2 4 2 2" xfId="3356"/>
    <cellStyle name="Standard 3 3 2 4 2 3" xfId="3357"/>
    <cellStyle name="Standard 3 3 2 4 3" xfId="3358"/>
    <cellStyle name="Standard 3 3 2 4 4" xfId="3359"/>
    <cellStyle name="Standard 3 3 2 5" xfId="3360"/>
    <cellStyle name="Standard 3 3 2 5 2" xfId="3361"/>
    <cellStyle name="Standard 3 3 2 5 3" xfId="3362"/>
    <cellStyle name="Standard 3 3 2 6" xfId="3363"/>
    <cellStyle name="Standard 3 3 2 6 2" xfId="3364"/>
    <cellStyle name="Standard 3 3 2 6 3" xfId="3365"/>
    <cellStyle name="Standard 3 3 2 7" xfId="3366"/>
    <cellStyle name="Standard 3 3 3" xfId="3367"/>
    <cellStyle name="Standard 3 3 3 2" xfId="3368"/>
    <cellStyle name="Standard 3 3 3 2 2" xfId="3369"/>
    <cellStyle name="Standard 3 3 3 2 2 2" xfId="3370"/>
    <cellStyle name="Standard 3 3 3 2 2 3" xfId="3371"/>
    <cellStyle name="Standard 3 3 3 2 2 4" xfId="3372"/>
    <cellStyle name="Standard 3 3 3 2 3" xfId="3373"/>
    <cellStyle name="Standard 3 3 3 2 4" xfId="3374"/>
    <cellStyle name="Standard 3 3 3 2 5" xfId="3375"/>
    <cellStyle name="Standard 3 3 3 3" xfId="3376"/>
    <cellStyle name="Standard 3 3 3 3 2" xfId="3377"/>
    <cellStyle name="Standard 3 3 3 3 2 2" xfId="3378"/>
    <cellStyle name="Standard 3 3 3 3 2 3" xfId="3379"/>
    <cellStyle name="Standard 3 3 3 3 3" xfId="3380"/>
    <cellStyle name="Standard 3 3 3 3 4" xfId="3381"/>
    <cellStyle name="Standard 3 3 3 3 5" xfId="3382"/>
    <cellStyle name="Standard 3 3 3 4" xfId="3383"/>
    <cellStyle name="Standard 3 3 3 4 2" xfId="3384"/>
    <cellStyle name="Standard 3 3 3 4 3" xfId="3385"/>
    <cellStyle name="Standard 3 3 3 5" xfId="3386"/>
    <cellStyle name="Standard 3 3 3 6" xfId="3387"/>
    <cellStyle name="Standard 3 3 3 7" xfId="3388"/>
    <cellStyle name="Standard 3 3 4" xfId="3389"/>
    <cellStyle name="Standard 3 3 4 2" xfId="3390"/>
    <cellStyle name="Standard 3 3 4 2 2" xfId="3391"/>
    <cellStyle name="Standard 3 3 4 2 2 2" xfId="3392"/>
    <cellStyle name="Standard 3 3 4 2 2 3" xfId="3393"/>
    <cellStyle name="Standard 3 3 4 2 3" xfId="3394"/>
    <cellStyle name="Standard 3 3 4 2 4" xfId="3395"/>
    <cellStyle name="Standard 3 3 4 2 5" xfId="3396"/>
    <cellStyle name="Standard 3 3 4 3" xfId="3397"/>
    <cellStyle name="Standard 3 3 4 3 2" xfId="3398"/>
    <cellStyle name="Standard 3 3 4 3 3" xfId="3399"/>
    <cellStyle name="Standard 3 3 4 4" xfId="3400"/>
    <cellStyle name="Standard 3 3 4 5" xfId="3401"/>
    <cellStyle name="Standard 3 3 4 6" xfId="3402"/>
    <cellStyle name="Standard 3 3 5" xfId="3403"/>
    <cellStyle name="Standard 3 3 5 2" xfId="3404"/>
    <cellStyle name="Standard 3 3 5 2 2" xfId="3405"/>
    <cellStyle name="Standard 3 3 5 2 3" xfId="3406"/>
    <cellStyle name="Standard 3 3 5 2 4" xfId="3407"/>
    <cellStyle name="Standard 3 3 5 3" xfId="3408"/>
    <cellStyle name="Standard 3 3 5 4" xfId="3409"/>
    <cellStyle name="Standard 3 3 5 5" xfId="3410"/>
    <cellStyle name="Standard 3 3 6" xfId="3411"/>
    <cellStyle name="Standard 3 3 6 2" xfId="3412"/>
    <cellStyle name="Standard 3 3 6 2 2" xfId="3413"/>
    <cellStyle name="Standard 3 3 6 2 3" xfId="3414"/>
    <cellStyle name="Standard 3 3 6 3" xfId="3415"/>
    <cellStyle name="Standard 3 3 6 4" xfId="3416"/>
    <cellStyle name="Standard 3 3 6 5" xfId="3417"/>
    <cellStyle name="Standard 3 3 7" xfId="3418"/>
    <cellStyle name="Standard 3 3 7 2" xfId="3419"/>
    <cellStyle name="Standard 3 3 7 3" xfId="3420"/>
    <cellStyle name="Standard 3 3 8" xfId="3421"/>
    <cellStyle name="Standard 3 3 8 2" xfId="3422"/>
    <cellStyle name="Standard 3 3 8 3" xfId="3423"/>
    <cellStyle name="Standard 3 3 9" xfId="3424"/>
    <cellStyle name="Standard 3 3 9 2" xfId="3425"/>
    <cellStyle name="Standard 3 3 9 3" xfId="3426"/>
    <cellStyle name="Standard 3 4" xfId="3427"/>
    <cellStyle name="Standard 3 5" xfId="3428"/>
    <cellStyle name="Standard 3 5 2" xfId="3429"/>
    <cellStyle name="Standard 3 5 3" xfId="3430"/>
    <cellStyle name="Standard 3 6" xfId="3431"/>
    <cellStyle name="Standard 3 6 2" xfId="3432"/>
    <cellStyle name="Standard 3 6 3" xfId="3433"/>
    <cellStyle name="Standard 3 7" xfId="3434"/>
    <cellStyle name="Standard 4" xfId="3435"/>
    <cellStyle name="Standard 4 2" xfId="3436"/>
    <cellStyle name="Standard 4 3" xfId="3437"/>
    <cellStyle name="Standard 4 3 10" xfId="3438"/>
    <cellStyle name="Standard 4 3 2" xfId="3439"/>
    <cellStyle name="Standard 4 3 2 2" xfId="3440"/>
    <cellStyle name="Standard 4 3 2 2 2" xfId="3441"/>
    <cellStyle name="Standard 4 3 2 2 2 2" xfId="3442"/>
    <cellStyle name="Standard 4 3 2 2 2 3" xfId="3443"/>
    <cellStyle name="Standard 4 3 2 2 2 4" xfId="3444"/>
    <cellStyle name="Standard 4 3 2 2 3" xfId="3445"/>
    <cellStyle name="Standard 4 3 2 2 4" xfId="3446"/>
    <cellStyle name="Standard 4 3 2 2 5" xfId="3447"/>
    <cellStyle name="Standard 4 3 2 3" xfId="3448"/>
    <cellStyle name="Standard 4 3 2 3 2" xfId="3449"/>
    <cellStyle name="Standard 4 3 2 3 2 2" xfId="3450"/>
    <cellStyle name="Standard 4 3 2 3 2 3" xfId="3451"/>
    <cellStyle name="Standard 4 3 2 3 3" xfId="3452"/>
    <cellStyle name="Standard 4 3 2 3 4" xfId="3453"/>
    <cellStyle name="Standard 4 3 2 3 5" xfId="3454"/>
    <cellStyle name="Standard 4 3 2 4" xfId="3455"/>
    <cellStyle name="Standard 4 3 2 4 2" xfId="3456"/>
    <cellStyle name="Standard 4 3 2 4 3" xfId="3457"/>
    <cellStyle name="Standard 4 3 2 5" xfId="3458"/>
    <cellStyle name="Standard 4 3 2 6" xfId="3459"/>
    <cellStyle name="Standard 4 3 2 7" xfId="3460"/>
    <cellStyle name="Standard 4 3 3" xfId="3461"/>
    <cellStyle name="Standard 4 3 3 2" xfId="3462"/>
    <cellStyle name="Standard 4 3 3 2 2" xfId="3463"/>
    <cellStyle name="Standard 4 3 3 2 2 2" xfId="3464"/>
    <cellStyle name="Standard 4 3 3 2 2 3" xfId="3465"/>
    <cellStyle name="Standard 4 3 3 2 3" xfId="3466"/>
    <cellStyle name="Standard 4 3 3 2 4" xfId="3467"/>
    <cellStyle name="Standard 4 3 3 2 5" xfId="3468"/>
    <cellStyle name="Standard 4 3 3 3" xfId="3469"/>
    <cellStyle name="Standard 4 3 3 3 2" xfId="3470"/>
    <cellStyle name="Standard 4 3 3 3 3" xfId="3471"/>
    <cellStyle name="Standard 4 3 3 4" xfId="3472"/>
    <cellStyle name="Standard 4 3 3 5" xfId="3473"/>
    <cellStyle name="Standard 4 3 3 6" xfId="3474"/>
    <cellStyle name="Standard 4 3 4" xfId="3475"/>
    <cellStyle name="Standard 4 3 4 2" xfId="3476"/>
    <cellStyle name="Standard 4 3 4 2 2" xfId="3477"/>
    <cellStyle name="Standard 4 3 4 2 3" xfId="3478"/>
    <cellStyle name="Standard 4 3 4 2 4" xfId="3479"/>
    <cellStyle name="Standard 4 3 4 3" xfId="3480"/>
    <cellStyle name="Standard 4 3 4 4" xfId="3481"/>
    <cellStyle name="Standard 4 3 4 5" xfId="3482"/>
    <cellStyle name="Standard 4 3 5" xfId="3483"/>
    <cellStyle name="Standard 4 3 5 2" xfId="3484"/>
    <cellStyle name="Standard 4 3 5 2 2" xfId="3485"/>
    <cellStyle name="Standard 4 3 5 2 3" xfId="3486"/>
    <cellStyle name="Standard 4 3 5 3" xfId="3487"/>
    <cellStyle name="Standard 4 3 5 4" xfId="3488"/>
    <cellStyle name="Standard 4 3 5 5" xfId="3489"/>
    <cellStyle name="Standard 4 3 6" xfId="3490"/>
    <cellStyle name="Standard 4 3 6 2" xfId="3491"/>
    <cellStyle name="Standard 4 3 6 3" xfId="3492"/>
    <cellStyle name="Standard 4 3 7" xfId="3493"/>
    <cellStyle name="Standard 4 3 7 2" xfId="3494"/>
    <cellStyle name="Standard 4 3 7 3" xfId="3495"/>
    <cellStyle name="Standard 4 3 8" xfId="3496"/>
    <cellStyle name="Standard 4 3 8 2" xfId="3497"/>
    <cellStyle name="Standard 4 3 8 3" xfId="3498"/>
    <cellStyle name="Standard 4 3 9" xfId="3499"/>
    <cellStyle name="Standard 4 4" xfId="3500"/>
    <cellStyle name="Standard 4 4 2" xfId="3501"/>
    <cellStyle name="Standard 4 4 3" xfId="3502"/>
    <cellStyle name="Standard 4 5" xfId="3503"/>
    <cellStyle name="Standard 4 5 2" xfId="3504"/>
    <cellStyle name="Standard 5" xfId="3505"/>
    <cellStyle name="Standard 5 2" xfId="3506"/>
    <cellStyle name="Standard 5 2 2" xfId="3507"/>
    <cellStyle name="Standard 5 3" xfId="3508"/>
    <cellStyle name="Standard 5 3 10" xfId="3750"/>
    <cellStyle name="Standard 5 3 2" xfId="3509"/>
    <cellStyle name="Standard 5 3 3" xfId="3510"/>
    <cellStyle name="Standard 5 3 4" xfId="3511"/>
    <cellStyle name="Standard 5 3 4 2" xfId="3512"/>
    <cellStyle name="Standard 5 3 4 2 2" xfId="3513"/>
    <cellStyle name="Standard 5 3 4 2 3" xfId="3514"/>
    <cellStyle name="Standard 5 3 4 2 4" xfId="3515"/>
    <cellStyle name="Standard 5 3 4 3" xfId="3516"/>
    <cellStyle name="Standard 5 3 4 4" xfId="3517"/>
    <cellStyle name="Standard 5 3 4 5" xfId="3518"/>
    <cellStyle name="Standard 5 3 5" xfId="3519"/>
    <cellStyle name="Standard 5 3 5 2" xfId="3520"/>
    <cellStyle name="Standard 5 3 5 2 2" xfId="3521"/>
    <cellStyle name="Standard 5 3 5 2 3" xfId="3522"/>
    <cellStyle name="Standard 5 3 5 3" xfId="3523"/>
    <cellStyle name="Standard 5 3 5 4" xfId="3524"/>
    <cellStyle name="Standard 5 3 5 5" xfId="3525"/>
    <cellStyle name="Standard 5 3 6" xfId="3526"/>
    <cellStyle name="Standard 5 3 6 2" xfId="3527"/>
    <cellStyle name="Standard 5 3 6 3" xfId="3528"/>
    <cellStyle name="Standard 5 3 7" xfId="3529"/>
    <cellStyle name="Standard 5 3 7 2" xfId="3530"/>
    <cellStyle name="Standard 5 3 7 3" xfId="3531"/>
    <cellStyle name="Standard 5 3 8" xfId="3532"/>
    <cellStyle name="Standard 5 3 9" xfId="3533"/>
    <cellStyle name="Standard 5 4" xfId="3534"/>
    <cellStyle name="Standard 5 4 2" xfId="3535"/>
    <cellStyle name="Standard 5 4 2 2" xfId="3536"/>
    <cellStyle name="Standard 5 4 2 2 2" xfId="3537"/>
    <cellStyle name="Standard 5 4 2 3" xfId="3538"/>
    <cellStyle name="Standard 5 4 3" xfId="3539"/>
    <cellStyle name="Standard 5 4 3 2" xfId="3540"/>
    <cellStyle name="Standard 5 4 3 3" xfId="3541"/>
    <cellStyle name="Standard 5 4 3 3 2" xfId="3542"/>
    <cellStyle name="Standard 5 4 3 3 3" xfId="3543"/>
    <cellStyle name="Standard 5 4 3 4" xfId="3544"/>
    <cellStyle name="Standard 5 4 3 5" xfId="3545"/>
    <cellStyle name="Standard 5 4 4" xfId="3546"/>
    <cellStyle name="Standard 5 4 5" xfId="3547"/>
    <cellStyle name="Standard 5 4 6" xfId="3548"/>
    <cellStyle name="Standard 5 4 6 2" xfId="3549"/>
    <cellStyle name="Standard 5 5" xfId="3550"/>
    <cellStyle name="Standard 5 5 2" xfId="3551"/>
    <cellStyle name="Standard 5 5 2 2" xfId="3552"/>
    <cellStyle name="Standard 5 5 2 3" xfId="3553"/>
    <cellStyle name="Standard 5 5 3" xfId="3554"/>
    <cellStyle name="Standard 5 5 4" xfId="3555"/>
    <cellStyle name="Standard 5 6" xfId="3556"/>
    <cellStyle name="Standard 5 6 2" xfId="3557"/>
    <cellStyle name="Standard 5 6 3" xfId="3558"/>
    <cellStyle name="Standard 5 6 4" xfId="3559"/>
    <cellStyle name="Standard 5 6 5" xfId="3560"/>
    <cellStyle name="Standard 5 7" xfId="3561"/>
    <cellStyle name="Standard 5 7 2" xfId="3562"/>
    <cellStyle name="Standard 5 7 3" xfId="3563"/>
    <cellStyle name="Standard 5 8" xfId="3564"/>
    <cellStyle name="Standard 5 8 2" xfId="3565"/>
    <cellStyle name="Standard 6" xfId="3566"/>
    <cellStyle name="Standard 6 10" xfId="3567"/>
    <cellStyle name="Standard 6 11" xfId="3568"/>
    <cellStyle name="Standard 6 12" xfId="3751"/>
    <cellStyle name="Standard 6 2" xfId="3569"/>
    <cellStyle name="Standard 6 2 2" xfId="3570"/>
    <cellStyle name="Standard 6 2 3" xfId="3571"/>
    <cellStyle name="Standard 6 2 3 2" xfId="3572"/>
    <cellStyle name="Standard 6 2 3 2 2" xfId="3573"/>
    <cellStyle name="Standard 6 2 3 2 3" xfId="3574"/>
    <cellStyle name="Standard 6 2 3 3" xfId="3575"/>
    <cellStyle name="Standard 6 2 3 4" xfId="3576"/>
    <cellStyle name="Standard 6 2 4" xfId="3577"/>
    <cellStyle name="Standard 6 2 4 2" xfId="3578"/>
    <cellStyle name="Standard 6 2 4 2 2" xfId="3579"/>
    <cellStyle name="Standard 6 2 4 2 3" xfId="3580"/>
    <cellStyle name="Standard 6 2 4 3" xfId="3581"/>
    <cellStyle name="Standard 6 2 4 4" xfId="3582"/>
    <cellStyle name="Standard 6 2 5" xfId="3583"/>
    <cellStyle name="Standard 6 2 5 2" xfId="3584"/>
    <cellStyle name="Standard 6 2 5 3" xfId="3585"/>
    <cellStyle name="Standard 6 2 6" xfId="3586"/>
    <cellStyle name="Standard 6 2 6 2" xfId="3587"/>
    <cellStyle name="Standard 6 2 6 3" xfId="3588"/>
    <cellStyle name="Standard 6 2 7" xfId="3589"/>
    <cellStyle name="Standard 6 3" xfId="3590"/>
    <cellStyle name="Standard 6 3 2" xfId="3591"/>
    <cellStyle name="Standard 6 4" xfId="3592"/>
    <cellStyle name="Standard 6 4 2" xfId="3593"/>
    <cellStyle name="Standard 6 4 2 2" xfId="3594"/>
    <cellStyle name="Standard 6 4 2 2 2" xfId="3595"/>
    <cellStyle name="Standard 6 4 2 2 3" xfId="3596"/>
    <cellStyle name="Standard 6 4 2 2 4" xfId="3597"/>
    <cellStyle name="Standard 6 4 2 3" xfId="3598"/>
    <cellStyle name="Standard 6 4 2 4" xfId="3599"/>
    <cellStyle name="Standard 6 4 2 5" xfId="3600"/>
    <cellStyle name="Standard 6 4 3" xfId="3601"/>
    <cellStyle name="Standard 6 4 3 2" xfId="3602"/>
    <cellStyle name="Standard 6 4 3 2 2" xfId="3603"/>
    <cellStyle name="Standard 6 4 3 2 3" xfId="3604"/>
    <cellStyle name="Standard 6 4 3 3" xfId="3605"/>
    <cellStyle name="Standard 6 4 3 4" xfId="3606"/>
    <cellStyle name="Standard 6 4 3 5" xfId="3607"/>
    <cellStyle name="Standard 6 4 4" xfId="3608"/>
    <cellStyle name="Standard 6 4 4 2" xfId="3609"/>
    <cellStyle name="Standard 6 4 4 3" xfId="3610"/>
    <cellStyle name="Standard 6 4 5" xfId="3611"/>
    <cellStyle name="Standard 6 4 6" xfId="3612"/>
    <cellStyle name="Standard 6 4 7" xfId="3613"/>
    <cellStyle name="Standard 6 5" xfId="3614"/>
    <cellStyle name="Standard 6 5 2" xfId="3615"/>
    <cellStyle name="Standard 6 5 2 2" xfId="3616"/>
    <cellStyle name="Standard 6 5 2 2 2" xfId="3617"/>
    <cellStyle name="Standard 6 5 2 2 3" xfId="3618"/>
    <cellStyle name="Standard 6 5 2 3" xfId="3619"/>
    <cellStyle name="Standard 6 5 2 4" xfId="3620"/>
    <cellStyle name="Standard 6 5 2 5" xfId="3621"/>
    <cellStyle name="Standard 6 5 3" xfId="3622"/>
    <cellStyle name="Standard 6 5 3 2" xfId="3623"/>
    <cellStyle name="Standard 6 5 3 3" xfId="3624"/>
    <cellStyle name="Standard 6 5 4" xfId="3625"/>
    <cellStyle name="Standard 6 5 5" xfId="3626"/>
    <cellStyle name="Standard 6 5 6" xfId="3627"/>
    <cellStyle name="Standard 6 6" xfId="3628"/>
    <cellStyle name="Standard 6 6 2" xfId="3629"/>
    <cellStyle name="Standard 6 6 2 2" xfId="3630"/>
    <cellStyle name="Standard 6 6 2 3" xfId="3631"/>
    <cellStyle name="Standard 6 6 2 4" xfId="3632"/>
    <cellStyle name="Standard 6 6 3" xfId="3633"/>
    <cellStyle name="Standard 6 6 4" xfId="3634"/>
    <cellStyle name="Standard 6 6 5" xfId="3635"/>
    <cellStyle name="Standard 6 7" xfId="3636"/>
    <cellStyle name="Standard 6 7 2" xfId="3637"/>
    <cellStyle name="Standard 6 7 2 2" xfId="3638"/>
    <cellStyle name="Standard 6 7 2 3" xfId="3639"/>
    <cellStyle name="Standard 6 7 3" xfId="3640"/>
    <cellStyle name="Standard 6 7 4" xfId="3641"/>
    <cellStyle name="Standard 6 7 5" xfId="3642"/>
    <cellStyle name="Standard 6 8" xfId="3643"/>
    <cellStyle name="Standard 6 8 2" xfId="3644"/>
    <cellStyle name="Standard 6 8 3" xfId="3645"/>
    <cellStyle name="Standard 6 9" xfId="3646"/>
    <cellStyle name="Standard 6 9 2" xfId="3647"/>
    <cellStyle name="Standard 6 9 3" xfId="3648"/>
    <cellStyle name="Standard 7" xfId="3649"/>
    <cellStyle name="Standard 7 2" xfId="3650"/>
    <cellStyle name="Standard 7 2 2" xfId="3651"/>
    <cellStyle name="Standard 7 2 3" xfId="3652"/>
    <cellStyle name="Standard 7 3" xfId="3653"/>
    <cellStyle name="Standard 7 3 2" xfId="3654"/>
    <cellStyle name="Standard 7 4" xfId="3655"/>
    <cellStyle name="Standard 7 4 2" xfId="3656"/>
    <cellStyle name="Standard 7 4 3" xfId="3657"/>
    <cellStyle name="Standard 7 5" xfId="3752"/>
    <cellStyle name="Standard 8" xfId="3658"/>
    <cellStyle name="Standard 8 2" xfId="3659"/>
    <cellStyle name="Standard 9" xfId="3660"/>
    <cellStyle name="Standard 9 2" xfId="3661"/>
    <cellStyle name="Standard 9 2 2" xfId="3662"/>
    <cellStyle name="Standard 9 2 3" xfId="3663"/>
    <cellStyle name="Standard 9 3" xfId="3664"/>
    <cellStyle name="Standard_KWZ-0" xfId="3665"/>
    <cellStyle name="Standard_T_E2_1m0609" xfId="3666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6236605</xdr:colOff>
      <xdr:row>63</xdr:row>
      <xdr:rowOff>104625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5750"/>
          <a:ext cx="6236605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6236605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4800"/>
          <a:ext cx="6236605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05500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05500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44817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44817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81700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81700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77202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77202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477202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477202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5791200" y="5314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3" name="Text 5"/>
        <xdr:cNvSpPr txBox="1">
          <a:spLocks noChangeArrowheads="1"/>
        </xdr:cNvSpPr>
      </xdr:nvSpPr>
      <xdr:spPr bwMode="auto">
        <a:xfrm>
          <a:off x="5791200" y="5314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Straßen-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4" name="Text 6"/>
        <xdr:cNvSpPr txBox="1">
          <a:spLocks noChangeArrowheads="1"/>
        </xdr:cNvSpPr>
      </xdr:nvSpPr>
      <xdr:spPr bwMode="auto">
        <a:xfrm>
          <a:off x="5791200" y="5314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Tiefbau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5" name="Text 7"/>
        <xdr:cNvSpPr txBox="1">
          <a:spLocks noChangeArrowheads="1"/>
        </xdr:cNvSpPr>
      </xdr:nvSpPr>
      <xdr:spPr bwMode="auto">
        <a:xfrm>
          <a:off x="5791200" y="5314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bestand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im Tiefbau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6" name="Text 2"/>
        <xdr:cNvSpPr txBox="1">
          <a:spLocks noChangeArrowheads="1"/>
        </xdr:cNvSpPr>
      </xdr:nvSpPr>
      <xdr:spPr bwMode="auto">
        <a:xfrm>
          <a:off x="5791200" y="5314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7" name="Text 5"/>
        <xdr:cNvSpPr txBox="1">
          <a:spLocks noChangeArrowheads="1"/>
        </xdr:cNvSpPr>
      </xdr:nvSpPr>
      <xdr:spPr bwMode="auto">
        <a:xfrm>
          <a:off x="5791200" y="5314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Straßen-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8" name="Text 6"/>
        <xdr:cNvSpPr txBox="1">
          <a:spLocks noChangeArrowheads="1"/>
        </xdr:cNvSpPr>
      </xdr:nvSpPr>
      <xdr:spPr bwMode="auto">
        <a:xfrm>
          <a:off x="5791200" y="5314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Tiefbau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9" name="Text 7"/>
        <xdr:cNvSpPr txBox="1">
          <a:spLocks noChangeArrowheads="1"/>
        </xdr:cNvSpPr>
      </xdr:nvSpPr>
      <xdr:spPr bwMode="auto">
        <a:xfrm>
          <a:off x="5791200" y="5314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bestand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im Tiefbau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estatis.de/DE/Publikationen/Qualitaetsberichte/Bauen/Baugewerbe/Auftragsbbauhauptgewerbe.pdf?__blob=publicationFile" TargetMode="External"/><Relationship Id="rId2" Type="http://schemas.openxmlformats.org/officeDocument/2006/relationships/hyperlink" Target="https://www.destatis.de/DE/Publikationen/Qualitaetsberichte/Bauen/Baugewerbe/Monatsbauhauptgewerbe.pdf?__blob=publicationFile" TargetMode="External"/><Relationship Id="rId1" Type="http://schemas.openxmlformats.org/officeDocument/2006/relationships/hyperlink" Target="https://www.destatis.de/DE/Publikationen/Qualitaetsberichte/Bauen/Baugewerbe/Monatsbauhauptgewerbe.pdf?__blob=publicationFile" TargetMode="External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https://www.destatis.de/DE/Publikationen/Qualitaetsberichte/Bauen/Baugewerbe/Auftragsbbauhauptgewerbe.pdf?__blob=publicationFil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"/>
  <sheetViews>
    <sheetView showGridLines="0" tabSelected="1" zoomScaleNormal="100" workbookViewId="0"/>
  </sheetViews>
  <sheetFormatPr baseColWidth="10" defaultRowHeight="11.25"/>
  <cols>
    <col min="1" max="1" width="93.7109375" style="4" customWidth="1"/>
    <col min="2" max="16384" width="11.42578125" style="4"/>
  </cols>
  <sheetData>
    <row r="1" spans="1:1" s="236" customFormat="1">
      <c r="A1" s="313" t="s">
        <v>0</v>
      </c>
    </row>
    <row r="2" spans="1:1" s="2" customFormat="1">
      <c r="A2" s="313" t="s">
        <v>1</v>
      </c>
    </row>
    <row r="14" spans="1:1" ht="11.25" customHeight="1">
      <c r="A14" s="3"/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showGridLines="0" zoomScaleNormal="100" workbookViewId="0"/>
  </sheetViews>
  <sheetFormatPr baseColWidth="10" defaultRowHeight="9" customHeight="1"/>
  <cols>
    <col min="1" max="1" width="7.7109375" style="49" customWidth="1"/>
    <col min="2" max="2" width="9.7109375" style="4" customWidth="1"/>
    <col min="3" max="3" width="9.85546875" style="4" customWidth="1"/>
    <col min="4" max="6" width="9.85546875" style="67" customWidth="1"/>
    <col min="7" max="7" width="10.7109375" style="67" customWidth="1"/>
    <col min="8" max="8" width="9.85546875" style="67" customWidth="1"/>
    <col min="9" max="9" width="9.7109375" customWidth="1"/>
  </cols>
  <sheetData>
    <row r="1" spans="1:9" s="4" customFormat="1" ht="12" customHeight="1">
      <c r="A1" s="50" t="s">
        <v>62</v>
      </c>
      <c r="B1" s="81"/>
      <c r="C1" s="79"/>
      <c r="D1" s="82"/>
      <c r="E1" s="82"/>
      <c r="F1" s="82"/>
      <c r="G1" s="82"/>
      <c r="H1"/>
      <c r="I1" s="83"/>
    </row>
    <row r="2" spans="1:9" ht="12" customHeight="1">
      <c r="A2" s="54" t="s">
        <v>42</v>
      </c>
      <c r="B2" s="81"/>
      <c r="C2" s="81"/>
      <c r="D2" s="82"/>
      <c r="E2" s="82"/>
      <c r="F2" s="82"/>
      <c r="G2" s="82"/>
      <c r="H2"/>
      <c r="I2" s="83"/>
    </row>
    <row r="3" spans="1:9" ht="12" customHeight="1">
      <c r="A3" s="46"/>
      <c r="D3" s="4"/>
      <c r="E3" s="4"/>
      <c r="F3" s="4"/>
      <c r="G3" s="4"/>
      <c r="H3" s="4"/>
      <c r="I3" s="4"/>
    </row>
    <row r="4" spans="1:9" ht="11.25" customHeight="1">
      <c r="A4" s="323" t="s">
        <v>52</v>
      </c>
      <c r="B4" s="324"/>
      <c r="C4" s="18"/>
      <c r="D4" s="59"/>
      <c r="E4" s="59"/>
      <c r="F4" s="60" t="s">
        <v>43</v>
      </c>
      <c r="G4" s="61"/>
      <c r="H4" s="59"/>
      <c r="I4" s="62"/>
    </row>
    <row r="5" spans="1:9" ht="11.25" customHeight="1">
      <c r="A5" s="325"/>
      <c r="B5" s="326"/>
      <c r="C5" s="20" t="s">
        <v>44</v>
      </c>
      <c r="D5" s="63"/>
      <c r="E5" s="63"/>
      <c r="F5" s="346" t="s">
        <v>45</v>
      </c>
      <c r="G5" s="352" t="s">
        <v>46</v>
      </c>
      <c r="H5" s="346" t="s">
        <v>47</v>
      </c>
      <c r="I5" s="355" t="s">
        <v>48</v>
      </c>
    </row>
    <row r="6" spans="1:9" ht="11.25" customHeight="1">
      <c r="A6" s="325"/>
      <c r="B6" s="326"/>
      <c r="C6" s="20" t="s">
        <v>49</v>
      </c>
      <c r="D6" s="20" t="s">
        <v>16</v>
      </c>
      <c r="E6" s="21" t="s">
        <v>17</v>
      </c>
      <c r="F6" s="336"/>
      <c r="G6" s="353"/>
      <c r="H6" s="336"/>
      <c r="I6" s="356"/>
    </row>
    <row r="7" spans="1:9" ht="11.25" customHeight="1">
      <c r="A7" s="327"/>
      <c r="B7" s="328"/>
      <c r="C7" s="64"/>
      <c r="D7" s="65"/>
      <c r="E7" s="66"/>
      <c r="F7" s="350"/>
      <c r="G7" s="354"/>
      <c r="H7" s="350"/>
      <c r="I7" s="357"/>
    </row>
    <row r="8" spans="1:9" ht="9.9499999999999993" customHeight="1">
      <c r="B8" s="27"/>
      <c r="C8" s="67"/>
      <c r="I8" s="58"/>
    </row>
    <row r="9" spans="1:9" ht="10.5" customHeight="1">
      <c r="A9" s="49">
        <v>2013</v>
      </c>
      <c r="B9" s="77" t="s">
        <v>53</v>
      </c>
      <c r="C9" s="78">
        <v>92.7</v>
      </c>
      <c r="D9" s="78">
        <v>89.9</v>
      </c>
      <c r="E9" s="78">
        <v>94.6</v>
      </c>
      <c r="F9" s="78">
        <v>174.8</v>
      </c>
      <c r="G9" s="78">
        <v>79.2</v>
      </c>
      <c r="H9" s="78">
        <v>85</v>
      </c>
      <c r="I9" s="78">
        <v>100.8</v>
      </c>
    </row>
    <row r="10" spans="1:9" ht="10.5" customHeight="1">
      <c r="A10"/>
      <c r="B10" s="77" t="s">
        <v>54</v>
      </c>
      <c r="C10" s="78">
        <v>96.9</v>
      </c>
      <c r="D10" s="78">
        <v>90.8</v>
      </c>
      <c r="E10" s="78">
        <v>100.8</v>
      </c>
      <c r="F10" s="78">
        <v>181.5</v>
      </c>
      <c r="G10" s="78">
        <v>79.3</v>
      </c>
      <c r="H10" s="78">
        <v>98.8</v>
      </c>
      <c r="I10" s="78">
        <v>102.1</v>
      </c>
    </row>
    <row r="11" spans="1:9" ht="10.5" customHeight="1">
      <c r="A11"/>
      <c r="B11" s="77" t="s">
        <v>55</v>
      </c>
      <c r="C11" s="78">
        <v>93.1</v>
      </c>
      <c r="D11" s="78">
        <v>89.6</v>
      </c>
      <c r="E11" s="78">
        <v>95.4</v>
      </c>
      <c r="F11" s="78">
        <v>173.1</v>
      </c>
      <c r="G11" s="78">
        <v>79.099999999999994</v>
      </c>
      <c r="H11" s="78">
        <v>90.2</v>
      </c>
      <c r="I11" s="78">
        <v>98.7</v>
      </c>
    </row>
    <row r="12" spans="1:9" ht="10.5" customHeight="1">
      <c r="A12"/>
      <c r="B12" s="77" t="s">
        <v>56</v>
      </c>
      <c r="C12" s="78">
        <v>77.5</v>
      </c>
      <c r="D12" s="78">
        <v>77.2</v>
      </c>
      <c r="E12" s="78">
        <v>77.7</v>
      </c>
      <c r="F12" s="78">
        <v>142.19999999999999</v>
      </c>
      <c r="G12" s="78">
        <v>69</v>
      </c>
      <c r="H12" s="78">
        <v>75.099999999999994</v>
      </c>
      <c r="I12" s="78">
        <v>79.400000000000006</v>
      </c>
    </row>
    <row r="13" spans="1:9" ht="8.25" customHeight="1">
      <c r="A13"/>
      <c r="B13" s="77"/>
      <c r="C13" s="70"/>
      <c r="D13" s="70"/>
      <c r="E13" s="70"/>
      <c r="F13" s="70"/>
      <c r="G13" s="70"/>
      <c r="H13" s="86"/>
      <c r="I13" s="70"/>
    </row>
    <row r="14" spans="1:9" ht="10.5" customHeight="1">
      <c r="A14" s="79" t="s">
        <v>57</v>
      </c>
      <c r="B14" s="69"/>
      <c r="C14" s="80">
        <v>90.2</v>
      </c>
      <c r="D14" s="80">
        <v>87.1</v>
      </c>
      <c r="E14" s="80">
        <v>92.2</v>
      </c>
      <c r="F14" s="80">
        <v>168.2</v>
      </c>
      <c r="G14" s="80">
        <v>76.8</v>
      </c>
      <c r="H14" s="80">
        <v>87.5</v>
      </c>
      <c r="I14" s="80">
        <v>95.2</v>
      </c>
    </row>
    <row r="15" spans="1:9" ht="8.25" customHeight="1">
      <c r="A15" s="79"/>
      <c r="B15" s="69"/>
      <c r="C15" s="87"/>
      <c r="D15" s="87"/>
      <c r="E15" s="87"/>
      <c r="F15" s="87"/>
      <c r="G15" s="87"/>
      <c r="H15" s="87"/>
      <c r="I15" s="87"/>
    </row>
    <row r="16" spans="1:9" ht="10.5" customHeight="1">
      <c r="A16" s="49">
        <v>2014</v>
      </c>
      <c r="B16" s="77" t="s">
        <v>53</v>
      </c>
      <c r="C16" s="78">
        <v>91.5</v>
      </c>
      <c r="D16" s="78">
        <v>88.7</v>
      </c>
      <c r="E16" s="78">
        <v>93.2</v>
      </c>
      <c r="F16" s="78">
        <v>147.6</v>
      </c>
      <c r="G16" s="78">
        <v>81.3</v>
      </c>
      <c r="H16" s="78">
        <v>98.3</v>
      </c>
      <c r="I16" s="78">
        <v>89.9</v>
      </c>
    </row>
    <row r="17" spans="1:9" ht="10.5" customHeight="1">
      <c r="A17"/>
      <c r="B17" s="77" t="s">
        <v>54</v>
      </c>
      <c r="C17" s="78">
        <v>98.5</v>
      </c>
      <c r="D17" s="78">
        <v>97.4</v>
      </c>
      <c r="E17" s="78">
        <v>99.2</v>
      </c>
      <c r="F17" s="78">
        <v>193.1</v>
      </c>
      <c r="G17" s="78">
        <v>85.3</v>
      </c>
      <c r="H17" s="78">
        <v>98.9</v>
      </c>
      <c r="I17" s="78">
        <v>99.4</v>
      </c>
    </row>
    <row r="18" spans="1:9" ht="10.5" customHeight="1">
      <c r="A18"/>
      <c r="B18" s="77" t="s">
        <v>55</v>
      </c>
      <c r="C18" s="78">
        <v>92.4</v>
      </c>
      <c r="D18" s="78">
        <v>83.3</v>
      </c>
      <c r="E18" s="78">
        <v>98.3</v>
      </c>
      <c r="F18" s="78">
        <v>193.3</v>
      </c>
      <c r="G18" s="78">
        <v>69.5</v>
      </c>
      <c r="H18" s="78">
        <v>97.4</v>
      </c>
      <c r="I18" s="78">
        <v>98.8</v>
      </c>
    </row>
    <row r="19" spans="1:9" ht="10.5" customHeight="1">
      <c r="A19"/>
      <c r="B19" s="77" t="s">
        <v>56</v>
      </c>
      <c r="C19" s="78">
        <v>78.900000000000006</v>
      </c>
      <c r="D19" s="78">
        <v>82.1</v>
      </c>
      <c r="E19" s="78">
        <v>76.900000000000006</v>
      </c>
      <c r="F19" s="78">
        <v>176.2</v>
      </c>
      <c r="G19" s="78">
        <v>70.2</v>
      </c>
      <c r="H19" s="78">
        <v>71.099999999999994</v>
      </c>
      <c r="I19" s="78">
        <v>80.599999999999994</v>
      </c>
    </row>
    <row r="20" spans="1:9" ht="8.25" customHeight="1">
      <c r="A20"/>
      <c r="B20" s="77"/>
      <c r="C20" s="70"/>
      <c r="D20" s="70"/>
      <c r="E20" s="70"/>
      <c r="F20" s="70"/>
      <c r="G20" s="70"/>
      <c r="H20" s="86"/>
      <c r="I20" s="88"/>
    </row>
    <row r="21" spans="1:9" ht="10.5" customHeight="1">
      <c r="A21" s="79" t="s">
        <v>57</v>
      </c>
      <c r="B21" s="69"/>
      <c r="C21" s="80">
        <v>90.4</v>
      </c>
      <c r="D21" s="80">
        <v>88.1</v>
      </c>
      <c r="E21" s="80">
        <v>91.9</v>
      </c>
      <c r="F21" s="80">
        <v>177.9</v>
      </c>
      <c r="G21" s="80">
        <v>76.7</v>
      </c>
      <c r="H21" s="80">
        <v>91.7</v>
      </c>
      <c r="I21" s="80">
        <v>92.1</v>
      </c>
    </row>
    <row r="22" spans="1:9" ht="8.25" customHeight="1">
      <c r="A22" s="79"/>
      <c r="B22" s="69"/>
      <c r="C22" s="87"/>
      <c r="D22" s="87"/>
      <c r="E22" s="87"/>
      <c r="F22" s="87"/>
      <c r="G22" s="87"/>
      <c r="H22" s="87"/>
      <c r="I22" s="87"/>
    </row>
    <row r="23" spans="1:9" ht="10.5" customHeight="1">
      <c r="A23" s="49">
        <v>2015</v>
      </c>
      <c r="B23" s="77" t="s">
        <v>53</v>
      </c>
      <c r="C23" s="78">
        <v>97.3</v>
      </c>
      <c r="D23" s="78">
        <v>90</v>
      </c>
      <c r="E23" s="78">
        <v>102.1</v>
      </c>
      <c r="F23" s="78">
        <v>230.4</v>
      </c>
      <c r="G23" s="78">
        <v>72.2</v>
      </c>
      <c r="H23" s="78">
        <v>89.5</v>
      </c>
      <c r="I23" s="78">
        <v>110.4</v>
      </c>
    </row>
    <row r="24" spans="1:9" ht="10.5" customHeight="1">
      <c r="A24"/>
      <c r="B24" s="77" t="s">
        <v>54</v>
      </c>
      <c r="C24" s="78">
        <v>101.7</v>
      </c>
      <c r="D24" s="78">
        <v>95.6</v>
      </c>
      <c r="E24" s="78">
        <v>105.7</v>
      </c>
      <c r="F24" s="78">
        <v>239.8</v>
      </c>
      <c r="G24" s="78">
        <v>77.400000000000006</v>
      </c>
      <c r="H24" s="78">
        <v>91.1</v>
      </c>
      <c r="I24" s="78">
        <v>115.4</v>
      </c>
    </row>
    <row r="25" spans="1:9" ht="10.5" customHeight="1">
      <c r="A25"/>
      <c r="B25" s="77" t="s">
        <v>55</v>
      </c>
      <c r="C25" s="78">
        <v>96.9</v>
      </c>
      <c r="D25" s="85">
        <v>95.9</v>
      </c>
      <c r="E25" s="85">
        <v>97.5</v>
      </c>
      <c r="F25" s="85">
        <v>244.7</v>
      </c>
      <c r="G25" s="85">
        <v>77.099999999999994</v>
      </c>
      <c r="H25" s="85">
        <v>83.6</v>
      </c>
      <c r="I25" s="85">
        <v>106.7</v>
      </c>
    </row>
    <row r="26" spans="1:9" ht="10.5" customHeight="1">
      <c r="A26"/>
      <c r="B26" s="77" t="s">
        <v>56</v>
      </c>
      <c r="C26" s="78">
        <v>85.2</v>
      </c>
      <c r="D26" s="85">
        <v>94.7</v>
      </c>
      <c r="E26" s="85">
        <v>79</v>
      </c>
      <c r="F26" s="85">
        <v>250.3</v>
      </c>
      <c r="G26" s="85">
        <v>75.099999999999994</v>
      </c>
      <c r="H26" s="85">
        <v>68.3</v>
      </c>
      <c r="I26" s="85">
        <v>86</v>
      </c>
    </row>
    <row r="27" spans="1:9" ht="8.25" customHeight="1">
      <c r="A27"/>
      <c r="B27" s="77"/>
      <c r="C27" s="70"/>
      <c r="D27" s="70"/>
      <c r="E27" s="70"/>
      <c r="F27" s="70"/>
      <c r="G27" s="70"/>
      <c r="H27" s="86"/>
      <c r="I27" s="85"/>
    </row>
    <row r="28" spans="1:9" ht="10.5" customHeight="1">
      <c r="A28" s="79" t="s">
        <v>57</v>
      </c>
      <c r="B28" s="69"/>
      <c r="C28" s="80">
        <v>95.4</v>
      </c>
      <c r="D28" s="80">
        <v>94.2</v>
      </c>
      <c r="E28" s="80">
        <v>96.2</v>
      </c>
      <c r="F28" s="80">
        <v>241.8</v>
      </c>
      <c r="G28" s="80">
        <v>75.599999999999994</v>
      </c>
      <c r="H28" s="80">
        <v>83.3</v>
      </c>
      <c r="I28" s="80">
        <v>104.6</v>
      </c>
    </row>
    <row r="29" spans="1:9" ht="8.25" customHeight="1">
      <c r="A29" s="79"/>
      <c r="B29" s="69"/>
      <c r="C29" s="80"/>
      <c r="D29" s="89"/>
      <c r="E29" s="89"/>
      <c r="F29" s="89"/>
      <c r="G29" s="89"/>
      <c r="H29" s="89"/>
      <c r="I29" s="89"/>
    </row>
    <row r="30" spans="1:9" ht="10.5" customHeight="1">
      <c r="A30" s="49">
        <v>2016</v>
      </c>
      <c r="B30" s="77" t="s">
        <v>53</v>
      </c>
      <c r="C30" s="78">
        <v>115.1</v>
      </c>
      <c r="D30" s="85">
        <v>111.4</v>
      </c>
      <c r="E30" s="85">
        <v>117.4</v>
      </c>
      <c r="F30" s="85">
        <v>283.2</v>
      </c>
      <c r="G30" s="85">
        <v>89.7</v>
      </c>
      <c r="H30" s="85">
        <v>102.4</v>
      </c>
      <c r="I30" s="85">
        <v>127.3</v>
      </c>
    </row>
    <row r="31" spans="1:9" ht="10.5" customHeight="1">
      <c r="A31"/>
      <c r="B31" s="77" t="s">
        <v>54</v>
      </c>
      <c r="C31" s="78">
        <v>124.4</v>
      </c>
      <c r="D31" s="85">
        <v>121.9</v>
      </c>
      <c r="E31" s="85">
        <v>126</v>
      </c>
      <c r="F31" s="85">
        <v>296.10000000000002</v>
      </c>
      <c r="G31" s="85">
        <v>99.9</v>
      </c>
      <c r="H31" s="85">
        <v>120.9</v>
      </c>
      <c r="I31" s="85">
        <v>129.4</v>
      </c>
    </row>
    <row r="32" spans="1:9" ht="10.5" customHeight="1">
      <c r="A32"/>
      <c r="B32" s="77" t="s">
        <v>55</v>
      </c>
      <c r="C32" s="78">
        <v>120.7</v>
      </c>
      <c r="D32" s="85">
        <v>113.5</v>
      </c>
      <c r="E32" s="85">
        <v>125.4</v>
      </c>
      <c r="F32" s="85">
        <v>281.5</v>
      </c>
      <c r="G32" s="85">
        <v>92.2</v>
      </c>
      <c r="H32" s="85">
        <v>112.4</v>
      </c>
      <c r="I32" s="85">
        <v>134</v>
      </c>
    </row>
    <row r="33" spans="1:9" ht="10.5" customHeight="1">
      <c r="A33"/>
      <c r="B33" s="77" t="s">
        <v>56</v>
      </c>
      <c r="C33" s="78">
        <v>100.4</v>
      </c>
      <c r="D33" s="85">
        <v>104.5</v>
      </c>
      <c r="E33" s="85">
        <v>97.8</v>
      </c>
      <c r="F33" s="85">
        <v>250.8</v>
      </c>
      <c r="G33" s="85">
        <v>86</v>
      </c>
      <c r="H33" s="85">
        <v>87.6</v>
      </c>
      <c r="I33" s="85">
        <v>104.5</v>
      </c>
    </row>
    <row r="34" spans="1:9" ht="8.25" customHeight="1">
      <c r="A34"/>
      <c r="B34" s="77"/>
      <c r="C34" s="70"/>
      <c r="D34" s="70"/>
      <c r="E34" s="70"/>
      <c r="F34" s="70"/>
      <c r="G34" s="70"/>
      <c r="H34" s="86"/>
      <c r="I34" s="88"/>
    </row>
    <row r="35" spans="1:9" ht="10.5" customHeight="1">
      <c r="A35" s="79" t="s">
        <v>57</v>
      </c>
      <c r="B35" s="69"/>
      <c r="C35" s="80">
        <v>115.3</v>
      </c>
      <c r="D35" s="80">
        <v>113.1</v>
      </c>
      <c r="E35" s="80">
        <v>116.7</v>
      </c>
      <c r="F35" s="80">
        <v>278.5</v>
      </c>
      <c r="G35" s="80">
        <v>92.2</v>
      </c>
      <c r="H35" s="80">
        <v>106.1</v>
      </c>
      <c r="I35" s="80">
        <v>123.7</v>
      </c>
    </row>
    <row r="36" spans="1:9" ht="8.25" customHeight="1">
      <c r="B36" s="69"/>
      <c r="C36" s="78"/>
      <c r="D36" s="78"/>
      <c r="E36" s="78"/>
      <c r="F36" s="78"/>
      <c r="G36" s="78"/>
      <c r="H36" s="78"/>
      <c r="I36" s="78"/>
    </row>
    <row r="37" spans="1:9" ht="10.5" customHeight="1">
      <c r="A37" s="49">
        <v>2017</v>
      </c>
      <c r="B37" s="77" t="s">
        <v>53</v>
      </c>
      <c r="C37" s="78" t="s">
        <v>63</v>
      </c>
      <c r="D37" s="85" t="s">
        <v>64</v>
      </c>
      <c r="E37" s="85" t="s">
        <v>65</v>
      </c>
      <c r="F37" s="85" t="s">
        <v>66</v>
      </c>
      <c r="G37" s="85" t="s">
        <v>67</v>
      </c>
      <c r="H37" s="85" t="s">
        <v>68</v>
      </c>
      <c r="I37" s="85" t="s">
        <v>69</v>
      </c>
    </row>
    <row r="38" spans="1:9" ht="10.5" customHeight="1">
      <c r="A38"/>
      <c r="B38" s="77" t="s">
        <v>54</v>
      </c>
      <c r="C38" s="78" t="s">
        <v>70</v>
      </c>
      <c r="D38" s="85" t="s">
        <v>71</v>
      </c>
      <c r="E38" s="85" t="s">
        <v>72</v>
      </c>
      <c r="F38" s="85" t="s">
        <v>73</v>
      </c>
      <c r="G38" s="85" t="s">
        <v>74</v>
      </c>
      <c r="H38" s="85" t="s">
        <v>75</v>
      </c>
      <c r="I38" s="85" t="s">
        <v>76</v>
      </c>
    </row>
    <row r="39" spans="1:9" ht="10.5" customHeight="1">
      <c r="A39"/>
      <c r="B39" s="77" t="s">
        <v>55</v>
      </c>
      <c r="C39" s="90" t="s">
        <v>77</v>
      </c>
      <c r="D39" s="90" t="s">
        <v>78</v>
      </c>
      <c r="E39" s="90" t="s">
        <v>79</v>
      </c>
      <c r="F39" s="90" t="s">
        <v>80</v>
      </c>
      <c r="G39" s="90" t="s">
        <v>81</v>
      </c>
      <c r="H39" s="90" t="s">
        <v>82</v>
      </c>
      <c r="I39" s="90" t="s">
        <v>83</v>
      </c>
    </row>
    <row r="40" spans="1:9" ht="10.5" customHeight="1">
      <c r="A40"/>
      <c r="B40" s="77" t="s">
        <v>56</v>
      </c>
      <c r="C40" s="78" t="s">
        <v>58</v>
      </c>
      <c r="D40" s="78" t="s">
        <v>58</v>
      </c>
      <c r="E40" s="78" t="s">
        <v>58</v>
      </c>
      <c r="F40" s="78" t="s">
        <v>58</v>
      </c>
      <c r="G40" s="78" t="s">
        <v>58</v>
      </c>
      <c r="H40" s="78" t="s">
        <v>58</v>
      </c>
      <c r="I40" s="78" t="s">
        <v>58</v>
      </c>
    </row>
    <row r="41" spans="1:9" ht="8.25" customHeight="1">
      <c r="A41"/>
      <c r="B41" s="77"/>
      <c r="C41" s="78"/>
      <c r="D41" s="78"/>
      <c r="E41" s="78"/>
      <c r="F41" s="78"/>
      <c r="G41" s="78"/>
      <c r="H41" s="78"/>
      <c r="I41" s="78"/>
    </row>
    <row r="42" spans="1:9" ht="10.5" customHeight="1">
      <c r="A42" s="79" t="s">
        <v>57</v>
      </c>
      <c r="B42" s="69"/>
      <c r="C42" s="87" t="s">
        <v>84</v>
      </c>
      <c r="D42" s="87" t="s">
        <v>85</v>
      </c>
      <c r="E42" s="87" t="s">
        <v>86</v>
      </c>
      <c r="F42" s="87" t="s">
        <v>87</v>
      </c>
      <c r="G42" s="87" t="s">
        <v>88</v>
      </c>
      <c r="H42" s="87" t="s">
        <v>89</v>
      </c>
      <c r="I42" s="87" t="s">
        <v>90</v>
      </c>
    </row>
  </sheetData>
  <mergeCells count="5">
    <mergeCell ref="A4:B7"/>
    <mergeCell ref="F5:F7"/>
    <mergeCell ref="G5:G7"/>
    <mergeCell ref="H5:H7"/>
    <mergeCell ref="I5:I7"/>
  </mergeCells>
  <printOptions gridLinesSet="0"/>
  <pageMargins left="0.70866141732283472" right="0.15748031496062992" top="0.78740157480314965" bottom="0.78740157480314965" header="0.31496062992125984" footer="0.55118110236220474"/>
  <pageSetup paperSize="9" orientation="portrait" r:id="rId1"/>
  <headerFooter>
    <oddFooter>&amp;C&amp;"Arial,Standard"&amp;7 © Statistisches Landesamt des Freistaates Sachsen – E II 1 - m 10/17 I &amp;"Arial,Fett"&amp;8&amp;P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zoomScaleNormal="100" workbookViewId="0"/>
  </sheetViews>
  <sheetFormatPr baseColWidth="10" defaultRowHeight="9" customHeight="1"/>
  <cols>
    <col min="1" max="1" width="5" style="4" customWidth="1"/>
    <col min="2" max="2" width="22.7109375" style="4" customWidth="1"/>
    <col min="3" max="3" width="8" style="4" customWidth="1"/>
    <col min="4" max="4" width="9.42578125" style="4" customWidth="1"/>
    <col min="5" max="5" width="9.7109375" style="4" customWidth="1"/>
    <col min="6" max="6" width="14" style="4" customWidth="1"/>
    <col min="7" max="7" width="9" style="4" customWidth="1"/>
    <col min="8" max="8" width="11" style="4" customWidth="1"/>
    <col min="9" max="16384" width="11.42578125" style="4"/>
  </cols>
  <sheetData>
    <row r="1" spans="1:8" s="10" customFormat="1" ht="12" customHeight="1">
      <c r="A1" s="91" t="s">
        <v>91</v>
      </c>
    </row>
    <row r="2" spans="1:8" s="13" customFormat="1" ht="12" customHeight="1">
      <c r="A2" s="54" t="s">
        <v>42</v>
      </c>
    </row>
    <row r="3" spans="1:8" s="92" customFormat="1" ht="12" customHeight="1">
      <c r="A3" s="92" t="s">
        <v>118</v>
      </c>
      <c r="B3" s="93"/>
      <c r="C3" s="93"/>
      <c r="D3" s="93"/>
      <c r="E3" s="93"/>
      <c r="F3" s="93"/>
      <c r="G3" s="93"/>
      <c r="H3" s="94"/>
    </row>
    <row r="4" spans="1:8" ht="10.5" customHeight="1">
      <c r="A4" s="347" t="s">
        <v>92</v>
      </c>
      <c r="B4" s="335" t="s">
        <v>93</v>
      </c>
      <c r="C4" s="362" t="s">
        <v>13</v>
      </c>
      <c r="D4" s="364" t="s">
        <v>94</v>
      </c>
      <c r="E4" s="365"/>
      <c r="F4" s="366"/>
      <c r="G4" s="364" t="s">
        <v>6</v>
      </c>
      <c r="H4" s="365"/>
    </row>
    <row r="5" spans="1:8" ht="10.5" customHeight="1">
      <c r="A5" s="358"/>
      <c r="B5" s="360"/>
      <c r="C5" s="363"/>
      <c r="D5" s="367"/>
      <c r="E5" s="368"/>
      <c r="F5" s="369"/>
      <c r="G5" s="367"/>
      <c r="H5" s="368"/>
    </row>
    <row r="6" spans="1:8" ht="10.5" customHeight="1">
      <c r="A6" s="358"/>
      <c r="B6" s="360"/>
      <c r="C6" s="363"/>
      <c r="D6" s="370" t="s">
        <v>95</v>
      </c>
      <c r="E6" s="370" t="s">
        <v>96</v>
      </c>
      <c r="F6" s="95" t="s">
        <v>97</v>
      </c>
      <c r="G6" s="373" t="s">
        <v>98</v>
      </c>
      <c r="H6" s="351" t="s">
        <v>99</v>
      </c>
    </row>
    <row r="7" spans="1:8" ht="10.5" customHeight="1">
      <c r="A7" s="358"/>
      <c r="B7" s="360"/>
      <c r="C7" s="363"/>
      <c r="D7" s="371"/>
      <c r="E7" s="372"/>
      <c r="F7" s="96" t="s">
        <v>100</v>
      </c>
      <c r="G7" s="374"/>
      <c r="H7" s="375"/>
    </row>
    <row r="8" spans="1:8" s="13" customFormat="1" ht="10.5" customHeight="1">
      <c r="A8" s="359"/>
      <c r="B8" s="361"/>
      <c r="C8" s="376" t="s">
        <v>101</v>
      </c>
      <c r="D8" s="377"/>
      <c r="E8" s="378"/>
      <c r="F8" s="97" t="s">
        <v>102</v>
      </c>
      <c r="G8" s="98" t="s">
        <v>103</v>
      </c>
      <c r="H8" s="99" t="s">
        <v>21</v>
      </c>
    </row>
    <row r="9" spans="1:8" ht="9.9499999999999993" customHeight="1">
      <c r="A9" s="49"/>
      <c r="B9" s="77"/>
      <c r="C9" s="100"/>
      <c r="D9" s="101"/>
      <c r="E9" s="101"/>
      <c r="F9" s="100"/>
      <c r="G9" s="100"/>
      <c r="H9" s="101"/>
    </row>
    <row r="10" spans="1:8" ht="12.75" customHeight="1">
      <c r="A10" s="49">
        <v>11</v>
      </c>
      <c r="B10" s="77" t="s">
        <v>104</v>
      </c>
      <c r="C10" s="102">
        <v>25</v>
      </c>
      <c r="D10" s="102">
        <v>1724</v>
      </c>
      <c r="E10" s="102">
        <v>1724</v>
      </c>
      <c r="F10" s="103">
        <v>5.3854804448331874</v>
      </c>
      <c r="G10" s="102">
        <v>6542</v>
      </c>
      <c r="H10" s="104">
        <v>3795</v>
      </c>
    </row>
    <row r="11" spans="1:8" ht="12.75" customHeight="1">
      <c r="A11" s="49"/>
      <c r="B11" s="77"/>
      <c r="C11" s="102"/>
      <c r="D11" s="102"/>
      <c r="E11" s="102"/>
      <c r="F11" s="103"/>
      <c r="G11" s="102"/>
      <c r="H11" s="104"/>
    </row>
    <row r="12" spans="1:8" ht="12.75" customHeight="1">
      <c r="A12" s="49">
        <v>21</v>
      </c>
      <c r="B12" s="105" t="s">
        <v>105</v>
      </c>
      <c r="C12" s="102">
        <v>70</v>
      </c>
      <c r="D12" s="102">
        <v>3095</v>
      </c>
      <c r="E12" s="102">
        <v>3095</v>
      </c>
      <c r="F12" s="103">
        <v>9.6682494064725724</v>
      </c>
      <c r="G12" s="102">
        <v>8477</v>
      </c>
      <c r="H12" s="104">
        <v>2739</v>
      </c>
    </row>
    <row r="13" spans="1:8" ht="12.75" customHeight="1">
      <c r="A13" s="49">
        <v>22</v>
      </c>
      <c r="B13" s="105" t="s">
        <v>106</v>
      </c>
      <c r="C13" s="102">
        <v>58</v>
      </c>
      <c r="D13" s="102">
        <v>2365</v>
      </c>
      <c r="E13" s="102">
        <v>2365</v>
      </c>
      <c r="F13" s="103">
        <v>7.3878545545420469</v>
      </c>
      <c r="G13" s="102">
        <v>6117</v>
      </c>
      <c r="H13" s="104">
        <v>2586</v>
      </c>
    </row>
    <row r="14" spans="1:8" ht="12.75" customHeight="1">
      <c r="A14" s="49">
        <v>23</v>
      </c>
      <c r="B14" s="105" t="s">
        <v>107</v>
      </c>
      <c r="C14" s="102">
        <v>37</v>
      </c>
      <c r="D14" s="102">
        <v>2376</v>
      </c>
      <c r="E14" s="102">
        <v>2376</v>
      </c>
      <c r="F14" s="103">
        <v>7.4222166687492193</v>
      </c>
      <c r="G14" s="102">
        <v>6911</v>
      </c>
      <c r="H14" s="104">
        <v>2909</v>
      </c>
    </row>
    <row r="15" spans="1:8" ht="12.75" customHeight="1">
      <c r="A15" s="49">
        <v>24</v>
      </c>
      <c r="B15" s="105" t="s">
        <v>108</v>
      </c>
      <c r="C15" s="102">
        <v>50</v>
      </c>
      <c r="D15" s="102">
        <v>2119</v>
      </c>
      <c r="E15" s="102">
        <v>2110</v>
      </c>
      <c r="F15" s="103">
        <v>6.5912782706485071</v>
      </c>
      <c r="G15" s="102">
        <v>5597</v>
      </c>
      <c r="H15" s="104">
        <v>2653</v>
      </c>
    </row>
    <row r="16" spans="1:8" ht="6" customHeight="1">
      <c r="A16" s="49"/>
      <c r="B16" s="77"/>
      <c r="C16" s="102"/>
      <c r="D16" s="102"/>
      <c r="E16" s="102"/>
      <c r="F16" s="103"/>
      <c r="G16" s="102"/>
      <c r="H16" s="104"/>
    </row>
    <row r="17" spans="1:8" ht="6" customHeight="1">
      <c r="A17" s="49"/>
      <c r="B17" s="106"/>
      <c r="C17" s="107"/>
      <c r="D17" s="107"/>
      <c r="E17" s="107"/>
      <c r="F17" s="108"/>
      <c r="G17" s="107"/>
      <c r="H17" s="109"/>
    </row>
    <row r="18" spans="1:8" ht="6" customHeight="1">
      <c r="A18" s="49"/>
      <c r="B18" s="77"/>
      <c r="C18" s="102"/>
      <c r="D18" s="102"/>
      <c r="E18" s="102"/>
      <c r="F18" s="103"/>
      <c r="G18" s="102"/>
      <c r="H18" s="104"/>
    </row>
    <row r="19" spans="1:8" ht="6" customHeight="1">
      <c r="A19" s="49"/>
      <c r="B19" s="77"/>
      <c r="C19" s="102"/>
      <c r="D19" s="102"/>
      <c r="E19" s="102"/>
      <c r="F19" s="103"/>
      <c r="G19" s="102"/>
      <c r="H19" s="104"/>
    </row>
    <row r="20" spans="1:8" ht="12.75" customHeight="1">
      <c r="A20" s="49">
        <v>12</v>
      </c>
      <c r="B20" s="77" t="s">
        <v>109</v>
      </c>
      <c r="C20" s="102">
        <v>39</v>
      </c>
      <c r="D20" s="102">
        <v>3021</v>
      </c>
      <c r="E20" s="102">
        <v>3021</v>
      </c>
      <c r="F20" s="103">
        <v>9.4370860927152318</v>
      </c>
      <c r="G20" s="102">
        <v>9743</v>
      </c>
      <c r="H20" s="104">
        <v>3225</v>
      </c>
    </row>
    <row r="21" spans="1:8" ht="12.75" customHeight="1">
      <c r="A21" s="49"/>
      <c r="B21" s="77"/>
      <c r="C21" s="102"/>
      <c r="D21" s="102"/>
      <c r="E21" s="102"/>
      <c r="F21" s="103"/>
      <c r="G21" s="102"/>
      <c r="H21" s="104"/>
    </row>
    <row r="22" spans="1:8" ht="12.75" customHeight="1">
      <c r="A22" s="49">
        <v>25</v>
      </c>
      <c r="B22" s="105" t="s">
        <v>110</v>
      </c>
      <c r="C22" s="102">
        <v>42</v>
      </c>
      <c r="D22" s="102">
        <v>2802</v>
      </c>
      <c r="E22" s="102">
        <v>2802</v>
      </c>
      <c r="F22" s="103">
        <v>8.7529676371360736</v>
      </c>
      <c r="G22" s="102">
        <v>7614</v>
      </c>
      <c r="H22" s="104">
        <v>2717</v>
      </c>
    </row>
    <row r="23" spans="1:8" ht="12.75" customHeight="1">
      <c r="A23" s="49">
        <v>26</v>
      </c>
      <c r="B23" s="105" t="s">
        <v>111</v>
      </c>
      <c r="C23" s="102">
        <v>36</v>
      </c>
      <c r="D23" s="102">
        <v>1864</v>
      </c>
      <c r="E23" s="102">
        <v>1864</v>
      </c>
      <c r="F23" s="103">
        <v>5.8228164438335623</v>
      </c>
      <c r="G23" s="102">
        <v>4528</v>
      </c>
      <c r="H23" s="104">
        <v>2429</v>
      </c>
    </row>
    <row r="24" spans="1:8" ht="12.75" customHeight="1">
      <c r="A24" s="49">
        <v>27</v>
      </c>
      <c r="B24" s="105" t="s">
        <v>112</v>
      </c>
      <c r="C24" s="102">
        <v>46</v>
      </c>
      <c r="D24" s="102">
        <v>2422</v>
      </c>
      <c r="E24" s="102">
        <v>2353</v>
      </c>
      <c r="F24" s="103">
        <v>7.3503686117705858</v>
      </c>
      <c r="G24" s="102">
        <v>6350</v>
      </c>
      <c r="H24" s="104">
        <v>2699</v>
      </c>
    </row>
    <row r="25" spans="1:8" ht="24" customHeight="1">
      <c r="A25" s="110">
        <v>28</v>
      </c>
      <c r="B25" s="111" t="s">
        <v>113</v>
      </c>
      <c r="C25" s="102">
        <v>43</v>
      </c>
      <c r="D25" s="102">
        <v>2177</v>
      </c>
      <c r="E25" s="102">
        <v>2177</v>
      </c>
      <c r="F25" s="103">
        <v>6.8005747844558293</v>
      </c>
      <c r="G25" s="102">
        <v>5987</v>
      </c>
      <c r="H25" s="104">
        <v>2750</v>
      </c>
    </row>
    <row r="26" spans="1:8" ht="6" customHeight="1">
      <c r="A26" s="49"/>
      <c r="B26" s="77"/>
      <c r="C26" s="102"/>
      <c r="D26" s="102"/>
      <c r="E26" s="102"/>
      <c r="F26" s="103"/>
      <c r="G26" s="102"/>
      <c r="H26" s="104"/>
    </row>
    <row r="27" spans="1:8" s="81" customFormat="1" ht="6" customHeight="1">
      <c r="A27" s="91"/>
      <c r="B27" s="106"/>
      <c r="C27" s="107"/>
      <c r="D27" s="107"/>
      <c r="E27" s="107"/>
      <c r="F27" s="108"/>
      <c r="G27" s="107"/>
      <c r="H27" s="109"/>
    </row>
    <row r="28" spans="1:8" ht="6" customHeight="1">
      <c r="A28" s="49"/>
      <c r="B28" s="77"/>
      <c r="C28" s="102"/>
      <c r="D28" s="102"/>
      <c r="E28" s="102"/>
      <c r="F28"/>
      <c r="G28" s="102"/>
      <c r="H28" s="104"/>
    </row>
    <row r="29" spans="1:8" ht="6" customHeight="1">
      <c r="A29" s="49"/>
      <c r="B29" s="77"/>
      <c r="C29" s="102"/>
      <c r="D29" s="102"/>
      <c r="E29" s="102"/>
      <c r="F29" s="103"/>
      <c r="G29" s="102"/>
      <c r="H29" s="104"/>
    </row>
    <row r="30" spans="1:8" ht="12.75" customHeight="1">
      <c r="A30" s="49">
        <v>13</v>
      </c>
      <c r="B30" s="77" t="s">
        <v>114</v>
      </c>
      <c r="C30" s="102">
        <v>57</v>
      </c>
      <c r="D30" s="102">
        <v>3581</v>
      </c>
      <c r="E30" s="102">
        <v>3511</v>
      </c>
      <c r="F30" s="103">
        <v>10.967762089216544</v>
      </c>
      <c r="G30" s="102">
        <v>11413</v>
      </c>
      <c r="H30" s="104">
        <v>3251</v>
      </c>
    </row>
    <row r="31" spans="1:8" ht="12.75" customHeight="1">
      <c r="A31" s="49"/>
      <c r="B31" s="77"/>
      <c r="C31" s="102"/>
      <c r="D31" s="102"/>
      <c r="E31" s="102"/>
      <c r="F31" s="103"/>
      <c r="G31" s="102"/>
      <c r="H31" s="104"/>
    </row>
    <row r="32" spans="1:8" ht="12.75" customHeight="1">
      <c r="A32" s="49">
        <v>29</v>
      </c>
      <c r="B32" s="105" t="s">
        <v>115</v>
      </c>
      <c r="C32" s="102">
        <v>49</v>
      </c>
      <c r="D32" s="102">
        <v>2315</v>
      </c>
      <c r="E32" s="102">
        <v>2256</v>
      </c>
      <c r="F32" s="103">
        <v>7.0473572410346117</v>
      </c>
      <c r="G32" s="102">
        <v>6045</v>
      </c>
      <c r="H32" s="104">
        <v>2680</v>
      </c>
    </row>
    <row r="33" spans="1:8" ht="12.75" customHeight="1">
      <c r="A33" s="49">
        <v>30</v>
      </c>
      <c r="B33" s="105" t="s">
        <v>116</v>
      </c>
      <c r="C33" s="102">
        <v>42</v>
      </c>
      <c r="D33" s="102">
        <v>2358</v>
      </c>
      <c r="E33" s="102">
        <v>2358</v>
      </c>
      <c r="F33" s="103">
        <v>7.3659877545920276</v>
      </c>
      <c r="G33" s="102">
        <v>6360</v>
      </c>
      <c r="H33" s="104">
        <v>2697</v>
      </c>
    </row>
    <row r="34" spans="1:8" ht="6" customHeight="1">
      <c r="A34" s="49"/>
      <c r="B34" s="77"/>
      <c r="C34" s="102"/>
      <c r="D34" s="102"/>
      <c r="E34" s="102"/>
      <c r="F34" s="103"/>
      <c r="G34" s="102"/>
      <c r="H34" s="104"/>
    </row>
    <row r="35" spans="1:8" s="81" customFormat="1" ht="6" customHeight="1">
      <c r="A35" s="91"/>
      <c r="B35" s="106"/>
      <c r="C35" s="107"/>
      <c r="D35" s="107"/>
      <c r="E35" s="107"/>
      <c r="F35" s="108"/>
      <c r="G35" s="107"/>
      <c r="H35" s="109"/>
    </row>
    <row r="36" spans="1:8" ht="6" customHeight="1">
      <c r="A36" s="49"/>
      <c r="B36" s="77"/>
      <c r="C36" s="107"/>
      <c r="D36" s="107"/>
      <c r="E36" s="107"/>
      <c r="F36" s="108"/>
      <c r="G36" s="107"/>
      <c r="H36" s="109"/>
    </row>
    <row r="37" spans="1:8" ht="6" customHeight="1">
      <c r="A37" s="49"/>
      <c r="B37" s="77"/>
      <c r="C37" s="107"/>
      <c r="D37" s="107"/>
      <c r="E37" s="107"/>
      <c r="F37" s="108"/>
      <c r="G37" s="107"/>
      <c r="H37" s="109"/>
    </row>
    <row r="38" spans="1:8" s="81" customFormat="1" ht="12" customHeight="1">
      <c r="A38" s="91"/>
      <c r="B38" s="106" t="s">
        <v>117</v>
      </c>
      <c r="C38" s="107">
        <v>594</v>
      </c>
      <c r="D38" s="107">
        <v>32219</v>
      </c>
      <c r="E38" s="107">
        <v>32012</v>
      </c>
      <c r="F38" s="109">
        <v>100</v>
      </c>
      <c r="G38" s="107">
        <v>91684</v>
      </c>
      <c r="H38" s="109">
        <v>2864</v>
      </c>
    </row>
  </sheetData>
  <mergeCells count="10">
    <mergeCell ref="A4:A8"/>
    <mergeCell ref="B4:B8"/>
    <mergeCell ref="C4:C7"/>
    <mergeCell ref="D4:F5"/>
    <mergeCell ref="G4:H5"/>
    <mergeCell ref="D6:D7"/>
    <mergeCell ref="E6:E7"/>
    <mergeCell ref="G6:G7"/>
    <mergeCell ref="H6:H7"/>
    <mergeCell ref="C8:E8"/>
  </mergeCells>
  <pageMargins left="0.70866141732283472" right="0.15748031496062992" top="0.78740157480314965" bottom="0.78740157480314965" header="0.31496062992125984" footer="0.55118110236220474"/>
  <pageSetup paperSize="9" orientation="portrait" r:id="rId1"/>
  <headerFooter>
    <oddFooter>&amp;C&amp;"Arial,Standard"&amp;7 © Statistisches Landesamt des Freistaates Sachsen – E II 1 - m 10/17 I &amp;"Arial,Fett"&amp;8&amp;P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showGridLines="0" zoomScaleNormal="100" workbookViewId="0"/>
  </sheetViews>
  <sheetFormatPr baseColWidth="10" defaultRowHeight="9" customHeight="1"/>
  <cols>
    <col min="1" max="1" width="5.140625" style="115" customWidth="1"/>
    <col min="2" max="2" width="22.28515625" style="115" customWidth="1"/>
    <col min="3" max="3" width="9.140625" style="4" customWidth="1"/>
    <col min="4" max="4" width="9.5703125" style="4" customWidth="1"/>
    <col min="5" max="5" width="9.28515625" style="115" customWidth="1"/>
    <col min="6" max="6" width="8.85546875" style="115" customWidth="1"/>
    <col min="7" max="7" width="12" style="115" customWidth="1"/>
    <col min="8" max="8" width="11.28515625" style="115" customWidth="1"/>
    <col min="9" max="9" width="8.7109375" style="115" customWidth="1"/>
    <col min="10" max="10" width="8.5703125" style="4" customWidth="1"/>
    <col min="11" max="11" width="10.28515625" style="4" customWidth="1"/>
    <col min="12" max="12" width="9" style="4" customWidth="1"/>
    <col min="13" max="14" width="9.7109375" style="4" customWidth="1"/>
    <col min="15" max="15" width="22.140625" style="4" customWidth="1"/>
    <col min="16" max="16" width="5.42578125" style="4" customWidth="1"/>
    <col min="17" max="16384" width="11.42578125" style="115"/>
  </cols>
  <sheetData>
    <row r="1" spans="1:16" s="113" customFormat="1" ht="12" customHeight="1">
      <c r="A1" s="81" t="s">
        <v>119</v>
      </c>
      <c r="B1" s="14"/>
      <c r="C1" s="10"/>
      <c r="D1" s="112"/>
      <c r="J1" s="112"/>
      <c r="K1" s="13"/>
      <c r="L1" s="13"/>
      <c r="M1" s="13"/>
      <c r="N1" s="13"/>
      <c r="O1" s="13"/>
      <c r="P1" s="13"/>
    </row>
    <row r="2" spans="1:16" s="114" customFormat="1" ht="12" customHeight="1">
      <c r="A2" s="54" t="s">
        <v>42</v>
      </c>
      <c r="C2" s="13"/>
      <c r="D2" s="13"/>
      <c r="J2" s="13"/>
      <c r="K2" s="13"/>
      <c r="L2" s="13"/>
      <c r="M2" s="13"/>
      <c r="N2" s="13"/>
      <c r="O2" s="13"/>
      <c r="P2" s="13"/>
    </row>
    <row r="3" spans="1:16" s="92" customFormat="1" ht="12" customHeight="1">
      <c r="A3" s="92" t="s">
        <v>118</v>
      </c>
      <c r="I3" s="94"/>
      <c r="P3" s="94" t="s">
        <v>118</v>
      </c>
    </row>
    <row r="4" spans="1:16" ht="10.5" customHeight="1">
      <c r="A4" s="347" t="s">
        <v>92</v>
      </c>
      <c r="B4" s="335" t="s">
        <v>93</v>
      </c>
      <c r="C4" s="341" t="s">
        <v>120</v>
      </c>
      <c r="D4" s="386"/>
      <c r="E4" s="386"/>
      <c r="F4" s="386"/>
      <c r="G4" s="386"/>
      <c r="H4" s="386"/>
      <c r="I4" s="386"/>
      <c r="J4" s="386"/>
      <c r="K4" s="386"/>
      <c r="L4" s="386"/>
      <c r="M4" s="387"/>
      <c r="N4" s="335" t="s">
        <v>121</v>
      </c>
      <c r="O4" s="335" t="s">
        <v>93</v>
      </c>
      <c r="P4" s="343" t="s">
        <v>92</v>
      </c>
    </row>
    <row r="5" spans="1:16" ht="10.5" customHeight="1">
      <c r="A5" s="348"/>
      <c r="B5" s="336"/>
      <c r="C5" s="346" t="s">
        <v>98</v>
      </c>
      <c r="D5" s="381" t="s">
        <v>122</v>
      </c>
      <c r="E5" s="382"/>
      <c r="F5" s="381" t="s">
        <v>123</v>
      </c>
      <c r="G5" s="383"/>
      <c r="H5" s="382"/>
      <c r="I5" s="384" t="s">
        <v>124</v>
      </c>
      <c r="J5" s="381" t="s">
        <v>125</v>
      </c>
      <c r="K5" s="383"/>
      <c r="L5" s="383"/>
      <c r="M5" s="382"/>
      <c r="N5" s="336"/>
      <c r="O5" s="336"/>
      <c r="P5" s="344"/>
    </row>
    <row r="6" spans="1:16" ht="10.5" customHeight="1">
      <c r="A6" s="358"/>
      <c r="B6" s="360"/>
      <c r="C6" s="360"/>
      <c r="D6" s="346" t="s">
        <v>16</v>
      </c>
      <c r="E6" s="346" t="s">
        <v>17</v>
      </c>
      <c r="F6" s="346" t="s">
        <v>126</v>
      </c>
      <c r="G6" s="346" t="s">
        <v>127</v>
      </c>
      <c r="H6" s="346" t="s">
        <v>17</v>
      </c>
      <c r="I6" s="348"/>
      <c r="J6" s="346" t="s">
        <v>126</v>
      </c>
      <c r="K6" s="381" t="s">
        <v>128</v>
      </c>
      <c r="L6" s="383"/>
      <c r="M6" s="382"/>
      <c r="N6" s="336"/>
      <c r="O6" s="360"/>
      <c r="P6" s="379"/>
    </row>
    <row r="7" spans="1:16" ht="10.5" customHeight="1">
      <c r="A7" s="358"/>
      <c r="B7" s="360"/>
      <c r="C7" s="360"/>
      <c r="D7" s="336"/>
      <c r="E7" s="360"/>
      <c r="F7" s="360"/>
      <c r="G7" s="360"/>
      <c r="H7" s="360"/>
      <c r="I7" s="348"/>
      <c r="J7" s="336"/>
      <c r="K7" s="346" t="s">
        <v>129</v>
      </c>
      <c r="L7" s="346" t="s">
        <v>47</v>
      </c>
      <c r="M7" s="346" t="s">
        <v>130</v>
      </c>
      <c r="N7" s="336"/>
      <c r="O7" s="360"/>
      <c r="P7" s="379"/>
    </row>
    <row r="8" spans="1:16" ht="10.5" customHeight="1">
      <c r="A8" s="358"/>
      <c r="B8" s="360"/>
      <c r="C8" s="372"/>
      <c r="D8" s="337"/>
      <c r="E8" s="372"/>
      <c r="F8" s="372"/>
      <c r="G8" s="372"/>
      <c r="H8" s="372"/>
      <c r="I8" s="385"/>
      <c r="J8" s="337"/>
      <c r="K8" s="337"/>
      <c r="L8" s="337"/>
      <c r="M8" s="337"/>
      <c r="N8" s="337"/>
      <c r="O8" s="360"/>
      <c r="P8" s="379"/>
    </row>
    <row r="9" spans="1:16" ht="10.5" customHeight="1">
      <c r="A9" s="349"/>
      <c r="B9" s="345"/>
      <c r="C9" s="388" t="str">
        <f>"1 000 h "</f>
        <v xml:space="preserve">1 000 h </v>
      </c>
      <c r="D9" s="389"/>
      <c r="E9" s="389"/>
      <c r="F9" s="389"/>
      <c r="G9" s="389"/>
      <c r="H9" s="389"/>
      <c r="I9" s="389"/>
      <c r="J9" s="389"/>
      <c r="K9" s="389"/>
      <c r="L9" s="389"/>
      <c r="M9" s="389"/>
      <c r="N9" s="98" t="s">
        <v>131</v>
      </c>
      <c r="O9" s="361"/>
      <c r="P9" s="380"/>
    </row>
    <row r="10" spans="1:16" ht="9.9499999999999993" customHeight="1">
      <c r="A10" s="116"/>
      <c r="B10" s="117"/>
      <c r="C10" s="118"/>
      <c r="D10" s="118"/>
      <c r="I10" s="119"/>
      <c r="J10" s="119"/>
      <c r="K10" s="119"/>
      <c r="L10" s="119"/>
      <c r="M10" s="119"/>
      <c r="N10" s="120"/>
      <c r="O10" s="31"/>
    </row>
    <row r="11" spans="1:16" ht="12.75" customHeight="1">
      <c r="A11" s="49">
        <v>11</v>
      </c>
      <c r="B11" s="77" t="s">
        <v>104</v>
      </c>
      <c r="C11" s="102">
        <v>139</v>
      </c>
      <c r="D11" s="102">
        <v>39</v>
      </c>
      <c r="E11" s="102">
        <v>99</v>
      </c>
      <c r="F11" s="102">
        <v>77</v>
      </c>
      <c r="G11" s="102">
        <v>14</v>
      </c>
      <c r="H11" s="102">
        <v>63</v>
      </c>
      <c r="I11" s="113">
        <v>18</v>
      </c>
      <c r="J11" s="113">
        <v>43</v>
      </c>
      <c r="K11" s="113">
        <v>7</v>
      </c>
      <c r="L11" s="121">
        <v>13</v>
      </c>
      <c r="M11" s="121">
        <v>23</v>
      </c>
      <c r="N11" s="122">
        <v>81</v>
      </c>
      <c r="O11" s="123" t="s">
        <v>104</v>
      </c>
      <c r="P11" s="124">
        <v>11</v>
      </c>
    </row>
    <row r="12" spans="1:16" ht="12.75" customHeight="1">
      <c r="A12" s="49"/>
      <c r="B12" s="77"/>
      <c r="C12" s="102"/>
      <c r="D12" s="102"/>
      <c r="E12" s="102"/>
      <c r="F12" s="102"/>
      <c r="G12" s="102"/>
      <c r="H12" s="102"/>
      <c r="I12"/>
      <c r="J12"/>
      <c r="K12"/>
      <c r="L12" s="121"/>
      <c r="M12" s="121"/>
      <c r="N12" s="122"/>
      <c r="O12" s="123"/>
      <c r="P12" s="124"/>
    </row>
    <row r="13" spans="1:16" ht="12.75" customHeight="1">
      <c r="A13" s="49">
        <v>21</v>
      </c>
      <c r="B13" s="105" t="s">
        <v>105</v>
      </c>
      <c r="C13" s="102">
        <v>339</v>
      </c>
      <c r="D13" s="102">
        <v>120</v>
      </c>
      <c r="E13" s="102">
        <v>219</v>
      </c>
      <c r="F13" s="102">
        <v>100</v>
      </c>
      <c r="G13" s="102">
        <v>45</v>
      </c>
      <c r="H13" s="102">
        <v>55</v>
      </c>
      <c r="I13" s="113">
        <v>54</v>
      </c>
      <c r="J13" s="113">
        <v>185</v>
      </c>
      <c r="K13" s="113">
        <v>21</v>
      </c>
      <c r="L13" s="121">
        <v>77</v>
      </c>
      <c r="M13" s="121">
        <v>87</v>
      </c>
      <c r="N13" s="122">
        <v>110</v>
      </c>
      <c r="O13" s="125" t="s">
        <v>105</v>
      </c>
      <c r="P13" s="124">
        <v>21</v>
      </c>
    </row>
    <row r="14" spans="1:16" ht="12.75" customHeight="1">
      <c r="A14" s="49">
        <v>22</v>
      </c>
      <c r="B14" s="105" t="s">
        <v>106</v>
      </c>
      <c r="C14" s="102">
        <v>255</v>
      </c>
      <c r="D14" s="102">
        <v>111</v>
      </c>
      <c r="E14" s="102">
        <v>143</v>
      </c>
      <c r="F14" s="102">
        <v>137</v>
      </c>
      <c r="G14" s="102">
        <v>51</v>
      </c>
      <c r="H14" s="102">
        <v>86</v>
      </c>
      <c r="I14" s="113">
        <v>40</v>
      </c>
      <c r="J14" s="113">
        <v>77</v>
      </c>
      <c r="K14" s="113">
        <v>20</v>
      </c>
      <c r="L14" s="121">
        <v>35</v>
      </c>
      <c r="M14" s="121">
        <v>22</v>
      </c>
      <c r="N14" s="122">
        <v>108</v>
      </c>
      <c r="O14" s="125" t="s">
        <v>106</v>
      </c>
      <c r="P14" s="124">
        <v>22</v>
      </c>
    </row>
    <row r="15" spans="1:16" ht="12.75" customHeight="1">
      <c r="A15" s="49">
        <v>23</v>
      </c>
      <c r="B15" s="105" t="s">
        <v>107</v>
      </c>
      <c r="C15" s="102">
        <v>228</v>
      </c>
      <c r="D15" s="102">
        <v>78</v>
      </c>
      <c r="E15" s="102">
        <v>151</v>
      </c>
      <c r="F15" s="102">
        <v>98</v>
      </c>
      <c r="G15" s="102">
        <v>41</v>
      </c>
      <c r="H15" s="102">
        <v>57</v>
      </c>
      <c r="I15" s="113">
        <v>22</v>
      </c>
      <c r="J15" s="113">
        <v>109</v>
      </c>
      <c r="K15" s="113">
        <v>15</v>
      </c>
      <c r="L15" s="121">
        <v>39</v>
      </c>
      <c r="M15" s="121">
        <v>55</v>
      </c>
      <c r="N15" s="122">
        <v>96</v>
      </c>
      <c r="O15" s="125" t="s">
        <v>107</v>
      </c>
      <c r="P15" s="124">
        <v>23</v>
      </c>
    </row>
    <row r="16" spans="1:16" ht="12.75" customHeight="1">
      <c r="A16" s="49">
        <v>24</v>
      </c>
      <c r="B16" s="105" t="s">
        <v>108</v>
      </c>
      <c r="C16" s="102">
        <v>215</v>
      </c>
      <c r="D16" s="102">
        <v>110</v>
      </c>
      <c r="E16" s="102">
        <v>105</v>
      </c>
      <c r="F16" s="102">
        <v>69</v>
      </c>
      <c r="G16" s="102">
        <v>40</v>
      </c>
      <c r="H16" s="102">
        <v>29</v>
      </c>
      <c r="I16" s="113">
        <v>35</v>
      </c>
      <c r="J16" s="113">
        <v>111</v>
      </c>
      <c r="K16" s="113">
        <v>35</v>
      </c>
      <c r="L16" s="121">
        <v>47</v>
      </c>
      <c r="M16" s="121">
        <v>29</v>
      </c>
      <c r="N16" s="122">
        <v>102</v>
      </c>
      <c r="O16" s="125" t="s">
        <v>108</v>
      </c>
      <c r="P16" s="124">
        <v>24</v>
      </c>
    </row>
    <row r="17" spans="1:16" ht="6" customHeight="1">
      <c r="A17" s="49"/>
      <c r="B17" s="77"/>
      <c r="C17" s="102"/>
      <c r="D17" s="102"/>
      <c r="E17" s="102"/>
      <c r="F17" s="102"/>
      <c r="G17" s="102"/>
      <c r="H17" s="102"/>
      <c r="I17"/>
      <c r="J17"/>
      <c r="K17"/>
      <c r="L17" s="121"/>
      <c r="M17" s="121"/>
      <c r="N17" s="122"/>
      <c r="O17" s="123"/>
      <c r="P17" s="124"/>
    </row>
    <row r="18" spans="1:16" ht="6" customHeight="1">
      <c r="A18" s="49"/>
      <c r="B18" s="106"/>
      <c r="C18" s="107"/>
      <c r="D18" s="107"/>
      <c r="E18" s="107"/>
      <c r="F18" s="107"/>
      <c r="G18" s="107"/>
      <c r="H18" s="107"/>
      <c r="I18"/>
      <c r="J18"/>
      <c r="K18"/>
      <c r="L18" s="126"/>
      <c r="M18" s="126"/>
      <c r="N18" s="122"/>
      <c r="O18" s="127"/>
      <c r="P18" s="124"/>
    </row>
    <row r="19" spans="1:16" ht="6" customHeight="1">
      <c r="A19" s="49"/>
      <c r="B19" s="77"/>
      <c r="C19" s="102"/>
      <c r="D19" s="102"/>
      <c r="E19" s="102"/>
      <c r="F19" s="102"/>
      <c r="G19" s="102"/>
      <c r="H19" s="102"/>
      <c r="I19"/>
      <c r="J19"/>
      <c r="K19"/>
      <c r="L19" s="121"/>
      <c r="M19" s="121"/>
      <c r="N19" s="122"/>
      <c r="O19" s="123"/>
      <c r="P19" s="124"/>
    </row>
    <row r="20" spans="1:16" ht="6" customHeight="1">
      <c r="A20" s="49"/>
      <c r="B20" s="77"/>
      <c r="C20" s="102"/>
      <c r="D20" s="102"/>
      <c r="E20" s="102"/>
      <c r="F20" s="102"/>
      <c r="G20" s="102"/>
      <c r="H20" s="102"/>
      <c r="I20"/>
      <c r="J20"/>
      <c r="K20"/>
      <c r="L20" s="121"/>
      <c r="M20" s="121"/>
      <c r="N20" s="122"/>
      <c r="O20" s="123"/>
      <c r="P20" s="124"/>
    </row>
    <row r="21" spans="1:16" ht="12.75" customHeight="1">
      <c r="A21" s="49">
        <v>12</v>
      </c>
      <c r="B21" s="77" t="s">
        <v>109</v>
      </c>
      <c r="C21" s="102">
        <v>307</v>
      </c>
      <c r="D21" s="102">
        <v>131</v>
      </c>
      <c r="E21" s="102">
        <v>175</v>
      </c>
      <c r="F21" s="102">
        <v>152</v>
      </c>
      <c r="G21" s="102">
        <v>56</v>
      </c>
      <c r="H21" s="102">
        <v>96</v>
      </c>
      <c r="I21" s="113">
        <v>48</v>
      </c>
      <c r="J21" s="113">
        <v>106</v>
      </c>
      <c r="K21" s="113">
        <v>27</v>
      </c>
      <c r="L21" s="102">
        <v>72</v>
      </c>
      <c r="M21" s="102">
        <v>7</v>
      </c>
      <c r="N21" s="122">
        <v>102</v>
      </c>
      <c r="O21" s="123" t="s">
        <v>109</v>
      </c>
      <c r="P21" s="124">
        <v>12</v>
      </c>
    </row>
    <row r="22" spans="1:16" ht="12.75" customHeight="1">
      <c r="A22" s="49"/>
      <c r="B22" s="77"/>
      <c r="C22" s="102"/>
      <c r="D22" s="102"/>
      <c r="E22" s="102"/>
      <c r="F22" s="102"/>
      <c r="G22" s="102"/>
      <c r="H22" s="102"/>
      <c r="I22"/>
      <c r="J22"/>
      <c r="K22"/>
      <c r="L22" s="121"/>
      <c r="M22" s="121"/>
      <c r="N22" s="122"/>
      <c r="O22" s="123"/>
      <c r="P22" s="124"/>
    </row>
    <row r="23" spans="1:16" ht="12.75" customHeight="1">
      <c r="A23" s="49">
        <v>25</v>
      </c>
      <c r="B23" s="105" t="s">
        <v>110</v>
      </c>
      <c r="C23" s="102">
        <v>259</v>
      </c>
      <c r="D23" s="102">
        <v>109</v>
      </c>
      <c r="E23" s="102">
        <v>150</v>
      </c>
      <c r="F23" s="102">
        <v>80</v>
      </c>
      <c r="G23" s="102">
        <v>49</v>
      </c>
      <c r="H23" s="102">
        <v>31</v>
      </c>
      <c r="I23" s="113">
        <v>33</v>
      </c>
      <c r="J23" s="113">
        <v>146</v>
      </c>
      <c r="K23" s="113">
        <v>27</v>
      </c>
      <c r="L23" s="121">
        <v>60</v>
      </c>
      <c r="M23" s="121">
        <v>59</v>
      </c>
      <c r="N23" s="122">
        <v>92</v>
      </c>
      <c r="O23" s="125" t="s">
        <v>110</v>
      </c>
      <c r="P23" s="124">
        <v>25</v>
      </c>
    </row>
    <row r="24" spans="1:16" ht="12.75" customHeight="1">
      <c r="A24" s="49">
        <v>26</v>
      </c>
      <c r="B24" s="105" t="s">
        <v>111</v>
      </c>
      <c r="C24" s="102">
        <v>216</v>
      </c>
      <c r="D24" s="102">
        <v>80</v>
      </c>
      <c r="E24" s="102">
        <v>136</v>
      </c>
      <c r="F24" s="102">
        <v>96</v>
      </c>
      <c r="G24" s="102">
        <v>22</v>
      </c>
      <c r="H24" s="102">
        <v>74</v>
      </c>
      <c r="I24" s="113">
        <v>33</v>
      </c>
      <c r="J24" s="113">
        <v>87</v>
      </c>
      <c r="K24" s="113">
        <v>25</v>
      </c>
      <c r="L24" s="102">
        <v>47</v>
      </c>
      <c r="M24" s="102">
        <v>15</v>
      </c>
      <c r="N24" s="122">
        <v>116</v>
      </c>
      <c r="O24" s="125" t="s">
        <v>111</v>
      </c>
      <c r="P24" s="124">
        <v>26</v>
      </c>
    </row>
    <row r="25" spans="1:16" ht="12.75" customHeight="1">
      <c r="A25" s="49">
        <v>27</v>
      </c>
      <c r="B25" s="105" t="s">
        <v>112</v>
      </c>
      <c r="C25" s="102">
        <v>244</v>
      </c>
      <c r="D25" s="102">
        <v>112</v>
      </c>
      <c r="E25" s="102">
        <v>132</v>
      </c>
      <c r="F25" s="102">
        <v>113</v>
      </c>
      <c r="G25" s="102">
        <v>47</v>
      </c>
      <c r="H25" s="102">
        <v>66</v>
      </c>
      <c r="I25" s="113">
        <v>38</v>
      </c>
      <c r="J25" s="113">
        <v>93</v>
      </c>
      <c r="K25" s="113">
        <v>27</v>
      </c>
      <c r="L25" s="113">
        <v>42</v>
      </c>
      <c r="M25" s="128">
        <v>24</v>
      </c>
      <c r="N25" s="122">
        <v>104</v>
      </c>
      <c r="O25" s="125" t="s">
        <v>112</v>
      </c>
      <c r="P25" s="124">
        <v>27</v>
      </c>
    </row>
    <row r="26" spans="1:16" s="131" customFormat="1" ht="25.5" customHeight="1">
      <c r="A26" s="110">
        <v>28</v>
      </c>
      <c r="B26" s="111" t="s">
        <v>113</v>
      </c>
      <c r="C26" s="102">
        <v>234</v>
      </c>
      <c r="D26" s="102">
        <v>96</v>
      </c>
      <c r="E26" s="102">
        <v>137</v>
      </c>
      <c r="F26" s="102">
        <v>69</v>
      </c>
      <c r="G26" s="102">
        <v>29</v>
      </c>
      <c r="H26" s="102">
        <v>40</v>
      </c>
      <c r="I26" s="113">
        <v>39</v>
      </c>
      <c r="J26" s="113">
        <v>125</v>
      </c>
      <c r="K26" s="113">
        <v>28</v>
      </c>
      <c r="L26" s="113">
        <v>27</v>
      </c>
      <c r="M26" s="128">
        <v>70</v>
      </c>
      <c r="N26" s="122">
        <v>107</v>
      </c>
      <c r="O26" s="129" t="s">
        <v>113</v>
      </c>
      <c r="P26" s="130">
        <v>28</v>
      </c>
    </row>
    <row r="27" spans="1:16" ht="6" customHeight="1">
      <c r="A27" s="49"/>
      <c r="B27" s="77"/>
      <c r="C27" s="102"/>
      <c r="D27" s="102"/>
      <c r="E27" s="102"/>
      <c r="F27" s="102"/>
      <c r="G27" s="102"/>
      <c r="H27" s="102"/>
      <c r="I27" s="113"/>
      <c r="J27" s="113"/>
      <c r="K27" s="113"/>
      <c r="L27" s="113"/>
      <c r="M27" s="128"/>
      <c r="N27" s="122"/>
      <c r="O27" s="123"/>
      <c r="P27" s="124"/>
    </row>
    <row r="28" spans="1:16" ht="6" customHeight="1">
      <c r="A28" s="91"/>
      <c r="B28" s="106"/>
      <c r="C28" s="107"/>
      <c r="D28" s="107"/>
      <c r="E28" s="107"/>
      <c r="F28" s="107"/>
      <c r="G28" s="107"/>
      <c r="H28" s="107"/>
      <c r="I28"/>
      <c r="J28"/>
      <c r="K28"/>
      <c r="L28"/>
      <c r="M28" s="128"/>
      <c r="N28" s="122"/>
      <c r="O28" s="127"/>
      <c r="P28" s="132"/>
    </row>
    <row r="29" spans="1:16" ht="6" customHeight="1">
      <c r="A29" s="49"/>
      <c r="B29" s="77"/>
      <c r="C29" s="102"/>
      <c r="D29" s="102"/>
      <c r="E29" s="102"/>
      <c r="F29" s="102"/>
      <c r="G29" s="102"/>
      <c r="H29" s="102"/>
      <c r="I29"/>
      <c r="J29"/>
      <c r="K29"/>
      <c r="L29"/>
      <c r="M29" s="128"/>
      <c r="N29" s="122"/>
      <c r="O29" s="123"/>
      <c r="P29" s="124"/>
    </row>
    <row r="30" spans="1:16" ht="6" customHeight="1">
      <c r="A30" s="49"/>
      <c r="B30" s="77"/>
      <c r="C30" s="102"/>
      <c r="D30" s="102"/>
      <c r="E30" s="102"/>
      <c r="F30" s="102"/>
      <c r="G30" s="102"/>
      <c r="H30" s="102"/>
      <c r="I30"/>
      <c r="J30"/>
      <c r="K30"/>
      <c r="L30"/>
      <c r="M30" s="128"/>
      <c r="N30" s="122"/>
      <c r="O30" s="123"/>
      <c r="P30" s="124"/>
    </row>
    <row r="31" spans="1:16" ht="12.75" customHeight="1">
      <c r="A31" s="49">
        <v>13</v>
      </c>
      <c r="B31" s="77" t="s">
        <v>114</v>
      </c>
      <c r="C31" s="102">
        <v>359</v>
      </c>
      <c r="D31" s="102">
        <v>110</v>
      </c>
      <c r="E31" s="102">
        <v>248</v>
      </c>
      <c r="F31" s="102">
        <v>203</v>
      </c>
      <c r="G31" s="102">
        <v>70</v>
      </c>
      <c r="H31" s="102">
        <v>133</v>
      </c>
      <c r="I31" s="113">
        <v>33</v>
      </c>
      <c r="J31" s="113">
        <v>122</v>
      </c>
      <c r="K31" s="113">
        <v>7</v>
      </c>
      <c r="L31" s="113">
        <v>62</v>
      </c>
      <c r="M31" s="128">
        <v>53</v>
      </c>
      <c r="N31" s="122">
        <v>102</v>
      </c>
      <c r="O31" s="123" t="s">
        <v>114</v>
      </c>
      <c r="P31" s="124">
        <v>13</v>
      </c>
    </row>
    <row r="32" spans="1:16" ht="12.75" customHeight="1">
      <c r="A32" s="49"/>
      <c r="B32" s="77"/>
      <c r="C32" s="102"/>
      <c r="D32" s="102"/>
      <c r="E32" s="102"/>
      <c r="F32" s="102"/>
      <c r="G32" s="102"/>
      <c r="H32" s="102"/>
      <c r="I32"/>
      <c r="J32"/>
      <c r="K32"/>
      <c r="L32"/>
      <c r="M32" s="128"/>
      <c r="N32" s="122"/>
      <c r="O32" s="123"/>
      <c r="P32" s="124"/>
    </row>
    <row r="33" spans="1:16" ht="12.75" customHeight="1">
      <c r="A33" s="49">
        <v>29</v>
      </c>
      <c r="B33" s="105" t="s">
        <v>115</v>
      </c>
      <c r="C33" s="102">
        <v>242</v>
      </c>
      <c r="D33" s="102">
        <v>94</v>
      </c>
      <c r="E33" s="102">
        <v>148</v>
      </c>
      <c r="F33" s="102">
        <v>123</v>
      </c>
      <c r="G33" s="102">
        <v>56</v>
      </c>
      <c r="H33" s="102">
        <v>67</v>
      </c>
      <c r="I33" s="113">
        <v>26</v>
      </c>
      <c r="J33" s="113">
        <v>93</v>
      </c>
      <c r="K33" s="113">
        <v>12</v>
      </c>
      <c r="L33" s="113">
        <v>72</v>
      </c>
      <c r="M33" s="128">
        <v>9</v>
      </c>
      <c r="N33" s="122">
        <v>107</v>
      </c>
      <c r="O33" s="125" t="s">
        <v>115</v>
      </c>
      <c r="P33" s="124">
        <v>29</v>
      </c>
    </row>
    <row r="34" spans="1:16" ht="12.75" customHeight="1">
      <c r="A34" s="49">
        <v>30</v>
      </c>
      <c r="B34" s="105" t="s">
        <v>116</v>
      </c>
      <c r="C34" s="102">
        <v>240</v>
      </c>
      <c r="D34" s="102">
        <v>80</v>
      </c>
      <c r="E34" s="102">
        <v>160</v>
      </c>
      <c r="F34" s="102">
        <v>76</v>
      </c>
      <c r="G34" s="102">
        <v>16</v>
      </c>
      <c r="H34" s="102">
        <v>60</v>
      </c>
      <c r="I34" s="113">
        <v>40</v>
      </c>
      <c r="J34" s="113">
        <v>124</v>
      </c>
      <c r="K34" s="113">
        <v>24</v>
      </c>
      <c r="L34" s="113">
        <v>52</v>
      </c>
      <c r="M34" s="128">
        <v>48</v>
      </c>
      <c r="N34" s="122">
        <v>102</v>
      </c>
      <c r="O34" s="125" t="s">
        <v>116</v>
      </c>
      <c r="P34" s="124">
        <v>30</v>
      </c>
    </row>
    <row r="35" spans="1:16" ht="6" customHeight="1">
      <c r="A35" s="49"/>
      <c r="B35" s="77"/>
      <c r="C35" s="102"/>
      <c r="D35" s="102"/>
      <c r="E35" s="102"/>
      <c r="F35" s="102"/>
      <c r="G35" s="102"/>
      <c r="H35" s="102"/>
      <c r="I35"/>
      <c r="J35"/>
      <c r="K35"/>
      <c r="L35"/>
      <c r="M35" s="128"/>
      <c r="N35" s="122"/>
      <c r="O35" s="123"/>
      <c r="P35" s="124"/>
    </row>
    <row r="36" spans="1:16" ht="6" customHeight="1">
      <c r="A36" s="91"/>
      <c r="B36" s="106"/>
      <c r="C36" s="107"/>
      <c r="D36" s="107"/>
      <c r="E36" s="107"/>
      <c r="F36" s="107"/>
      <c r="G36" s="107"/>
      <c r="H36" s="107"/>
      <c r="I36"/>
      <c r="J36"/>
      <c r="K36"/>
      <c r="L36"/>
      <c r="M36" s="128"/>
      <c r="N36" s="122"/>
      <c r="O36" s="127"/>
      <c r="P36" s="132"/>
    </row>
    <row r="37" spans="1:16" ht="6" customHeight="1">
      <c r="A37" s="49"/>
      <c r="B37" s="77"/>
      <c r="C37" s="107"/>
      <c r="D37" s="107"/>
      <c r="E37" s="107"/>
      <c r="F37" s="107"/>
      <c r="G37" s="107"/>
      <c r="H37" s="107"/>
      <c r="I37"/>
      <c r="J37"/>
      <c r="K37"/>
      <c r="L37"/>
      <c r="M37" s="128"/>
      <c r="N37" s="122"/>
      <c r="O37" s="123"/>
      <c r="P37" s="124"/>
    </row>
    <row r="38" spans="1:16" ht="6" customHeight="1">
      <c r="A38" s="49"/>
      <c r="B38" s="77"/>
      <c r="C38" s="107"/>
      <c r="D38" s="107"/>
      <c r="E38" s="107"/>
      <c r="F38" s="107"/>
      <c r="G38" s="107"/>
      <c r="H38" s="107"/>
      <c r="I38" s="133"/>
      <c r="J38" s="133"/>
      <c r="K38" s="133"/>
      <c r="L38" s="133"/>
      <c r="M38" s="134"/>
      <c r="N38" s="135"/>
      <c r="O38" s="123"/>
      <c r="P38" s="124"/>
    </row>
    <row r="39" spans="1:16" ht="12" customHeight="1">
      <c r="A39" s="91"/>
      <c r="B39" s="106" t="s">
        <v>117</v>
      </c>
      <c r="C39" s="107">
        <v>3278</v>
      </c>
      <c r="D39" s="107">
        <v>1273</v>
      </c>
      <c r="E39" s="107">
        <v>2005</v>
      </c>
      <c r="F39" s="107">
        <v>1393</v>
      </c>
      <c r="G39" s="107">
        <v>537</v>
      </c>
      <c r="H39" s="107">
        <v>856</v>
      </c>
      <c r="I39" s="133">
        <v>460</v>
      </c>
      <c r="J39" s="133">
        <v>1425</v>
      </c>
      <c r="K39" s="133">
        <v>277</v>
      </c>
      <c r="L39" s="133">
        <v>646</v>
      </c>
      <c r="M39" s="134">
        <v>502</v>
      </c>
      <c r="N39" s="135">
        <v>102</v>
      </c>
      <c r="O39" s="127" t="s">
        <v>117</v>
      </c>
      <c r="P39" s="132"/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ageMargins left="0.70866141732283472" right="0.15748031496062992" top="0.78740157480314965" bottom="0.78740157480314965" header="0.31496062992125984" footer="0.55118110236220474"/>
  <pageSetup paperSize="9" orientation="portrait" r:id="rId1"/>
  <headerFooter>
    <oddFooter>&amp;C&amp;"Arial,Standard"&amp;7 © Statistisches Landesamt des Freistaates Sachsen – E II 1 - m 10/17 I &amp;"Arial,Fett"&amp;8&amp;P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zoomScaleNormal="100" workbookViewId="0"/>
  </sheetViews>
  <sheetFormatPr baseColWidth="10" defaultRowHeight="9" customHeight="1"/>
  <cols>
    <col min="1" max="1" width="5" style="4" customWidth="1"/>
    <col min="2" max="2" width="21.140625" style="4" customWidth="1"/>
    <col min="3" max="3" width="9.42578125" style="4" customWidth="1"/>
    <col min="4" max="4" width="12.140625" style="4" customWidth="1"/>
    <col min="5" max="5" width="9.140625" style="4" customWidth="1"/>
    <col min="6" max="6" width="8.42578125" style="4" customWidth="1"/>
    <col min="7" max="7" width="11.5703125" style="4" customWidth="1"/>
    <col min="8" max="8" width="11.85546875" style="4" customWidth="1"/>
    <col min="9" max="16384" width="11.42578125" style="4"/>
  </cols>
  <sheetData>
    <row r="1" spans="1:8" s="114" customFormat="1" ht="12" customHeight="1">
      <c r="A1" s="136" t="s">
        <v>132</v>
      </c>
      <c r="B1" s="13"/>
      <c r="C1" s="13"/>
      <c r="H1" s="13"/>
    </row>
    <row r="2" spans="1:8" s="13" customFormat="1" ht="12" customHeight="1">
      <c r="A2" s="54" t="s">
        <v>42</v>
      </c>
    </row>
    <row r="3" spans="1:8" s="92" customFormat="1" ht="12" customHeight="1">
      <c r="A3" s="137" t="s">
        <v>118</v>
      </c>
      <c r="B3" s="93"/>
      <c r="C3" s="93"/>
      <c r="D3" s="93"/>
      <c r="E3" s="93"/>
      <c r="F3" s="93"/>
      <c r="G3" s="93"/>
      <c r="H3" s="94"/>
    </row>
    <row r="4" spans="1:8" ht="10.5" customHeight="1">
      <c r="A4" s="347" t="s">
        <v>92</v>
      </c>
      <c r="B4" s="335" t="s">
        <v>93</v>
      </c>
      <c r="C4" s="364" t="s">
        <v>133</v>
      </c>
      <c r="D4" s="392"/>
      <c r="E4" s="341" t="s">
        <v>10</v>
      </c>
      <c r="F4" s="394"/>
      <c r="G4" s="342"/>
      <c r="H4" s="343" t="s">
        <v>134</v>
      </c>
    </row>
    <row r="5" spans="1:8" ht="10.5" customHeight="1">
      <c r="A5" s="358"/>
      <c r="B5" s="360"/>
      <c r="C5" s="390"/>
      <c r="D5" s="393"/>
      <c r="E5" s="381" t="s">
        <v>135</v>
      </c>
      <c r="F5" s="383"/>
      <c r="G5" s="382"/>
      <c r="H5" s="344"/>
    </row>
    <row r="6" spans="1:8" ht="10.5" customHeight="1">
      <c r="A6" s="358"/>
      <c r="B6" s="360"/>
      <c r="C6" s="373" t="s">
        <v>98</v>
      </c>
      <c r="D6" s="346" t="s">
        <v>136</v>
      </c>
      <c r="E6" s="346" t="s">
        <v>126</v>
      </c>
      <c r="F6" s="346" t="s">
        <v>16</v>
      </c>
      <c r="G6" s="346" t="s">
        <v>17</v>
      </c>
      <c r="H6" s="344"/>
    </row>
    <row r="7" spans="1:8" ht="10.5" customHeight="1">
      <c r="A7" s="358"/>
      <c r="B7" s="360"/>
      <c r="C7" s="391"/>
      <c r="D7" s="372"/>
      <c r="E7" s="336"/>
      <c r="F7" s="336"/>
      <c r="G7" s="336"/>
      <c r="H7" s="390"/>
    </row>
    <row r="8" spans="1:8" ht="10.5" customHeight="1">
      <c r="A8" s="359"/>
      <c r="B8" s="361"/>
      <c r="C8" s="138">
        <v>1000</v>
      </c>
      <c r="D8" s="139" t="s">
        <v>102</v>
      </c>
      <c r="E8" s="338">
        <v>1000</v>
      </c>
      <c r="F8" s="389"/>
      <c r="G8" s="389"/>
      <c r="H8" s="140" t="s">
        <v>21</v>
      </c>
    </row>
    <row r="9" spans="1:8" ht="9.9499999999999993" customHeight="1">
      <c r="A9" s="49"/>
      <c r="B9" s="77"/>
      <c r="C9" s="46"/>
      <c r="D9" s="102"/>
      <c r="E9" s="102" t="s">
        <v>137</v>
      </c>
      <c r="F9" s="102"/>
      <c r="G9" s="102"/>
      <c r="H9" s="104"/>
    </row>
    <row r="10" spans="1:8" ht="12.75" customHeight="1">
      <c r="A10" s="49">
        <v>11</v>
      </c>
      <c r="B10" s="77" t="s">
        <v>104</v>
      </c>
      <c r="C10" s="102">
        <v>22557</v>
      </c>
      <c r="D10" s="103">
        <v>5.2146151117417521</v>
      </c>
      <c r="E10" s="102">
        <v>22404</v>
      </c>
      <c r="F10" s="102">
        <v>3468</v>
      </c>
      <c r="G10" s="102">
        <v>18936</v>
      </c>
      <c r="H10" s="104">
        <v>13084</v>
      </c>
    </row>
    <row r="11" spans="1:8" ht="12.75" customHeight="1">
      <c r="A11" s="49"/>
      <c r="B11" s="77"/>
      <c r="C11" s="102"/>
      <c r="D11" s="103"/>
      <c r="E11" s="102"/>
      <c r="F11" s="102"/>
      <c r="G11" s="102"/>
      <c r="H11" s="104"/>
    </row>
    <row r="12" spans="1:8" ht="12.75" customHeight="1">
      <c r="A12" s="49">
        <v>21</v>
      </c>
      <c r="B12" s="105" t="s">
        <v>105</v>
      </c>
      <c r="C12" s="102">
        <v>37556</v>
      </c>
      <c r="D12" s="103">
        <v>7.8283581000660769</v>
      </c>
      <c r="E12" s="102">
        <v>37358</v>
      </c>
      <c r="F12" s="102">
        <v>11758</v>
      </c>
      <c r="G12" s="102">
        <v>25599</v>
      </c>
      <c r="H12" s="104">
        <v>12134</v>
      </c>
    </row>
    <row r="13" spans="1:8" ht="12.75" customHeight="1">
      <c r="A13" s="49">
        <v>22</v>
      </c>
      <c r="B13" s="105" t="s">
        <v>106</v>
      </c>
      <c r="C13" s="102">
        <v>33020</v>
      </c>
      <c r="D13" s="103">
        <v>6.8828518602668511</v>
      </c>
      <c r="E13" s="102">
        <v>33005</v>
      </c>
      <c r="F13" s="102">
        <v>15500</v>
      </c>
      <c r="G13" s="102">
        <v>17505</v>
      </c>
      <c r="H13" s="104">
        <v>13962</v>
      </c>
    </row>
    <row r="14" spans="1:8" ht="12.75" customHeight="1">
      <c r="A14" s="49">
        <v>23</v>
      </c>
      <c r="B14" s="105" t="s">
        <v>107</v>
      </c>
      <c r="C14" s="102">
        <v>45461</v>
      </c>
      <c r="D14" s="103">
        <v>9.4761153367532192</v>
      </c>
      <c r="E14" s="102">
        <v>45434</v>
      </c>
      <c r="F14" s="102">
        <v>28483</v>
      </c>
      <c r="G14" s="102">
        <v>16951</v>
      </c>
      <c r="H14" s="104">
        <v>19133</v>
      </c>
    </row>
    <row r="15" spans="1:8" ht="12.75" customHeight="1">
      <c r="A15" s="49">
        <v>24</v>
      </c>
      <c r="B15" s="105" t="s">
        <v>108</v>
      </c>
      <c r="C15" s="102">
        <v>28317</v>
      </c>
      <c r="D15" s="103">
        <v>5.9025353157836591</v>
      </c>
      <c r="E15" s="102">
        <v>28214</v>
      </c>
      <c r="F15" s="102">
        <v>18316</v>
      </c>
      <c r="G15" s="102">
        <v>9897</v>
      </c>
      <c r="H15" s="104">
        <v>13420</v>
      </c>
    </row>
    <row r="16" spans="1:8" ht="6" customHeight="1">
      <c r="A16" s="49"/>
      <c r="B16" s="77"/>
      <c r="C16" s="102"/>
      <c r="D16" s="103"/>
      <c r="E16" s="102"/>
      <c r="F16" s="102"/>
      <c r="G16" s="102"/>
      <c r="H16" s="104"/>
    </row>
    <row r="17" spans="1:8" ht="6" customHeight="1">
      <c r="A17" s="49"/>
      <c r="B17" s="106"/>
      <c r="C17" s="107"/>
      <c r="D17" s="108"/>
      <c r="E17" s="107"/>
      <c r="F17" s="107"/>
      <c r="G17" s="107"/>
      <c r="H17" s="109"/>
    </row>
    <row r="18" spans="1:8" ht="6" customHeight="1">
      <c r="A18" s="49"/>
      <c r="B18" s="77"/>
      <c r="C18" s="102"/>
      <c r="D18" s="103"/>
      <c r="E18" s="102"/>
      <c r="F18" s="102"/>
      <c r="G18" s="102"/>
      <c r="H18" s="104"/>
    </row>
    <row r="19" spans="1:8" ht="6" customHeight="1">
      <c r="A19" s="49"/>
      <c r="B19" s="77"/>
      <c r="C19" s="102"/>
      <c r="D19" s="103"/>
      <c r="E19" s="102"/>
      <c r="F19" s="102"/>
      <c r="G19" s="102"/>
      <c r="H19" s="104"/>
    </row>
    <row r="20" spans="1:8" ht="12.75" customHeight="1">
      <c r="A20" s="49">
        <v>12</v>
      </c>
      <c r="B20" s="77" t="s">
        <v>109</v>
      </c>
      <c r="C20" s="102">
        <v>57895</v>
      </c>
      <c r="D20" s="103">
        <v>12.067919698671997</v>
      </c>
      <c r="E20" s="102">
        <v>57731</v>
      </c>
      <c r="F20" s="102">
        <v>29917</v>
      </c>
      <c r="G20" s="102">
        <v>27814</v>
      </c>
      <c r="H20" s="104">
        <v>19164</v>
      </c>
    </row>
    <row r="21" spans="1:8" ht="12.75" customHeight="1">
      <c r="A21" s="49"/>
      <c r="B21" s="77"/>
      <c r="C21" s="102"/>
      <c r="D21" s="103"/>
      <c r="E21" s="102"/>
      <c r="F21" s="102"/>
      <c r="G21" s="102"/>
      <c r="H21" s="104"/>
    </row>
    <row r="22" spans="1:8" ht="12.75" customHeight="1">
      <c r="A22" s="49">
        <v>25</v>
      </c>
      <c r="B22" s="105" t="s">
        <v>110</v>
      </c>
      <c r="C22" s="102">
        <v>43674</v>
      </c>
      <c r="D22" s="103">
        <v>9.1036242321409588</v>
      </c>
      <c r="E22" s="102">
        <v>43515</v>
      </c>
      <c r="F22" s="102">
        <v>20631</v>
      </c>
      <c r="G22" s="102">
        <v>22883</v>
      </c>
      <c r="H22" s="104">
        <v>15587</v>
      </c>
    </row>
    <row r="23" spans="1:8" ht="12.75" customHeight="1">
      <c r="A23" s="49">
        <v>26</v>
      </c>
      <c r="B23" s="105" t="s">
        <v>111</v>
      </c>
      <c r="C23" s="102">
        <v>19336</v>
      </c>
      <c r="D23" s="103">
        <v>4.0304913255638954</v>
      </c>
      <c r="E23" s="102">
        <v>19236</v>
      </c>
      <c r="F23" s="102">
        <v>6411</v>
      </c>
      <c r="G23" s="102">
        <v>12825</v>
      </c>
      <c r="H23" s="104">
        <v>10373</v>
      </c>
    </row>
    <row r="24" spans="1:8" ht="12.75" customHeight="1">
      <c r="A24" s="49">
        <v>27</v>
      </c>
      <c r="B24" s="105" t="s">
        <v>112</v>
      </c>
      <c r="C24" s="102">
        <v>36358</v>
      </c>
      <c r="D24" s="103">
        <v>7.5786410640697204</v>
      </c>
      <c r="E24" s="102">
        <v>35024</v>
      </c>
      <c r="F24" s="102">
        <v>14899</v>
      </c>
      <c r="G24" s="102">
        <v>20125</v>
      </c>
      <c r="H24" s="104">
        <v>15452</v>
      </c>
    </row>
    <row r="25" spans="1:8" ht="24" customHeight="1">
      <c r="A25" s="110">
        <v>28</v>
      </c>
      <c r="B25" s="111" t="s">
        <v>113</v>
      </c>
      <c r="C25" s="102">
        <v>33732</v>
      </c>
      <c r="D25" s="103">
        <v>7.0312646562847192</v>
      </c>
      <c r="E25" s="102">
        <v>33603</v>
      </c>
      <c r="F25" s="102">
        <v>11183</v>
      </c>
      <c r="G25" s="102">
        <v>22421</v>
      </c>
      <c r="H25" s="104">
        <v>15495</v>
      </c>
    </row>
    <row r="26" spans="1:8" ht="6" customHeight="1">
      <c r="A26" s="49"/>
      <c r="B26" s="77"/>
      <c r="C26" s="102"/>
      <c r="D26" s="103"/>
      <c r="E26" s="102"/>
      <c r="F26" s="102"/>
      <c r="G26" s="102"/>
      <c r="H26" s="104"/>
    </row>
    <row r="27" spans="1:8" s="81" customFormat="1" ht="6" customHeight="1">
      <c r="A27" s="91"/>
      <c r="B27" s="106"/>
      <c r="C27" s="107"/>
      <c r="D27" s="108"/>
      <c r="E27" s="107"/>
      <c r="F27" s="107"/>
      <c r="G27" s="107"/>
      <c r="H27" s="109"/>
    </row>
    <row r="28" spans="1:8" ht="6" customHeight="1">
      <c r="A28" s="49"/>
      <c r="B28" s="77"/>
      <c r="C28" s="102"/>
      <c r="D28" s="103"/>
      <c r="E28" s="102"/>
      <c r="F28" s="102"/>
      <c r="G28" s="102"/>
      <c r="H28" s="104"/>
    </row>
    <row r="29" spans="1:8" ht="6" customHeight="1">
      <c r="A29" s="49"/>
      <c r="B29" s="77"/>
      <c r="C29" s="102"/>
      <c r="D29" s="103"/>
      <c r="E29" s="102"/>
      <c r="F29" s="102"/>
      <c r="G29" s="102"/>
      <c r="H29" s="104"/>
    </row>
    <row r="30" spans="1:8" ht="12.75" customHeight="1">
      <c r="A30" s="49">
        <v>13</v>
      </c>
      <c r="B30" s="77" t="s">
        <v>114</v>
      </c>
      <c r="C30" s="102">
        <v>49300</v>
      </c>
      <c r="D30" s="103">
        <v>10.276335454607988</v>
      </c>
      <c r="E30" s="102">
        <v>48594</v>
      </c>
      <c r="F30" s="102">
        <v>18584</v>
      </c>
      <c r="G30" s="102">
        <v>30010</v>
      </c>
      <c r="H30" s="104">
        <v>14042</v>
      </c>
    </row>
    <row r="31" spans="1:8" ht="12.75" customHeight="1">
      <c r="A31" s="49"/>
      <c r="B31" s="77"/>
      <c r="C31" s="102"/>
      <c r="D31" s="103"/>
      <c r="E31" s="102"/>
      <c r="F31" s="102"/>
      <c r="G31" s="102"/>
      <c r="H31" s="104"/>
    </row>
    <row r="32" spans="1:8" ht="12.75" customHeight="1">
      <c r="A32" s="49">
        <v>29</v>
      </c>
      <c r="B32" s="105" t="s">
        <v>115</v>
      </c>
      <c r="C32" s="102">
        <v>38299</v>
      </c>
      <c r="D32" s="103">
        <v>7.9832326891689922</v>
      </c>
      <c r="E32" s="102">
        <v>37233</v>
      </c>
      <c r="F32" s="102">
        <v>11993</v>
      </c>
      <c r="G32" s="102">
        <v>25239</v>
      </c>
      <c r="H32" s="104">
        <v>16977</v>
      </c>
    </row>
    <row r="33" spans="1:8" ht="12.75" customHeight="1">
      <c r="A33" s="49">
        <v>30</v>
      </c>
      <c r="B33" s="105" t="s">
        <v>116</v>
      </c>
      <c r="C33" s="102">
        <v>34240</v>
      </c>
      <c r="D33" s="103">
        <v>7.1371546849042096</v>
      </c>
      <c r="E33" s="102">
        <v>34215</v>
      </c>
      <c r="F33" s="102">
        <v>8584</v>
      </c>
      <c r="G33" s="102">
        <v>25632</v>
      </c>
      <c r="H33" s="104">
        <v>14521</v>
      </c>
    </row>
    <row r="34" spans="1:8" ht="6" customHeight="1">
      <c r="A34" s="49"/>
      <c r="B34" s="77"/>
      <c r="C34" s="102"/>
      <c r="D34" s="103"/>
      <c r="E34" s="102"/>
      <c r="F34" s="102"/>
      <c r="G34" s="102"/>
      <c r="H34" s="104"/>
    </row>
    <row r="35" spans="1:8" s="81" customFormat="1" ht="6" customHeight="1">
      <c r="A35" s="91"/>
      <c r="B35" s="106"/>
      <c r="C35" s="107"/>
      <c r="D35" s="108"/>
      <c r="E35" s="107"/>
      <c r="F35" s="107"/>
      <c r="G35" s="107"/>
      <c r="H35" s="109"/>
    </row>
    <row r="36" spans="1:8" ht="6" customHeight="1">
      <c r="A36" s="49"/>
      <c r="B36" s="77"/>
      <c r="C36" s="107"/>
      <c r="D36" s="108"/>
      <c r="E36" s="107"/>
      <c r="F36" s="107"/>
      <c r="G36" s="107"/>
      <c r="H36" s="104"/>
    </row>
    <row r="37" spans="1:8" ht="6" customHeight="1">
      <c r="A37" s="49"/>
      <c r="B37" s="77"/>
      <c r="C37" s="107"/>
      <c r="D37" s="108"/>
      <c r="E37" s="107"/>
      <c r="F37" s="107"/>
      <c r="G37" s="107"/>
      <c r="H37" s="104"/>
    </row>
    <row r="38" spans="1:8" s="81" customFormat="1" ht="12" customHeight="1">
      <c r="A38" s="91"/>
      <c r="B38" s="106" t="s">
        <v>117</v>
      </c>
      <c r="C38" s="107">
        <v>479743</v>
      </c>
      <c r="D38" s="109">
        <v>100</v>
      </c>
      <c r="E38" s="107">
        <v>475565</v>
      </c>
      <c r="F38" s="107">
        <v>199729</v>
      </c>
      <c r="G38" s="107">
        <v>275837</v>
      </c>
      <c r="H38" s="109">
        <v>14986</v>
      </c>
    </row>
  </sheetData>
  <mergeCells count="12">
    <mergeCell ref="E8:G8"/>
    <mergeCell ref="A4:A8"/>
    <mergeCell ref="B4:B8"/>
    <mergeCell ref="C4:D5"/>
    <mergeCell ref="E4:G4"/>
    <mergeCell ref="H4:H7"/>
    <mergeCell ref="E5:G5"/>
    <mergeCell ref="C6:C7"/>
    <mergeCell ref="D6:D7"/>
    <mergeCell ref="E6:E7"/>
    <mergeCell ref="F6:F7"/>
    <mergeCell ref="G6:G7"/>
  </mergeCells>
  <pageMargins left="0.70866141732283472" right="0.15748031496062992" top="0.78740157480314965" bottom="0.78740157480314965" header="0.31496062992125984" footer="0.55118110236220474"/>
  <pageSetup paperSize="9" orientation="portrait" r:id="rId1"/>
  <headerFooter>
    <oddFooter>&amp;C&amp;"Arial,Standard"&amp;7 © Statistisches Landesamt des Freistaates Sachsen – E II 1 - m 10/17 I &amp;"Arial,Fett"&amp;8&amp;P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showGridLines="0" zoomScaleNormal="100" workbookViewId="0"/>
  </sheetViews>
  <sheetFormatPr baseColWidth="10" defaultRowHeight="9" customHeight="1"/>
  <cols>
    <col min="1" max="1" width="5" style="115" customWidth="1"/>
    <col min="2" max="2" width="22.28515625" style="115" customWidth="1"/>
    <col min="3" max="3" width="9.7109375" style="115" customWidth="1"/>
    <col min="4" max="4" width="10.140625" style="115" customWidth="1"/>
    <col min="5" max="5" width="10.85546875" style="115" customWidth="1"/>
    <col min="6" max="6" width="9.85546875" style="115" customWidth="1"/>
    <col min="7" max="7" width="10.42578125" style="115" customWidth="1"/>
    <col min="8" max="8" width="10.28515625" style="115" customWidth="1"/>
    <col min="9" max="9" width="10.7109375" style="4" customWidth="1"/>
    <col min="10" max="11" width="10.28515625" style="4" customWidth="1"/>
    <col min="12" max="12" width="11.7109375" style="4" customWidth="1"/>
    <col min="13" max="13" width="11.28515625" style="4" customWidth="1"/>
    <col min="14" max="14" width="12.7109375" style="4" customWidth="1"/>
    <col min="15" max="15" width="21" style="4" customWidth="1"/>
    <col min="16" max="16" width="5.140625" style="4" customWidth="1"/>
    <col min="17" max="16384" width="11.42578125" style="115"/>
  </cols>
  <sheetData>
    <row r="1" spans="1:16" s="114" customFormat="1" ht="12" customHeight="1">
      <c r="A1" s="81" t="s">
        <v>138</v>
      </c>
      <c r="B1" s="13"/>
      <c r="I1" s="112"/>
      <c r="J1" s="13"/>
      <c r="K1" s="13"/>
      <c r="L1" s="13"/>
      <c r="M1" s="13"/>
      <c r="N1" s="13"/>
      <c r="O1" s="13"/>
      <c r="P1" s="13"/>
    </row>
    <row r="2" spans="1:16" s="114" customFormat="1" ht="12" customHeight="1">
      <c r="A2" s="54" t="s">
        <v>42</v>
      </c>
      <c r="I2" s="13"/>
      <c r="J2" s="13"/>
      <c r="K2" s="13"/>
      <c r="L2" s="13"/>
      <c r="M2" s="13"/>
      <c r="N2" s="13"/>
      <c r="O2" s="13"/>
      <c r="P2" s="13"/>
    </row>
    <row r="3" spans="1:16" s="92" customFormat="1" ht="12" customHeight="1">
      <c r="A3" s="92" t="s">
        <v>118</v>
      </c>
      <c r="H3" s="94"/>
      <c r="P3" s="94" t="s">
        <v>118</v>
      </c>
    </row>
    <row r="4" spans="1:16" ht="10.5" customHeight="1">
      <c r="A4" s="347" t="s">
        <v>92</v>
      </c>
      <c r="B4" s="335" t="s">
        <v>93</v>
      </c>
      <c r="C4" s="341" t="s">
        <v>139</v>
      </c>
      <c r="D4" s="386"/>
      <c r="E4" s="386"/>
      <c r="F4" s="386"/>
      <c r="G4" s="386"/>
      <c r="H4" s="386"/>
      <c r="I4" s="386"/>
      <c r="J4" s="386"/>
      <c r="K4" s="386"/>
      <c r="L4" s="386"/>
      <c r="M4" s="387"/>
      <c r="N4" s="335" t="s">
        <v>140</v>
      </c>
      <c r="O4" s="335" t="s">
        <v>93</v>
      </c>
      <c r="P4" s="343" t="s">
        <v>92</v>
      </c>
    </row>
    <row r="5" spans="1:16" ht="10.5" customHeight="1">
      <c r="A5" s="348"/>
      <c r="B5" s="336"/>
      <c r="C5" s="346" t="s">
        <v>98</v>
      </c>
      <c r="D5" s="381" t="s">
        <v>122</v>
      </c>
      <c r="E5" s="382"/>
      <c r="F5" s="381" t="s">
        <v>123</v>
      </c>
      <c r="G5" s="383"/>
      <c r="H5" s="382"/>
      <c r="I5" s="384" t="s">
        <v>124</v>
      </c>
      <c r="J5" s="381" t="s">
        <v>125</v>
      </c>
      <c r="K5" s="383"/>
      <c r="L5" s="383"/>
      <c r="M5" s="382"/>
      <c r="N5" s="336"/>
      <c r="O5" s="336"/>
      <c r="P5" s="344"/>
    </row>
    <row r="6" spans="1:16" ht="10.5" customHeight="1">
      <c r="A6" s="358"/>
      <c r="B6" s="360"/>
      <c r="C6" s="360"/>
      <c r="D6" s="346" t="s">
        <v>16</v>
      </c>
      <c r="E6" s="346" t="s">
        <v>17</v>
      </c>
      <c r="F6" s="346" t="s">
        <v>126</v>
      </c>
      <c r="G6" s="346" t="s">
        <v>127</v>
      </c>
      <c r="H6" s="346" t="s">
        <v>17</v>
      </c>
      <c r="I6" s="348"/>
      <c r="J6" s="346" t="s">
        <v>126</v>
      </c>
      <c r="K6" s="381" t="s">
        <v>141</v>
      </c>
      <c r="L6" s="383"/>
      <c r="M6" s="382"/>
      <c r="N6" s="336"/>
      <c r="O6" s="360"/>
      <c r="P6" s="379"/>
    </row>
    <row r="7" spans="1:16" ht="10.5" customHeight="1">
      <c r="A7" s="358"/>
      <c r="B7" s="360"/>
      <c r="C7" s="360"/>
      <c r="D7" s="336"/>
      <c r="E7" s="360"/>
      <c r="F7" s="360"/>
      <c r="G7" s="360"/>
      <c r="H7" s="360"/>
      <c r="I7" s="348"/>
      <c r="J7" s="336"/>
      <c r="K7" s="346" t="s">
        <v>142</v>
      </c>
      <c r="L7" s="346" t="s">
        <v>47</v>
      </c>
      <c r="M7" s="346" t="s">
        <v>143</v>
      </c>
      <c r="N7" s="336"/>
      <c r="O7" s="360"/>
      <c r="P7" s="379"/>
    </row>
    <row r="8" spans="1:16" ht="10.5" customHeight="1">
      <c r="A8" s="358"/>
      <c r="B8" s="360"/>
      <c r="C8" s="372"/>
      <c r="D8" s="337"/>
      <c r="E8" s="372"/>
      <c r="F8" s="372"/>
      <c r="G8" s="372"/>
      <c r="H8" s="372"/>
      <c r="I8" s="385"/>
      <c r="J8" s="337"/>
      <c r="K8" s="337"/>
      <c r="L8" s="337"/>
      <c r="M8" s="337"/>
      <c r="N8" s="337"/>
      <c r="O8" s="360"/>
      <c r="P8" s="379"/>
    </row>
    <row r="9" spans="1:16" ht="10.5" customHeight="1">
      <c r="A9" s="349"/>
      <c r="B9" s="350"/>
      <c r="C9" s="388" t="str">
        <f>"1 000 € "</f>
        <v xml:space="preserve">1 000 € </v>
      </c>
      <c r="D9" s="389"/>
      <c r="E9" s="389"/>
      <c r="F9" s="389"/>
      <c r="G9" s="389"/>
      <c r="H9" s="389"/>
      <c r="I9" s="389"/>
      <c r="J9" s="389"/>
      <c r="K9" s="389"/>
      <c r="L9" s="389"/>
      <c r="M9" s="389"/>
      <c r="N9" s="98" t="s">
        <v>21</v>
      </c>
      <c r="O9" s="361"/>
      <c r="P9" s="380"/>
    </row>
    <row r="10" spans="1:16" ht="9.9499999999999993" customHeight="1">
      <c r="A10" s="116"/>
      <c r="B10" s="117"/>
      <c r="C10" s="118"/>
      <c r="D10" s="118"/>
      <c r="I10" s="119"/>
      <c r="J10" s="119"/>
      <c r="K10" s="119"/>
      <c r="L10" s="119"/>
      <c r="M10" s="119"/>
      <c r="N10" s="120"/>
      <c r="O10" s="31"/>
    </row>
    <row r="11" spans="1:16" ht="12.75" customHeight="1">
      <c r="A11" s="49">
        <v>11</v>
      </c>
      <c r="B11" s="77" t="s">
        <v>104</v>
      </c>
      <c r="C11" s="102">
        <v>22404</v>
      </c>
      <c r="D11" s="102">
        <v>3468</v>
      </c>
      <c r="E11" s="102">
        <v>18936</v>
      </c>
      <c r="F11" s="102">
        <v>12557</v>
      </c>
      <c r="G11" s="185" t="s">
        <v>162</v>
      </c>
      <c r="H11" s="185" t="s">
        <v>162</v>
      </c>
      <c r="I11" s="113">
        <v>1564</v>
      </c>
      <c r="J11" s="185" t="s">
        <v>162</v>
      </c>
      <c r="K11" s="185" t="s">
        <v>162</v>
      </c>
      <c r="L11" s="185" t="s">
        <v>162</v>
      </c>
      <c r="M11" s="185" t="s">
        <v>162</v>
      </c>
      <c r="N11" s="122">
        <v>12995</v>
      </c>
      <c r="O11" s="123" t="s">
        <v>104</v>
      </c>
      <c r="P11" s="124">
        <v>11</v>
      </c>
    </row>
    <row r="12" spans="1:16" ht="12.75" customHeight="1">
      <c r="A12" s="49"/>
      <c r="B12" s="77"/>
      <c r="C12" s="102"/>
      <c r="D12" s="102"/>
      <c r="E12" s="102"/>
      <c r="F12" s="102"/>
      <c r="G12" s="102"/>
      <c r="H12" s="102"/>
      <c r="I12" s="113"/>
      <c r="J12" s="113"/>
      <c r="K12" s="113"/>
      <c r="L12" s="121"/>
      <c r="M12" s="121"/>
      <c r="N12" s="122"/>
      <c r="O12" s="123"/>
      <c r="P12" s="124"/>
    </row>
    <row r="13" spans="1:16" ht="12.75" customHeight="1">
      <c r="A13" s="49">
        <v>21</v>
      </c>
      <c r="B13" s="105" t="s">
        <v>105</v>
      </c>
      <c r="C13" s="102">
        <v>37358</v>
      </c>
      <c r="D13" s="102">
        <v>11758</v>
      </c>
      <c r="E13" s="102">
        <v>25599</v>
      </c>
      <c r="F13" s="102">
        <v>10376</v>
      </c>
      <c r="G13" s="102">
        <v>5445</v>
      </c>
      <c r="H13" s="102">
        <v>4931</v>
      </c>
      <c r="I13" s="113">
        <v>4401</v>
      </c>
      <c r="J13" s="113">
        <v>22580</v>
      </c>
      <c r="K13" s="113">
        <v>1912</v>
      </c>
      <c r="L13" s="121">
        <v>9407</v>
      </c>
      <c r="M13" s="121">
        <v>11261</v>
      </c>
      <c r="N13" s="122">
        <v>12070</v>
      </c>
      <c r="O13" s="125" t="s">
        <v>105</v>
      </c>
      <c r="P13" s="124">
        <v>21</v>
      </c>
    </row>
    <row r="14" spans="1:16" ht="12.75" customHeight="1">
      <c r="A14" s="49">
        <v>22</v>
      </c>
      <c r="B14" s="105" t="s">
        <v>106</v>
      </c>
      <c r="C14" s="102">
        <v>33005</v>
      </c>
      <c r="D14" s="102">
        <v>15500</v>
      </c>
      <c r="E14" s="102">
        <v>17505</v>
      </c>
      <c r="F14" s="102">
        <v>20467</v>
      </c>
      <c r="G14" s="102">
        <v>8049</v>
      </c>
      <c r="H14" s="102">
        <v>12418</v>
      </c>
      <c r="I14" s="113">
        <v>4967</v>
      </c>
      <c r="J14" s="113">
        <v>7571</v>
      </c>
      <c r="K14" s="113">
        <v>2484</v>
      </c>
      <c r="L14" s="121">
        <v>3371</v>
      </c>
      <c r="M14" s="121">
        <v>1716</v>
      </c>
      <c r="N14" s="122">
        <v>13956</v>
      </c>
      <c r="O14" s="125" t="s">
        <v>106</v>
      </c>
      <c r="P14" s="124">
        <v>22</v>
      </c>
    </row>
    <row r="15" spans="1:16" ht="12.75" customHeight="1">
      <c r="A15" s="49">
        <v>23</v>
      </c>
      <c r="B15" s="105" t="s">
        <v>107</v>
      </c>
      <c r="C15" s="102">
        <v>45434</v>
      </c>
      <c r="D15" s="102">
        <v>28483</v>
      </c>
      <c r="E15" s="102">
        <v>16951</v>
      </c>
      <c r="F15" s="102">
        <v>32333</v>
      </c>
      <c r="G15" s="185" t="s">
        <v>162</v>
      </c>
      <c r="H15" s="185" t="s">
        <v>162</v>
      </c>
      <c r="I15" s="113">
        <v>1482</v>
      </c>
      <c r="J15" s="185" t="s">
        <v>162</v>
      </c>
      <c r="K15" s="185" t="s">
        <v>162</v>
      </c>
      <c r="L15" s="185" t="s">
        <v>162</v>
      </c>
      <c r="M15" s="185" t="s">
        <v>162</v>
      </c>
      <c r="N15" s="122">
        <v>19122</v>
      </c>
      <c r="O15" s="125" t="s">
        <v>107</v>
      </c>
      <c r="P15" s="124">
        <v>23</v>
      </c>
    </row>
    <row r="16" spans="1:16" ht="12.75" customHeight="1">
      <c r="A16" s="49">
        <v>24</v>
      </c>
      <c r="B16" s="105" t="s">
        <v>108</v>
      </c>
      <c r="C16" s="102">
        <v>28214</v>
      </c>
      <c r="D16" s="102">
        <v>18316</v>
      </c>
      <c r="E16" s="102">
        <v>9897</v>
      </c>
      <c r="F16" s="102">
        <v>11426</v>
      </c>
      <c r="G16" s="102">
        <v>9584</v>
      </c>
      <c r="H16" s="102">
        <v>1842</v>
      </c>
      <c r="I16" s="113">
        <v>5235</v>
      </c>
      <c r="J16" s="113">
        <v>11552</v>
      </c>
      <c r="K16" s="113">
        <v>3497</v>
      </c>
      <c r="L16" s="121">
        <v>5044</v>
      </c>
      <c r="M16" s="121">
        <v>3011</v>
      </c>
      <c r="N16" s="122">
        <v>13372</v>
      </c>
      <c r="O16" s="125" t="s">
        <v>108</v>
      </c>
      <c r="P16" s="124">
        <v>24</v>
      </c>
    </row>
    <row r="17" spans="1:16" ht="6" customHeight="1">
      <c r="A17" s="49"/>
      <c r="B17" s="77"/>
      <c r="C17" s="102"/>
      <c r="D17" s="102"/>
      <c r="E17" s="102"/>
      <c r="F17" s="102"/>
      <c r="G17" s="102"/>
      <c r="H17" s="102"/>
      <c r="I17" s="113"/>
      <c r="J17" s="113"/>
      <c r="K17" s="113"/>
      <c r="L17" s="121"/>
      <c r="M17" s="121"/>
      <c r="N17" s="122"/>
      <c r="O17" s="123"/>
      <c r="P17" s="124"/>
    </row>
    <row r="18" spans="1:16" ht="6" customHeight="1">
      <c r="A18" s="49"/>
      <c r="B18" s="106"/>
      <c r="C18" s="102"/>
      <c r="D18" s="102"/>
      <c r="E18" s="102"/>
      <c r="F18" s="102"/>
      <c r="G18" s="102"/>
      <c r="H18" s="102"/>
      <c r="I18" s="113"/>
      <c r="J18" s="113"/>
      <c r="K18" s="113"/>
      <c r="L18" s="121"/>
      <c r="M18" s="121"/>
      <c r="N18" s="122"/>
      <c r="O18" s="127"/>
      <c r="P18" s="124"/>
    </row>
    <row r="19" spans="1:16" ht="6" customHeight="1">
      <c r="A19" s="49"/>
      <c r="B19" s="77"/>
      <c r="C19" s="102"/>
      <c r="D19" s="102"/>
      <c r="E19" s="102"/>
      <c r="F19" s="102"/>
      <c r="G19" s="102"/>
      <c r="H19" s="102"/>
      <c r="I19"/>
      <c r="J19"/>
      <c r="K19"/>
      <c r="L19" s="121"/>
      <c r="M19" s="121"/>
      <c r="N19" s="122"/>
      <c r="O19" s="123"/>
      <c r="P19" s="124"/>
    </row>
    <row r="20" spans="1:16" ht="6" customHeight="1">
      <c r="A20" s="49"/>
      <c r="B20" s="77"/>
      <c r="C20" s="102"/>
      <c r="D20" s="102"/>
      <c r="E20" s="102"/>
      <c r="F20" s="102"/>
      <c r="G20" s="102"/>
      <c r="H20" s="102"/>
      <c r="I20"/>
      <c r="J20"/>
      <c r="K20"/>
      <c r="L20" s="121"/>
      <c r="M20" s="121"/>
      <c r="N20" s="122"/>
      <c r="O20" s="123"/>
      <c r="P20" s="124"/>
    </row>
    <row r="21" spans="1:16" ht="12.75" customHeight="1">
      <c r="A21" s="49">
        <v>12</v>
      </c>
      <c r="B21" s="77" t="s">
        <v>109</v>
      </c>
      <c r="C21" s="102">
        <v>57731</v>
      </c>
      <c r="D21" s="102">
        <v>29917</v>
      </c>
      <c r="E21" s="102">
        <v>27814</v>
      </c>
      <c r="F21" s="102">
        <v>29717</v>
      </c>
      <c r="G21" s="102">
        <v>14487</v>
      </c>
      <c r="H21" s="102">
        <v>15230</v>
      </c>
      <c r="I21" s="113">
        <v>10405</v>
      </c>
      <c r="J21" s="113">
        <v>17609</v>
      </c>
      <c r="K21" s="113">
        <v>5025</v>
      </c>
      <c r="L21" s="102">
        <v>9855</v>
      </c>
      <c r="M21" s="102">
        <v>2729</v>
      </c>
      <c r="N21" s="122">
        <v>19110</v>
      </c>
      <c r="O21" s="123" t="s">
        <v>109</v>
      </c>
      <c r="P21" s="124">
        <v>12</v>
      </c>
    </row>
    <row r="22" spans="1:16" ht="12.75" customHeight="1">
      <c r="A22" s="49"/>
      <c r="B22" s="77"/>
      <c r="C22" s="102"/>
      <c r="D22" s="102"/>
      <c r="E22" s="102"/>
      <c r="F22" s="102"/>
      <c r="G22" s="102"/>
      <c r="H22" s="102"/>
      <c r="I22"/>
      <c r="J22"/>
      <c r="K22"/>
      <c r="L22" s="121"/>
      <c r="M22" s="121"/>
      <c r="N22" s="122"/>
      <c r="O22" s="123"/>
      <c r="P22" s="124"/>
    </row>
    <row r="23" spans="1:16" ht="12.75" customHeight="1">
      <c r="A23" s="49">
        <v>25</v>
      </c>
      <c r="B23" s="105" t="s">
        <v>110</v>
      </c>
      <c r="C23" s="102">
        <v>43515</v>
      </c>
      <c r="D23" s="102">
        <v>20631</v>
      </c>
      <c r="E23" s="102">
        <v>22883</v>
      </c>
      <c r="F23" s="102">
        <v>13837</v>
      </c>
      <c r="G23" s="102">
        <v>10240</v>
      </c>
      <c r="H23" s="102">
        <v>3597</v>
      </c>
      <c r="I23" s="113">
        <v>5509</v>
      </c>
      <c r="J23" s="113">
        <v>24168</v>
      </c>
      <c r="K23" s="113">
        <v>4882</v>
      </c>
      <c r="L23" s="121">
        <v>9238</v>
      </c>
      <c r="M23" s="121">
        <v>10048</v>
      </c>
      <c r="N23" s="122">
        <v>15530</v>
      </c>
      <c r="O23" s="125" t="s">
        <v>110</v>
      </c>
      <c r="P23" s="124">
        <v>25</v>
      </c>
    </row>
    <row r="24" spans="1:16" ht="12.75" customHeight="1">
      <c r="A24" s="49">
        <v>26</v>
      </c>
      <c r="B24" s="105" t="s">
        <v>111</v>
      </c>
      <c r="C24" s="102">
        <v>19236</v>
      </c>
      <c r="D24" s="102">
        <v>6411</v>
      </c>
      <c r="E24" s="102">
        <v>12825</v>
      </c>
      <c r="F24" s="102">
        <v>8483</v>
      </c>
      <c r="G24" s="102">
        <v>879</v>
      </c>
      <c r="H24" s="102">
        <v>7604</v>
      </c>
      <c r="I24" s="113">
        <v>2880</v>
      </c>
      <c r="J24" s="113">
        <v>7873</v>
      </c>
      <c r="K24" s="113">
        <v>2652</v>
      </c>
      <c r="L24" s="102">
        <v>4289</v>
      </c>
      <c r="M24" s="102">
        <v>932</v>
      </c>
      <c r="N24" s="122">
        <v>10320</v>
      </c>
      <c r="O24" s="125" t="s">
        <v>111</v>
      </c>
      <c r="P24" s="124">
        <v>26</v>
      </c>
    </row>
    <row r="25" spans="1:16" ht="12.75" customHeight="1">
      <c r="A25" s="49">
        <v>27</v>
      </c>
      <c r="B25" s="105" t="s">
        <v>112</v>
      </c>
      <c r="C25" s="102">
        <v>35024</v>
      </c>
      <c r="D25" s="102">
        <v>14899</v>
      </c>
      <c r="E25" s="102">
        <v>20125</v>
      </c>
      <c r="F25" s="102">
        <v>21691</v>
      </c>
      <c r="G25" s="102">
        <v>8564</v>
      </c>
      <c r="H25" s="102">
        <v>13127</v>
      </c>
      <c r="I25" s="113">
        <v>2816</v>
      </c>
      <c r="J25" s="113">
        <v>10517</v>
      </c>
      <c r="K25" s="113">
        <v>3519</v>
      </c>
      <c r="L25" s="113">
        <v>4120</v>
      </c>
      <c r="M25" s="128">
        <v>2878</v>
      </c>
      <c r="N25" s="122">
        <v>14885</v>
      </c>
      <c r="O25" s="125" t="s">
        <v>112</v>
      </c>
      <c r="P25" s="124">
        <v>27</v>
      </c>
    </row>
    <row r="26" spans="1:16" s="131" customFormat="1" ht="25.5" customHeight="1">
      <c r="A26" s="110">
        <v>28</v>
      </c>
      <c r="B26" s="111" t="s">
        <v>113</v>
      </c>
      <c r="C26" s="102">
        <v>33603</v>
      </c>
      <c r="D26" s="102">
        <v>11183</v>
      </c>
      <c r="E26" s="102">
        <v>22421</v>
      </c>
      <c r="F26" s="102">
        <v>11376</v>
      </c>
      <c r="G26" s="102">
        <v>3472</v>
      </c>
      <c r="H26" s="102">
        <v>7904</v>
      </c>
      <c r="I26" s="113">
        <v>5179</v>
      </c>
      <c r="J26" s="113">
        <v>17049</v>
      </c>
      <c r="K26" s="113">
        <v>2532</v>
      </c>
      <c r="L26" s="113">
        <v>2650</v>
      </c>
      <c r="M26" s="128">
        <v>11867</v>
      </c>
      <c r="N26" s="122">
        <v>15435</v>
      </c>
      <c r="O26" s="129" t="s">
        <v>113</v>
      </c>
      <c r="P26" s="130">
        <v>28</v>
      </c>
    </row>
    <row r="27" spans="1:16" ht="6" customHeight="1">
      <c r="A27" s="49"/>
      <c r="B27" s="77"/>
      <c r="C27" s="102"/>
      <c r="D27" s="102"/>
      <c r="E27" s="102"/>
      <c r="F27" s="102"/>
      <c r="G27" s="102"/>
      <c r="H27" s="102"/>
      <c r="I27" s="113"/>
      <c r="J27" s="113"/>
      <c r="K27" s="113"/>
      <c r="L27" s="113"/>
      <c r="M27" s="128"/>
      <c r="N27" s="122"/>
      <c r="O27" s="123"/>
      <c r="P27" s="124"/>
    </row>
    <row r="28" spans="1:16" ht="6" customHeight="1">
      <c r="A28" s="91"/>
      <c r="B28" s="106"/>
      <c r="C28" s="107"/>
      <c r="D28" s="107"/>
      <c r="E28" s="107"/>
      <c r="F28" s="107"/>
      <c r="G28" s="107"/>
      <c r="H28" s="107"/>
      <c r="I28"/>
      <c r="J28"/>
      <c r="K28"/>
      <c r="L28"/>
      <c r="M28" s="128"/>
      <c r="N28" s="122"/>
      <c r="O28" s="127"/>
      <c r="P28" s="132"/>
    </row>
    <row r="29" spans="1:16" ht="6" customHeight="1">
      <c r="A29" s="49"/>
      <c r="B29" s="77"/>
      <c r="C29" s="102"/>
      <c r="D29" s="102"/>
      <c r="E29" s="102"/>
      <c r="F29" s="102"/>
      <c r="G29" s="102"/>
      <c r="H29" s="102"/>
      <c r="I29"/>
      <c r="J29"/>
      <c r="K29"/>
      <c r="L29"/>
      <c r="M29" s="128"/>
      <c r="N29" s="122"/>
      <c r="O29" s="123"/>
      <c r="P29" s="124"/>
    </row>
    <row r="30" spans="1:16" ht="6" customHeight="1">
      <c r="A30" s="49"/>
      <c r="B30" s="77"/>
      <c r="C30" s="102"/>
      <c r="D30" s="102"/>
      <c r="E30" s="102"/>
      <c r="F30" s="102"/>
      <c r="G30" s="102"/>
      <c r="H30" s="102"/>
      <c r="I30"/>
      <c r="J30"/>
      <c r="K30"/>
      <c r="L30"/>
      <c r="M30" s="128"/>
      <c r="N30" s="122"/>
      <c r="O30" s="123"/>
      <c r="P30" s="124"/>
    </row>
    <row r="31" spans="1:16" ht="12.75" customHeight="1">
      <c r="A31" s="49">
        <v>13</v>
      </c>
      <c r="B31" s="77" t="s">
        <v>114</v>
      </c>
      <c r="C31" s="102">
        <v>48594</v>
      </c>
      <c r="D31" s="102">
        <v>18584</v>
      </c>
      <c r="E31" s="102">
        <v>30010</v>
      </c>
      <c r="F31" s="102">
        <v>27194</v>
      </c>
      <c r="G31" s="102">
        <v>14912</v>
      </c>
      <c r="H31" s="102">
        <v>12282</v>
      </c>
      <c r="I31" s="113">
        <v>3189</v>
      </c>
      <c r="J31" s="113">
        <v>18211</v>
      </c>
      <c r="K31" s="113">
        <v>483</v>
      </c>
      <c r="L31" s="113">
        <v>13386</v>
      </c>
      <c r="M31" s="128">
        <v>4342</v>
      </c>
      <c r="N31" s="122">
        <v>13841</v>
      </c>
      <c r="O31" s="123" t="s">
        <v>114</v>
      </c>
      <c r="P31" s="124">
        <v>13</v>
      </c>
    </row>
    <row r="32" spans="1:16" ht="12.75" customHeight="1">
      <c r="A32" s="49"/>
      <c r="B32" s="77"/>
      <c r="C32" s="102"/>
      <c r="D32" s="102"/>
      <c r="E32" s="102"/>
      <c r="F32" s="102"/>
      <c r="G32" s="102"/>
      <c r="H32" s="102"/>
      <c r="I32"/>
      <c r="J32"/>
      <c r="K32"/>
      <c r="L32"/>
      <c r="M32" s="128"/>
      <c r="N32" s="122"/>
      <c r="O32" s="123"/>
      <c r="P32" s="124"/>
    </row>
    <row r="33" spans="1:16" ht="12.75" customHeight="1">
      <c r="A33" s="49">
        <v>29</v>
      </c>
      <c r="B33" s="105" t="s">
        <v>115</v>
      </c>
      <c r="C33" s="102">
        <v>37233</v>
      </c>
      <c r="D33" s="102">
        <v>11993</v>
      </c>
      <c r="E33" s="102">
        <v>25239</v>
      </c>
      <c r="F33" s="102">
        <v>17186</v>
      </c>
      <c r="G33" s="102">
        <v>7336</v>
      </c>
      <c r="H33" s="102">
        <v>9850</v>
      </c>
      <c r="I33" s="113">
        <v>2926</v>
      </c>
      <c r="J33" s="113">
        <v>17120</v>
      </c>
      <c r="K33" s="113">
        <v>1731</v>
      </c>
      <c r="L33" s="113">
        <v>14043</v>
      </c>
      <c r="M33" s="128">
        <v>1346</v>
      </c>
      <c r="N33" s="122">
        <v>16504</v>
      </c>
      <c r="O33" s="125" t="s">
        <v>115</v>
      </c>
      <c r="P33" s="124">
        <v>29</v>
      </c>
    </row>
    <row r="34" spans="1:16" ht="12.75" customHeight="1">
      <c r="A34" s="49">
        <v>30</v>
      </c>
      <c r="B34" s="105" t="s">
        <v>116</v>
      </c>
      <c r="C34" s="102">
        <v>34215</v>
      </c>
      <c r="D34" s="102">
        <v>8584</v>
      </c>
      <c r="E34" s="102">
        <v>25632</v>
      </c>
      <c r="F34" s="102">
        <v>9438</v>
      </c>
      <c r="G34" s="102">
        <v>980</v>
      </c>
      <c r="H34" s="102">
        <v>8458</v>
      </c>
      <c r="I34" s="113">
        <v>3699</v>
      </c>
      <c r="J34" s="113">
        <v>21079</v>
      </c>
      <c r="K34" s="113">
        <v>3905</v>
      </c>
      <c r="L34" s="113">
        <v>11396</v>
      </c>
      <c r="M34" s="128">
        <v>5778</v>
      </c>
      <c r="N34" s="122">
        <v>14510</v>
      </c>
      <c r="O34" s="125" t="s">
        <v>116</v>
      </c>
      <c r="P34" s="124">
        <v>30</v>
      </c>
    </row>
    <row r="35" spans="1:16" ht="6" customHeight="1">
      <c r="A35" s="49"/>
      <c r="B35" s="77"/>
      <c r="C35" s="102"/>
      <c r="D35" s="102"/>
      <c r="E35" s="102"/>
      <c r="F35" s="102"/>
      <c r="G35" s="102"/>
      <c r="H35" s="102"/>
      <c r="I35"/>
      <c r="J35"/>
      <c r="K35"/>
      <c r="L35"/>
      <c r="M35" s="128"/>
      <c r="N35" s="122"/>
      <c r="O35" s="123"/>
      <c r="P35" s="124"/>
    </row>
    <row r="36" spans="1:16" ht="6" customHeight="1">
      <c r="A36" s="91"/>
      <c r="B36" s="106"/>
      <c r="C36" s="107"/>
      <c r="D36" s="107"/>
      <c r="E36" s="107"/>
      <c r="F36" s="107"/>
      <c r="G36" s="107"/>
      <c r="H36" s="107"/>
      <c r="I36"/>
      <c r="J36"/>
      <c r="K36"/>
      <c r="L36"/>
      <c r="M36" s="128"/>
      <c r="N36" s="122"/>
      <c r="O36" s="127"/>
      <c r="P36" s="132"/>
    </row>
    <row r="37" spans="1:16" ht="6" customHeight="1">
      <c r="A37" s="49"/>
      <c r="B37" s="77"/>
      <c r="C37" s="107"/>
      <c r="D37" s="107"/>
      <c r="E37" s="107"/>
      <c r="F37" s="107"/>
      <c r="G37" s="107"/>
      <c r="H37" s="107"/>
      <c r="I37"/>
      <c r="J37"/>
      <c r="K37"/>
      <c r="L37"/>
      <c r="M37" s="128"/>
      <c r="N37" s="122"/>
      <c r="O37" s="123"/>
      <c r="P37" s="124"/>
    </row>
    <row r="38" spans="1:16" ht="6" customHeight="1">
      <c r="A38" s="49"/>
      <c r="B38" s="77"/>
      <c r="C38" s="107"/>
      <c r="D38" s="107"/>
      <c r="E38" s="107"/>
      <c r="F38" s="107"/>
      <c r="G38" s="107"/>
      <c r="H38" s="107"/>
      <c r="I38" s="133"/>
      <c r="J38" s="133"/>
      <c r="K38" s="133"/>
      <c r="L38" s="133"/>
      <c r="M38" s="134"/>
      <c r="N38" s="135"/>
      <c r="O38" s="123"/>
      <c r="P38" s="124"/>
    </row>
    <row r="39" spans="1:16" ht="12" customHeight="1">
      <c r="A39" s="91"/>
      <c r="B39" s="106" t="s">
        <v>117</v>
      </c>
      <c r="C39" s="107">
        <v>475565</v>
      </c>
      <c r="D39" s="107">
        <v>199729</v>
      </c>
      <c r="E39" s="107">
        <v>275837</v>
      </c>
      <c r="F39" s="107">
        <v>226081</v>
      </c>
      <c r="G39" s="107">
        <v>110694</v>
      </c>
      <c r="H39" s="107">
        <v>115386</v>
      </c>
      <c r="I39" s="133">
        <v>54252</v>
      </c>
      <c r="J39" s="133">
        <v>195232</v>
      </c>
      <c r="K39" s="133">
        <v>34782</v>
      </c>
      <c r="L39" s="133">
        <v>93442</v>
      </c>
      <c r="M39" s="134">
        <v>67008</v>
      </c>
      <c r="N39" s="135">
        <v>14856</v>
      </c>
      <c r="O39" s="127" t="s">
        <v>117</v>
      </c>
      <c r="P39" s="132"/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ageMargins left="0.70866141732283472" right="0.15748031496062992" top="0.78740157480314965" bottom="0.78740157480314965" header="0.31496062992125984" footer="0.55118110236220474"/>
  <pageSetup paperSize="9" orientation="portrait" r:id="rId1"/>
  <headerFooter>
    <oddFooter>&amp;C&amp;"Arial,Standard"&amp;7 © Statistisches Landesamt des Freistaates Sachsen – E II 1 - m 10/17 I &amp;"Arial,Fett"&amp;8&amp;P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showGridLines="0" zoomScaleNormal="100" workbookViewId="0"/>
  </sheetViews>
  <sheetFormatPr baseColWidth="10" defaultRowHeight="9" customHeight="1"/>
  <cols>
    <col min="1" max="1" width="5" style="115" customWidth="1"/>
    <col min="2" max="2" width="21.7109375" style="115" customWidth="1"/>
    <col min="3" max="3" width="10" style="115" customWidth="1"/>
    <col min="4" max="4" width="10.28515625" style="115" customWidth="1"/>
    <col min="5" max="7" width="9.85546875" style="115" customWidth="1"/>
    <col min="8" max="8" width="10.7109375" style="115" customWidth="1"/>
    <col min="9" max="9" width="10.42578125" style="4" customWidth="1"/>
    <col min="10" max="11" width="10.85546875" style="4" customWidth="1"/>
    <col min="12" max="13" width="11.28515625" style="4" customWidth="1"/>
    <col min="14" max="14" width="13.28515625" style="4" customWidth="1"/>
    <col min="15" max="15" width="21" style="4" customWidth="1"/>
    <col min="16" max="16" width="4.7109375" style="4" customWidth="1"/>
    <col min="17" max="16384" width="11.42578125" style="115"/>
  </cols>
  <sheetData>
    <row r="1" spans="1:16" s="114" customFormat="1" ht="12" customHeight="1">
      <c r="A1" s="81" t="s">
        <v>144</v>
      </c>
      <c r="B1" s="13"/>
      <c r="I1" s="81"/>
      <c r="J1" s="13"/>
      <c r="K1" s="13"/>
      <c r="L1" s="13"/>
      <c r="M1" s="13"/>
      <c r="N1" s="13"/>
      <c r="O1" s="13"/>
      <c r="P1" s="13"/>
    </row>
    <row r="2" spans="1:16" s="114" customFormat="1" ht="12" customHeight="1">
      <c r="A2" s="54" t="s">
        <v>42</v>
      </c>
      <c r="I2" s="13"/>
      <c r="J2" s="13"/>
      <c r="K2" s="13"/>
      <c r="L2" s="13"/>
      <c r="M2" s="13"/>
      <c r="N2" s="13"/>
      <c r="O2" s="13"/>
      <c r="P2" s="13"/>
    </row>
    <row r="3" spans="1:16" s="92" customFormat="1" ht="12" customHeight="1">
      <c r="A3" s="92" t="s">
        <v>118</v>
      </c>
      <c r="G3" s="94"/>
      <c r="P3" s="94" t="s">
        <v>118</v>
      </c>
    </row>
    <row r="4" spans="1:16" ht="10.5" customHeight="1">
      <c r="A4" s="347" t="s">
        <v>92</v>
      </c>
      <c r="B4" s="335" t="s">
        <v>93</v>
      </c>
      <c r="C4" s="341" t="s">
        <v>145</v>
      </c>
      <c r="D4" s="386"/>
      <c r="E4" s="386"/>
      <c r="F4" s="386"/>
      <c r="G4" s="386"/>
      <c r="H4" s="386"/>
      <c r="I4" s="386"/>
      <c r="J4" s="386"/>
      <c r="K4" s="386"/>
      <c r="L4" s="386"/>
      <c r="M4" s="387"/>
      <c r="N4" s="335" t="s">
        <v>146</v>
      </c>
      <c r="O4" s="335" t="s">
        <v>93</v>
      </c>
      <c r="P4" s="343" t="s">
        <v>92</v>
      </c>
    </row>
    <row r="5" spans="1:16" ht="10.5" customHeight="1">
      <c r="A5" s="348"/>
      <c r="B5" s="336"/>
      <c r="C5" s="346" t="s">
        <v>98</v>
      </c>
      <c r="D5" s="395" t="s">
        <v>122</v>
      </c>
      <c r="E5" s="395"/>
      <c r="F5" s="395" t="s">
        <v>123</v>
      </c>
      <c r="G5" s="395"/>
      <c r="H5" s="395"/>
      <c r="I5" s="384" t="s">
        <v>124</v>
      </c>
      <c r="J5" s="381" t="s">
        <v>125</v>
      </c>
      <c r="K5" s="383"/>
      <c r="L5" s="383"/>
      <c r="M5" s="382"/>
      <c r="N5" s="336"/>
      <c r="O5" s="336"/>
      <c r="P5" s="344"/>
    </row>
    <row r="6" spans="1:16" ht="10.5" customHeight="1">
      <c r="A6" s="358"/>
      <c r="B6" s="360"/>
      <c r="C6" s="360"/>
      <c r="D6" s="346" t="s">
        <v>16</v>
      </c>
      <c r="E6" s="346" t="s">
        <v>17</v>
      </c>
      <c r="F6" s="346" t="s">
        <v>126</v>
      </c>
      <c r="G6" s="346" t="s">
        <v>127</v>
      </c>
      <c r="H6" s="346" t="s">
        <v>17</v>
      </c>
      <c r="I6" s="348"/>
      <c r="J6" s="346" t="s">
        <v>126</v>
      </c>
      <c r="K6" s="381" t="s">
        <v>141</v>
      </c>
      <c r="L6" s="383"/>
      <c r="M6" s="382"/>
      <c r="N6" s="336"/>
      <c r="O6" s="360"/>
      <c r="P6" s="379"/>
    </row>
    <row r="7" spans="1:16" ht="10.5" customHeight="1">
      <c r="A7" s="358"/>
      <c r="B7" s="360"/>
      <c r="C7" s="360"/>
      <c r="D7" s="336"/>
      <c r="E7" s="360"/>
      <c r="F7" s="360"/>
      <c r="G7" s="360"/>
      <c r="H7" s="360"/>
      <c r="I7" s="348"/>
      <c r="J7" s="336"/>
      <c r="K7" s="346" t="s">
        <v>142</v>
      </c>
      <c r="L7" s="346" t="s">
        <v>47</v>
      </c>
      <c r="M7" s="346" t="s">
        <v>143</v>
      </c>
      <c r="N7" s="336"/>
      <c r="O7" s="360"/>
      <c r="P7" s="379"/>
    </row>
    <row r="8" spans="1:16" ht="10.5" customHeight="1">
      <c r="A8" s="358"/>
      <c r="B8" s="360"/>
      <c r="C8" s="372"/>
      <c r="D8" s="337"/>
      <c r="E8" s="372"/>
      <c r="F8" s="372"/>
      <c r="G8" s="372"/>
      <c r="H8" s="372"/>
      <c r="I8" s="385"/>
      <c r="J8" s="337"/>
      <c r="K8" s="337"/>
      <c r="L8" s="337"/>
      <c r="M8" s="337"/>
      <c r="N8" s="337"/>
      <c r="O8" s="360"/>
      <c r="P8" s="379"/>
    </row>
    <row r="9" spans="1:16" ht="10.5" customHeight="1">
      <c r="A9" s="349"/>
      <c r="B9" s="350"/>
      <c r="C9" s="388" t="str">
        <f>"1 000 € "</f>
        <v xml:space="preserve">1 000 € </v>
      </c>
      <c r="D9" s="389"/>
      <c r="E9" s="389"/>
      <c r="F9" s="389"/>
      <c r="G9" s="389"/>
      <c r="H9" s="389"/>
      <c r="I9" s="389"/>
      <c r="J9" s="389"/>
      <c r="K9" s="389"/>
      <c r="L9" s="389"/>
      <c r="M9" s="389"/>
      <c r="N9" s="98" t="s">
        <v>21</v>
      </c>
      <c r="O9" s="361"/>
      <c r="P9" s="380"/>
    </row>
    <row r="10" spans="1:16" ht="9.9499999999999993" customHeight="1">
      <c r="A10" s="116"/>
      <c r="B10" s="117"/>
      <c r="C10" s="118"/>
      <c r="D10" s="118"/>
      <c r="E10" s="118"/>
      <c r="F10" s="118"/>
      <c r="G10" s="118"/>
      <c r="H10" s="116"/>
      <c r="I10" s="119"/>
      <c r="J10" s="119"/>
      <c r="K10" s="119"/>
      <c r="L10" s="119"/>
      <c r="M10" s="119"/>
      <c r="N10" s="141"/>
      <c r="O10" s="142"/>
    </row>
    <row r="11" spans="1:16" ht="12.75" customHeight="1">
      <c r="A11" s="49">
        <v>11</v>
      </c>
      <c r="B11" s="77" t="s">
        <v>104</v>
      </c>
      <c r="C11" s="102">
        <v>22509</v>
      </c>
      <c r="D11" s="102">
        <v>1769</v>
      </c>
      <c r="E11" s="102">
        <v>20740</v>
      </c>
      <c r="F11" s="102">
        <v>15600</v>
      </c>
      <c r="G11" s="185" t="s">
        <v>162</v>
      </c>
      <c r="H11" s="185" t="s">
        <v>162</v>
      </c>
      <c r="I11" s="113">
        <v>1027</v>
      </c>
      <c r="J11" s="185" t="s">
        <v>162</v>
      </c>
      <c r="K11" s="185" t="s">
        <v>162</v>
      </c>
      <c r="L11" s="185" t="s">
        <v>162</v>
      </c>
      <c r="M11" s="185" t="s">
        <v>162</v>
      </c>
      <c r="N11" s="122">
        <v>13056</v>
      </c>
      <c r="O11" s="46" t="s">
        <v>104</v>
      </c>
      <c r="P11" s="124">
        <v>11</v>
      </c>
    </row>
    <row r="12" spans="1:16" ht="12.75" customHeight="1">
      <c r="A12" s="49"/>
      <c r="B12" s="77"/>
      <c r="C12" s="102"/>
      <c r="D12" s="102"/>
      <c r="E12" s="102"/>
      <c r="F12" s="102"/>
      <c r="G12" s="102"/>
      <c r="H12" s="102"/>
      <c r="I12" s="113"/>
      <c r="J12" s="113"/>
      <c r="K12" s="113"/>
      <c r="L12" s="121"/>
      <c r="M12" s="121"/>
      <c r="N12" s="122"/>
      <c r="O12" s="46"/>
      <c r="P12" s="124"/>
    </row>
    <row r="13" spans="1:16" ht="12.75" customHeight="1">
      <c r="A13" s="49">
        <v>21</v>
      </c>
      <c r="B13" s="105" t="s">
        <v>105</v>
      </c>
      <c r="C13" s="102">
        <v>27648</v>
      </c>
      <c r="D13" s="102">
        <v>8156</v>
      </c>
      <c r="E13" s="102">
        <v>19492</v>
      </c>
      <c r="F13" s="102">
        <v>10656</v>
      </c>
      <c r="G13" s="102">
        <v>4296</v>
      </c>
      <c r="H13" s="102">
        <v>6360</v>
      </c>
      <c r="I13" s="113">
        <v>2610</v>
      </c>
      <c r="J13" s="113">
        <v>14382</v>
      </c>
      <c r="K13" s="113">
        <v>1250</v>
      </c>
      <c r="L13" s="121">
        <v>3827</v>
      </c>
      <c r="M13" s="121">
        <v>9305</v>
      </c>
      <c r="N13" s="122">
        <v>8933</v>
      </c>
      <c r="O13" s="143" t="s">
        <v>105</v>
      </c>
      <c r="P13" s="124">
        <v>21</v>
      </c>
    </row>
    <row r="14" spans="1:16" ht="12.75" customHeight="1">
      <c r="A14" s="49">
        <v>22</v>
      </c>
      <c r="B14" s="105" t="s">
        <v>106</v>
      </c>
      <c r="C14" s="102">
        <v>26567</v>
      </c>
      <c r="D14" s="102">
        <v>15949</v>
      </c>
      <c r="E14" s="102">
        <v>10618</v>
      </c>
      <c r="F14" s="102">
        <v>10350</v>
      </c>
      <c r="G14" s="102">
        <v>5696</v>
      </c>
      <c r="H14" s="102">
        <v>4654</v>
      </c>
      <c r="I14" s="113">
        <v>3450</v>
      </c>
      <c r="J14" s="113">
        <v>12767</v>
      </c>
      <c r="K14" s="113">
        <v>6803</v>
      </c>
      <c r="L14" s="102">
        <v>4577</v>
      </c>
      <c r="M14" s="102">
        <v>1387</v>
      </c>
      <c r="N14" s="122">
        <v>11233</v>
      </c>
      <c r="O14" s="143" t="s">
        <v>106</v>
      </c>
      <c r="P14" s="124">
        <v>22</v>
      </c>
    </row>
    <row r="15" spans="1:16" ht="12.75" customHeight="1">
      <c r="A15" s="49">
        <v>23</v>
      </c>
      <c r="B15" s="105" t="s">
        <v>107</v>
      </c>
      <c r="C15" s="102">
        <v>22756</v>
      </c>
      <c r="D15" s="102">
        <v>12725</v>
      </c>
      <c r="E15" s="102">
        <v>10031</v>
      </c>
      <c r="F15" s="102">
        <v>15800</v>
      </c>
      <c r="G15" s="185" t="s">
        <v>162</v>
      </c>
      <c r="H15" s="185" t="s">
        <v>162</v>
      </c>
      <c r="I15" s="185" t="s">
        <v>162</v>
      </c>
      <c r="J15" s="185" t="s">
        <v>162</v>
      </c>
      <c r="K15" s="185" t="s">
        <v>162</v>
      </c>
      <c r="L15" s="185" t="s">
        <v>162</v>
      </c>
      <c r="M15" s="185" t="s">
        <v>162</v>
      </c>
      <c r="N15" s="122">
        <v>9577</v>
      </c>
      <c r="O15" s="143" t="s">
        <v>107</v>
      </c>
      <c r="P15" s="124">
        <v>23</v>
      </c>
    </row>
    <row r="16" spans="1:16" ht="12.75" customHeight="1">
      <c r="A16" s="49">
        <v>24</v>
      </c>
      <c r="B16" s="105" t="s">
        <v>108</v>
      </c>
      <c r="C16" s="102">
        <v>16690</v>
      </c>
      <c r="D16" s="102">
        <v>9383</v>
      </c>
      <c r="E16" s="102">
        <v>7306</v>
      </c>
      <c r="F16" s="102">
        <v>7522</v>
      </c>
      <c r="G16" s="102">
        <v>5434</v>
      </c>
      <c r="H16" s="102">
        <v>2088</v>
      </c>
      <c r="I16" s="113">
        <v>2153</v>
      </c>
      <c r="J16" s="113">
        <v>7014</v>
      </c>
      <c r="K16" s="113">
        <v>1796</v>
      </c>
      <c r="L16" s="185" t="s">
        <v>162</v>
      </c>
      <c r="M16" s="185" t="s">
        <v>162</v>
      </c>
      <c r="N16" s="122">
        <v>7910</v>
      </c>
      <c r="O16" s="143" t="s">
        <v>108</v>
      </c>
      <c r="P16" s="124">
        <v>24</v>
      </c>
    </row>
    <row r="17" spans="1:16" ht="6" customHeight="1">
      <c r="A17" s="49"/>
      <c r="B17" s="77"/>
      <c r="C17" s="102"/>
      <c r="D17" s="102"/>
      <c r="E17" s="102"/>
      <c r="F17" s="102"/>
      <c r="G17" s="102"/>
      <c r="H17" s="102"/>
      <c r="I17" s="113"/>
      <c r="J17" s="113"/>
      <c r="K17" s="113"/>
      <c r="L17" s="121"/>
      <c r="M17" s="121"/>
      <c r="N17" s="122"/>
      <c r="O17" s="46"/>
      <c r="P17" s="124"/>
    </row>
    <row r="18" spans="1:16" ht="6" customHeight="1">
      <c r="A18" s="49"/>
      <c r="B18" s="106"/>
      <c r="C18" s="107"/>
      <c r="D18" s="107"/>
      <c r="E18" s="107"/>
      <c r="F18" s="107"/>
      <c r="G18" s="107"/>
      <c r="H18" s="107"/>
      <c r="I18" s="113"/>
      <c r="J18" s="113"/>
      <c r="K18" s="113"/>
      <c r="L18" s="126"/>
      <c r="M18" s="126"/>
      <c r="N18" s="122"/>
      <c r="O18" s="127"/>
      <c r="P18" s="124"/>
    </row>
    <row r="19" spans="1:16" ht="6" customHeight="1">
      <c r="A19" s="49"/>
      <c r="B19" s="77"/>
      <c r="C19" s="102"/>
      <c r="D19" s="102"/>
      <c r="E19" s="102"/>
      <c r="F19" s="102"/>
      <c r="G19" s="102"/>
      <c r="H19" s="102"/>
      <c r="I19" s="113"/>
      <c r="J19" s="113"/>
      <c r="K19" s="113"/>
      <c r="L19" s="121"/>
      <c r="M19" s="121"/>
      <c r="N19" s="122"/>
      <c r="O19" s="46"/>
      <c r="P19" s="124"/>
    </row>
    <row r="20" spans="1:16" ht="6" customHeight="1">
      <c r="A20" s="49"/>
      <c r="B20" s="77"/>
      <c r="C20" s="102"/>
      <c r="D20" s="102"/>
      <c r="E20" s="102"/>
      <c r="F20" s="102"/>
      <c r="G20" s="102"/>
      <c r="H20" s="102"/>
      <c r="I20" s="113"/>
      <c r="J20" s="113"/>
      <c r="K20" s="113"/>
      <c r="L20" s="121"/>
      <c r="M20" s="121"/>
      <c r="N20" s="122"/>
      <c r="O20" s="46"/>
      <c r="P20" s="124"/>
    </row>
    <row r="21" spans="1:16" ht="12.75" customHeight="1">
      <c r="A21" s="49">
        <v>12</v>
      </c>
      <c r="B21" s="77" t="s">
        <v>109</v>
      </c>
      <c r="C21" s="102">
        <v>42723</v>
      </c>
      <c r="D21" s="102">
        <v>18278</v>
      </c>
      <c r="E21" s="102">
        <v>24446</v>
      </c>
      <c r="F21" s="102">
        <v>30413</v>
      </c>
      <c r="G21" s="185" t="s">
        <v>162</v>
      </c>
      <c r="H21" s="185" t="s">
        <v>162</v>
      </c>
      <c r="I21" s="113">
        <v>2644</v>
      </c>
      <c r="J21" s="185" t="s">
        <v>162</v>
      </c>
      <c r="K21" s="185" t="s">
        <v>162</v>
      </c>
      <c r="L21" s="185" t="s">
        <v>162</v>
      </c>
      <c r="M21" s="185" t="s">
        <v>162</v>
      </c>
      <c r="N21" s="122">
        <v>14142</v>
      </c>
      <c r="O21" s="46" t="s">
        <v>109</v>
      </c>
      <c r="P21" s="124">
        <v>12</v>
      </c>
    </row>
    <row r="22" spans="1:16" ht="12.75" customHeight="1">
      <c r="A22" s="49"/>
      <c r="B22" s="77"/>
      <c r="C22" s="102"/>
      <c r="D22" s="102"/>
      <c r="E22" s="102"/>
      <c r="F22" s="102"/>
      <c r="G22" s="102"/>
      <c r="H22" s="102"/>
      <c r="I22" s="113"/>
      <c r="J22" s="113"/>
      <c r="K22" s="113"/>
      <c r="L22" s="121"/>
      <c r="M22" s="121"/>
      <c r="N22" s="122"/>
      <c r="O22" s="46"/>
      <c r="P22" s="124"/>
    </row>
    <row r="23" spans="1:16" ht="12.75" customHeight="1">
      <c r="A23" s="49">
        <v>25</v>
      </c>
      <c r="B23" s="105" t="s">
        <v>110</v>
      </c>
      <c r="C23" s="102">
        <v>19473</v>
      </c>
      <c r="D23" s="102">
        <v>11187</v>
      </c>
      <c r="E23" s="102">
        <v>8286</v>
      </c>
      <c r="F23" s="102">
        <v>8221</v>
      </c>
      <c r="G23" s="102">
        <v>5746</v>
      </c>
      <c r="H23" s="102">
        <v>2475</v>
      </c>
      <c r="I23" s="113">
        <v>3472</v>
      </c>
      <c r="J23" s="113">
        <v>7780</v>
      </c>
      <c r="K23" s="113">
        <v>1969</v>
      </c>
      <c r="L23" s="121">
        <v>3547</v>
      </c>
      <c r="M23" s="121">
        <v>2264</v>
      </c>
      <c r="N23" s="122">
        <v>6950</v>
      </c>
      <c r="O23" s="143" t="s">
        <v>110</v>
      </c>
      <c r="P23" s="124">
        <v>25</v>
      </c>
    </row>
    <row r="24" spans="1:16" ht="12.75" customHeight="1">
      <c r="A24" s="49">
        <v>26</v>
      </c>
      <c r="B24" s="105" t="s">
        <v>111</v>
      </c>
      <c r="C24" s="102">
        <v>12584</v>
      </c>
      <c r="D24" s="102">
        <v>4872</v>
      </c>
      <c r="E24" s="102">
        <v>7713</v>
      </c>
      <c r="F24" s="102">
        <v>6568</v>
      </c>
      <c r="G24" s="185" t="s">
        <v>162</v>
      </c>
      <c r="H24" s="185" t="s">
        <v>162</v>
      </c>
      <c r="I24" s="113">
        <v>889</v>
      </c>
      <c r="J24" s="185" t="s">
        <v>162</v>
      </c>
      <c r="K24" s="185" t="s">
        <v>162</v>
      </c>
      <c r="L24" s="185" t="s">
        <v>162</v>
      </c>
      <c r="M24" s="185" t="s">
        <v>162</v>
      </c>
      <c r="N24" s="122">
        <v>6751</v>
      </c>
      <c r="O24" s="143" t="s">
        <v>111</v>
      </c>
      <c r="P24" s="124">
        <v>26</v>
      </c>
    </row>
    <row r="25" spans="1:16" ht="12.75" customHeight="1">
      <c r="A25" s="49">
        <v>27</v>
      </c>
      <c r="B25" s="105" t="s">
        <v>112</v>
      </c>
      <c r="C25" s="102">
        <v>19168</v>
      </c>
      <c r="D25" s="102">
        <v>5647</v>
      </c>
      <c r="E25" s="102">
        <v>13522</v>
      </c>
      <c r="F25" s="102">
        <v>9368</v>
      </c>
      <c r="G25" s="102">
        <v>2352</v>
      </c>
      <c r="H25" s="102">
        <v>7016</v>
      </c>
      <c r="I25" s="113">
        <v>2717</v>
      </c>
      <c r="J25" s="113">
        <v>7084</v>
      </c>
      <c r="K25" s="113">
        <v>578</v>
      </c>
      <c r="L25" s="185" t="s">
        <v>162</v>
      </c>
      <c r="M25" s="185" t="s">
        <v>162</v>
      </c>
      <c r="N25" s="122">
        <v>8146</v>
      </c>
      <c r="O25" s="143" t="s">
        <v>112</v>
      </c>
      <c r="P25" s="124">
        <v>27</v>
      </c>
    </row>
    <row r="26" spans="1:16" s="131" customFormat="1" ht="25.5" customHeight="1">
      <c r="A26" s="110">
        <v>28</v>
      </c>
      <c r="B26" s="111" t="s">
        <v>113</v>
      </c>
      <c r="C26" s="102">
        <v>27927</v>
      </c>
      <c r="D26" s="102">
        <v>7819</v>
      </c>
      <c r="E26" s="102">
        <v>20107</v>
      </c>
      <c r="F26" s="102">
        <v>6419</v>
      </c>
      <c r="G26" s="102">
        <v>1018</v>
      </c>
      <c r="H26" s="102">
        <v>5401</v>
      </c>
      <c r="I26" s="113">
        <v>5206</v>
      </c>
      <c r="J26" s="113">
        <v>16301</v>
      </c>
      <c r="K26" s="113">
        <v>1595</v>
      </c>
      <c r="L26" s="113">
        <v>2349</v>
      </c>
      <c r="M26" s="128">
        <v>12357</v>
      </c>
      <c r="N26" s="122">
        <v>12828</v>
      </c>
      <c r="O26" s="129" t="s">
        <v>113</v>
      </c>
      <c r="P26" s="130">
        <v>28</v>
      </c>
    </row>
    <row r="27" spans="1:16" ht="6" customHeight="1">
      <c r="A27" s="49"/>
      <c r="B27" s="77"/>
      <c r="C27" s="102"/>
      <c r="D27" s="102"/>
      <c r="E27" s="102"/>
      <c r="F27" s="102"/>
      <c r="G27" s="102"/>
      <c r="H27" s="102"/>
      <c r="I27" s="113"/>
      <c r="J27" s="113"/>
      <c r="K27" s="113"/>
      <c r="L27" s="113"/>
      <c r="M27" s="128"/>
      <c r="N27" s="122"/>
      <c r="O27" s="46"/>
      <c r="P27" s="124"/>
    </row>
    <row r="28" spans="1:16" ht="6" customHeight="1">
      <c r="A28" s="91"/>
      <c r="B28" s="106"/>
      <c r="C28" s="107"/>
      <c r="D28" s="107"/>
      <c r="E28" s="107"/>
      <c r="F28" s="107"/>
      <c r="G28" s="107"/>
      <c r="H28" s="107"/>
      <c r="I28" s="113"/>
      <c r="J28" s="113"/>
      <c r="K28" s="113"/>
      <c r="L28" s="113"/>
      <c r="M28" s="128"/>
      <c r="N28" s="122"/>
      <c r="O28" s="84"/>
      <c r="P28" s="132"/>
    </row>
    <row r="29" spans="1:16" ht="6" customHeight="1">
      <c r="A29" s="49"/>
      <c r="B29" s="77"/>
      <c r="C29" s="102"/>
      <c r="D29" s="102"/>
      <c r="E29" s="102"/>
      <c r="F29" s="102"/>
      <c r="G29" s="102"/>
      <c r="H29" s="102"/>
      <c r="I29" s="113"/>
      <c r="J29" s="113"/>
      <c r="K29" s="113"/>
      <c r="L29" s="113"/>
      <c r="M29" s="128"/>
      <c r="N29" s="122"/>
      <c r="O29" s="46"/>
      <c r="P29" s="124"/>
    </row>
    <row r="30" spans="1:16" ht="6" customHeight="1">
      <c r="A30" s="49"/>
      <c r="B30" s="77"/>
      <c r="C30" s="102"/>
      <c r="D30" s="102"/>
      <c r="E30" s="102"/>
      <c r="F30" s="102"/>
      <c r="G30" s="102"/>
      <c r="H30" s="102"/>
      <c r="I30" s="113"/>
      <c r="J30" s="113"/>
      <c r="K30" s="113"/>
      <c r="L30" s="113"/>
      <c r="M30" s="128"/>
      <c r="N30" s="122"/>
      <c r="O30" s="46"/>
      <c r="P30" s="124"/>
    </row>
    <row r="31" spans="1:16" ht="12.75" customHeight="1">
      <c r="A31" s="49">
        <v>13</v>
      </c>
      <c r="B31" s="77" t="s">
        <v>114</v>
      </c>
      <c r="C31" s="102">
        <v>33804</v>
      </c>
      <c r="D31" s="102">
        <v>15036</v>
      </c>
      <c r="E31" s="102">
        <v>18768</v>
      </c>
      <c r="F31" s="102">
        <v>20243</v>
      </c>
      <c r="G31" s="102">
        <v>11278</v>
      </c>
      <c r="H31" s="102">
        <v>8965</v>
      </c>
      <c r="I31" s="113">
        <v>3527</v>
      </c>
      <c r="J31" s="113">
        <v>10034</v>
      </c>
      <c r="K31" s="113">
        <v>231</v>
      </c>
      <c r="L31" s="113">
        <v>6289</v>
      </c>
      <c r="M31" s="128">
        <v>3514</v>
      </c>
      <c r="N31" s="122">
        <v>9628</v>
      </c>
      <c r="O31" s="46" t="s">
        <v>114</v>
      </c>
      <c r="P31" s="124">
        <v>13</v>
      </c>
    </row>
    <row r="32" spans="1:16" ht="12.75" customHeight="1">
      <c r="A32" s="49"/>
      <c r="B32" s="77"/>
      <c r="C32" s="102"/>
      <c r="D32" s="102"/>
      <c r="E32" s="102"/>
      <c r="F32" s="102"/>
      <c r="G32" s="102"/>
      <c r="H32" s="102"/>
      <c r="I32" s="113"/>
      <c r="J32" s="113"/>
      <c r="K32" s="113"/>
      <c r="L32" s="113"/>
      <c r="M32" s="128"/>
      <c r="N32" s="122"/>
      <c r="O32" s="46"/>
      <c r="P32" s="124"/>
    </row>
    <row r="33" spans="1:16" ht="12.75" customHeight="1">
      <c r="A33" s="49">
        <v>29</v>
      </c>
      <c r="B33" s="105" t="s">
        <v>115</v>
      </c>
      <c r="C33" s="102">
        <v>32974</v>
      </c>
      <c r="D33" s="102">
        <v>8537</v>
      </c>
      <c r="E33" s="102">
        <v>24437</v>
      </c>
      <c r="F33" s="102">
        <v>10326</v>
      </c>
      <c r="G33" s="102">
        <v>5057</v>
      </c>
      <c r="H33" s="102">
        <v>5269</v>
      </c>
      <c r="I33" s="113">
        <v>2349</v>
      </c>
      <c r="J33" s="113">
        <v>20299</v>
      </c>
      <c r="K33" s="113">
        <v>1131</v>
      </c>
      <c r="L33" s="113">
        <v>18134</v>
      </c>
      <c r="M33" s="128">
        <v>1034</v>
      </c>
      <c r="N33" s="122">
        <v>14616</v>
      </c>
      <c r="O33" s="143" t="s">
        <v>115</v>
      </c>
      <c r="P33" s="124">
        <v>29</v>
      </c>
    </row>
    <row r="34" spans="1:16" ht="12.75" customHeight="1">
      <c r="A34" s="49">
        <v>30</v>
      </c>
      <c r="B34" s="105" t="s">
        <v>116</v>
      </c>
      <c r="C34" s="102">
        <v>25134</v>
      </c>
      <c r="D34" s="102">
        <v>10735</v>
      </c>
      <c r="E34" s="102">
        <v>14400</v>
      </c>
      <c r="F34" s="102">
        <v>11088</v>
      </c>
      <c r="G34" s="102">
        <v>4961</v>
      </c>
      <c r="H34" s="102">
        <v>6127</v>
      </c>
      <c r="I34" s="113">
        <v>3079</v>
      </c>
      <c r="J34" s="113">
        <v>10968</v>
      </c>
      <c r="K34" s="113">
        <v>2695</v>
      </c>
      <c r="L34" s="113">
        <v>5716</v>
      </c>
      <c r="M34" s="128">
        <v>2557</v>
      </c>
      <c r="N34" s="122">
        <v>10659</v>
      </c>
      <c r="O34" s="143" t="s">
        <v>116</v>
      </c>
      <c r="P34" s="124">
        <v>30</v>
      </c>
    </row>
    <row r="35" spans="1:16" ht="6" customHeight="1">
      <c r="A35" s="49"/>
      <c r="B35" s="77"/>
      <c r="C35" s="102"/>
      <c r="D35" s="102"/>
      <c r="E35" s="102"/>
      <c r="F35" s="102"/>
      <c r="G35" s="102"/>
      <c r="H35" s="102"/>
      <c r="I35" s="113"/>
      <c r="J35" s="113"/>
      <c r="K35" s="113"/>
      <c r="L35" s="113"/>
      <c r="M35" s="128"/>
      <c r="N35" s="122"/>
      <c r="O35" s="46"/>
      <c r="P35" s="124"/>
    </row>
    <row r="36" spans="1:16" ht="6" customHeight="1">
      <c r="A36" s="91"/>
      <c r="B36" s="106"/>
      <c r="C36" s="107"/>
      <c r="D36" s="107"/>
      <c r="E36" s="107"/>
      <c r="F36" s="107"/>
      <c r="G36" s="107"/>
      <c r="H36" s="107"/>
      <c r="I36" s="113"/>
      <c r="J36" s="113"/>
      <c r="K36" s="113"/>
      <c r="L36" s="113"/>
      <c r="M36" s="128"/>
      <c r="N36" s="122"/>
      <c r="O36" s="84"/>
      <c r="P36" s="132"/>
    </row>
    <row r="37" spans="1:16" ht="6" customHeight="1">
      <c r="A37" s="49"/>
      <c r="B37" s="77"/>
      <c r="C37" s="107"/>
      <c r="D37" s="107"/>
      <c r="E37" s="107"/>
      <c r="F37" s="107"/>
      <c r="G37" s="107"/>
      <c r="H37" s="107"/>
      <c r="I37" s="113"/>
      <c r="J37" s="113"/>
      <c r="K37" s="113"/>
      <c r="L37" s="113"/>
      <c r="M37" s="128"/>
      <c r="N37" s="122"/>
      <c r="O37" s="46"/>
      <c r="P37" s="124"/>
    </row>
    <row r="38" spans="1:16" ht="6" customHeight="1">
      <c r="A38" s="49"/>
      <c r="B38" s="77"/>
      <c r="C38" s="107"/>
      <c r="D38" s="107"/>
      <c r="E38" s="107"/>
      <c r="F38" s="107"/>
      <c r="G38" s="107"/>
      <c r="H38" s="107"/>
      <c r="I38" s="113"/>
      <c r="J38" s="113"/>
      <c r="K38" s="113"/>
      <c r="L38" s="113"/>
      <c r="M38" s="128"/>
      <c r="N38" s="122"/>
      <c r="O38" s="46"/>
      <c r="P38" s="124"/>
    </row>
    <row r="39" spans="1:16" ht="12" customHeight="1">
      <c r="A39" s="91"/>
      <c r="B39" s="106" t="s">
        <v>117</v>
      </c>
      <c r="C39" s="107">
        <v>329957</v>
      </c>
      <c r="D39" s="107">
        <v>130090</v>
      </c>
      <c r="E39" s="107">
        <v>199867</v>
      </c>
      <c r="F39" s="107">
        <v>162574</v>
      </c>
      <c r="G39" s="107">
        <v>72200</v>
      </c>
      <c r="H39" s="107">
        <v>90373</v>
      </c>
      <c r="I39" s="133">
        <v>34633</v>
      </c>
      <c r="J39" s="133">
        <v>132750</v>
      </c>
      <c r="K39" s="133">
        <v>23257</v>
      </c>
      <c r="L39" s="133">
        <v>60711</v>
      </c>
      <c r="M39" s="134">
        <v>48782</v>
      </c>
      <c r="N39" s="135">
        <v>10307</v>
      </c>
      <c r="O39" s="84" t="s">
        <v>117</v>
      </c>
      <c r="P39" s="132"/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ageMargins left="0.70866141732283472" right="0.15748031496062992" top="0.78740157480314965" bottom="0.78740157480314965" header="0.31496062992125984" footer="0.55118110236220474"/>
  <pageSetup paperSize="9" orientation="portrait" r:id="rId1"/>
  <headerFooter>
    <oddFooter>&amp;C&amp;"Arial,Standard"&amp;7 © Statistisches Landesamt des Freistaates Sachsen – E II 1 - m 10/17 I &amp;"Arial,Fett"&amp;8&amp;P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showGridLines="0" zoomScaleNormal="100" workbookViewId="0"/>
  </sheetViews>
  <sheetFormatPr baseColWidth="10" defaultRowHeight="9" customHeight="1"/>
  <cols>
    <col min="1" max="1" width="5" style="147" customWidth="1"/>
    <col min="2" max="2" width="21.7109375" style="147" customWidth="1"/>
    <col min="3" max="7" width="10.28515625" style="147" customWidth="1"/>
    <col min="8" max="8" width="11.42578125" style="147" customWidth="1"/>
    <col min="9" max="16384" width="11.42578125" style="147"/>
  </cols>
  <sheetData>
    <row r="1" spans="1:8" s="144" customFormat="1" ht="12" customHeight="1">
      <c r="A1" s="81" t="s">
        <v>147</v>
      </c>
      <c r="B1" s="13"/>
    </row>
    <row r="2" spans="1:8" s="144" customFormat="1" ht="12" customHeight="1">
      <c r="A2" s="145" t="s">
        <v>148</v>
      </c>
      <c r="B2" s="6"/>
      <c r="C2" s="145"/>
      <c r="D2" s="145"/>
      <c r="E2" s="146"/>
      <c r="F2" s="146"/>
    </row>
    <row r="3" spans="1:8" s="92" customFormat="1" ht="12" customHeight="1">
      <c r="A3" s="92" t="s">
        <v>118</v>
      </c>
      <c r="G3" s="94"/>
      <c r="H3" s="94"/>
    </row>
    <row r="4" spans="1:8" ht="10.5" customHeight="1">
      <c r="A4" s="399" t="s">
        <v>92</v>
      </c>
      <c r="B4" s="402" t="s">
        <v>93</v>
      </c>
      <c r="C4" s="405" t="s">
        <v>13</v>
      </c>
      <c r="D4" s="407" t="s">
        <v>149</v>
      </c>
      <c r="E4" s="407" t="s">
        <v>6</v>
      </c>
      <c r="F4" s="407" t="s">
        <v>150</v>
      </c>
      <c r="G4" s="396" t="s">
        <v>151</v>
      </c>
      <c r="H4" s="396" t="s">
        <v>152</v>
      </c>
    </row>
    <row r="5" spans="1:8" ht="10.5" customHeight="1">
      <c r="A5" s="400"/>
      <c r="B5" s="403"/>
      <c r="C5" s="406"/>
      <c r="D5" s="336"/>
      <c r="E5" s="336"/>
      <c r="F5" s="336"/>
      <c r="G5" s="344"/>
      <c r="H5" s="344"/>
    </row>
    <row r="6" spans="1:8" ht="10.5" customHeight="1">
      <c r="A6" s="400"/>
      <c r="B6" s="403"/>
      <c r="C6" s="406"/>
      <c r="D6" s="336"/>
      <c r="E6" s="336"/>
      <c r="F6" s="336"/>
      <c r="G6" s="344"/>
      <c r="H6" s="344"/>
    </row>
    <row r="7" spans="1:8" ht="10.5" customHeight="1">
      <c r="A7" s="400"/>
      <c r="B7" s="403"/>
      <c r="C7" s="348"/>
      <c r="D7" s="336"/>
      <c r="E7" s="336"/>
      <c r="F7" s="336"/>
      <c r="G7" s="344"/>
      <c r="H7" s="344"/>
    </row>
    <row r="8" spans="1:8" s="148" customFormat="1" ht="10.5" customHeight="1">
      <c r="A8" s="401"/>
      <c r="B8" s="404"/>
      <c r="C8" s="397" t="s">
        <v>153</v>
      </c>
      <c r="D8" s="398"/>
      <c r="E8" s="398"/>
      <c r="F8" s="398"/>
      <c r="G8" s="398"/>
      <c r="H8" s="398"/>
    </row>
    <row r="9" spans="1:8" ht="9" customHeight="1">
      <c r="A9" s="149"/>
      <c r="B9" s="151"/>
      <c r="C9" s="149"/>
      <c r="D9" s="149"/>
      <c r="E9" s="149"/>
      <c r="F9" s="149"/>
      <c r="G9" s="149"/>
      <c r="H9" s="149"/>
    </row>
    <row r="10" spans="1:8" ht="12.75" customHeight="1">
      <c r="A10" s="49">
        <v>11</v>
      </c>
      <c r="B10" s="152" t="s">
        <v>104</v>
      </c>
      <c r="C10" s="103" t="s">
        <v>154</v>
      </c>
      <c r="D10" s="103">
        <v>-0.2</v>
      </c>
      <c r="E10" s="103">
        <v>18.2</v>
      </c>
      <c r="F10" s="103">
        <v>18.3</v>
      </c>
      <c r="G10" s="103">
        <v>-6.7</v>
      </c>
      <c r="H10" s="103">
        <v>-7.3</v>
      </c>
    </row>
    <row r="11" spans="1:8" ht="12.75" customHeight="1">
      <c r="A11" s="49"/>
      <c r="B11" s="152"/>
      <c r="C11" s="103"/>
      <c r="D11" s="103"/>
      <c r="E11" s="103"/>
      <c r="F11" s="103"/>
      <c r="G11" s="103"/>
      <c r="H11" s="103"/>
    </row>
    <row r="12" spans="1:8" ht="12.75" customHeight="1">
      <c r="A12" s="49">
        <v>21</v>
      </c>
      <c r="B12" s="153" t="s">
        <v>105</v>
      </c>
      <c r="C12" s="103" t="s">
        <v>154</v>
      </c>
      <c r="D12" s="103">
        <v>0.5</v>
      </c>
      <c r="E12" s="103">
        <v>8.5</v>
      </c>
      <c r="F12" s="103">
        <v>7.9</v>
      </c>
      <c r="G12" s="103">
        <v>-7.4</v>
      </c>
      <c r="H12" s="103">
        <v>-8.3000000000000007</v>
      </c>
    </row>
    <row r="13" spans="1:8" ht="12.75" customHeight="1">
      <c r="A13" s="49">
        <v>22</v>
      </c>
      <c r="B13" s="153" t="s">
        <v>106</v>
      </c>
      <c r="C13" s="103" t="s">
        <v>154</v>
      </c>
      <c r="D13" s="103">
        <v>0.2</v>
      </c>
      <c r="E13" s="103">
        <v>4.2</v>
      </c>
      <c r="F13" s="103">
        <v>4</v>
      </c>
      <c r="G13" s="103">
        <v>-6.6</v>
      </c>
      <c r="H13" s="103">
        <v>-7.5</v>
      </c>
    </row>
    <row r="14" spans="1:8" ht="12.75" customHeight="1">
      <c r="A14" s="49">
        <v>23</v>
      </c>
      <c r="B14" s="153" t="s">
        <v>107</v>
      </c>
      <c r="C14" s="103" t="s">
        <v>154</v>
      </c>
      <c r="D14" s="103">
        <v>0.8</v>
      </c>
      <c r="E14" s="103">
        <v>3.6</v>
      </c>
      <c r="F14" s="103">
        <v>2.7</v>
      </c>
      <c r="G14" s="103">
        <v>-6.9</v>
      </c>
      <c r="H14" s="103">
        <v>-8.6</v>
      </c>
    </row>
    <row r="15" spans="1:8" ht="12.75" customHeight="1">
      <c r="A15" s="49">
        <v>24</v>
      </c>
      <c r="B15" s="153" t="s">
        <v>108</v>
      </c>
      <c r="C15" s="103" t="s">
        <v>154</v>
      </c>
      <c r="D15" s="103">
        <v>-1</v>
      </c>
      <c r="E15" s="103">
        <v>1</v>
      </c>
      <c r="F15" s="103">
        <v>2</v>
      </c>
      <c r="G15" s="103">
        <v>-6.1</v>
      </c>
      <c r="H15" s="103">
        <v>-6</v>
      </c>
    </row>
    <row r="16" spans="1:8" ht="6" customHeight="1">
      <c r="A16" s="49"/>
      <c r="B16" s="152"/>
      <c r="C16" s="103"/>
      <c r="D16" s="103"/>
      <c r="E16" s="103"/>
      <c r="F16" s="103"/>
      <c r="G16" s="103"/>
      <c r="H16" s="103"/>
    </row>
    <row r="17" spans="1:8" ht="6" customHeight="1">
      <c r="A17" s="49"/>
      <c r="B17" s="154"/>
      <c r="C17" s="108"/>
      <c r="D17" s="108"/>
      <c r="E17" s="108"/>
      <c r="F17" s="108"/>
      <c r="G17" s="108"/>
      <c r="H17" s="108"/>
    </row>
    <row r="18" spans="1:8" ht="6" customHeight="1">
      <c r="A18" s="49"/>
      <c r="B18" s="152"/>
      <c r="C18" s="103"/>
      <c r="D18" s="103"/>
      <c r="E18" s="103"/>
      <c r="F18" s="103"/>
      <c r="G18" s="103"/>
      <c r="H18" s="103"/>
    </row>
    <row r="19" spans="1:8" ht="6" customHeight="1">
      <c r="A19" s="49"/>
      <c r="B19" s="152"/>
      <c r="C19" s="103"/>
      <c r="D19" s="103"/>
      <c r="E19" s="103"/>
      <c r="F19" s="103"/>
      <c r="G19" s="103"/>
      <c r="H19" s="103"/>
    </row>
    <row r="20" spans="1:8" ht="12.75" customHeight="1">
      <c r="A20" s="49">
        <v>12</v>
      </c>
      <c r="B20" s="152" t="s">
        <v>109</v>
      </c>
      <c r="C20" s="103" t="s">
        <v>154</v>
      </c>
      <c r="D20" s="103">
        <v>-0.5</v>
      </c>
      <c r="E20" s="103">
        <v>-2.2999999999999998</v>
      </c>
      <c r="F20" s="103">
        <v>-1.8</v>
      </c>
      <c r="G20" s="103">
        <v>-10.8</v>
      </c>
      <c r="H20" s="103">
        <v>-10.9</v>
      </c>
    </row>
    <row r="21" spans="1:8" ht="12.75" customHeight="1">
      <c r="A21" s="49"/>
      <c r="B21" s="152"/>
      <c r="C21" s="103"/>
      <c r="D21" s="103"/>
      <c r="E21" s="103"/>
      <c r="F21" s="103"/>
      <c r="G21" s="103"/>
      <c r="H21" s="103"/>
    </row>
    <row r="22" spans="1:8" ht="12.75" customHeight="1">
      <c r="A22" s="49">
        <v>25</v>
      </c>
      <c r="B22" s="153" t="s">
        <v>110</v>
      </c>
      <c r="C22" s="103" t="s">
        <v>154</v>
      </c>
      <c r="D22" s="103">
        <v>0.3</v>
      </c>
      <c r="E22" s="103">
        <v>3.7</v>
      </c>
      <c r="F22" s="103">
        <v>3.3</v>
      </c>
      <c r="G22" s="103">
        <v>-7.8</v>
      </c>
      <c r="H22" s="103">
        <v>-8.6</v>
      </c>
    </row>
    <row r="23" spans="1:8" ht="12.75" customHeight="1">
      <c r="A23" s="49">
        <v>26</v>
      </c>
      <c r="B23" s="153" t="s">
        <v>111</v>
      </c>
      <c r="C23" s="103" t="s">
        <v>154</v>
      </c>
      <c r="D23" s="103">
        <v>-0.2</v>
      </c>
      <c r="E23" s="103">
        <v>3.5</v>
      </c>
      <c r="F23" s="103">
        <v>3.8</v>
      </c>
      <c r="G23" s="103">
        <v>-8.9</v>
      </c>
      <c r="H23" s="103">
        <v>-9.4</v>
      </c>
    </row>
    <row r="24" spans="1:8" ht="12.75" customHeight="1">
      <c r="A24" s="49">
        <v>27</v>
      </c>
      <c r="B24" s="153" t="s">
        <v>112</v>
      </c>
      <c r="C24" s="103" t="s">
        <v>154</v>
      </c>
      <c r="D24" s="103">
        <v>0.5</v>
      </c>
      <c r="E24" s="103">
        <v>2.4</v>
      </c>
      <c r="F24" s="103">
        <v>1.9</v>
      </c>
      <c r="G24" s="103">
        <v>-6.2</v>
      </c>
      <c r="H24" s="103">
        <v>-7.2</v>
      </c>
    </row>
    <row r="25" spans="1:8" s="150" customFormat="1" ht="24" customHeight="1">
      <c r="A25" s="110">
        <v>28</v>
      </c>
      <c r="B25" s="155" t="s">
        <v>113</v>
      </c>
      <c r="C25" s="103" t="s">
        <v>154</v>
      </c>
      <c r="D25" s="103">
        <v>-1.8</v>
      </c>
      <c r="E25" s="103">
        <v>4.5999999999999996</v>
      </c>
      <c r="F25" s="103">
        <v>6.5</v>
      </c>
      <c r="G25" s="103">
        <v>-5.6</v>
      </c>
      <c r="H25" s="103">
        <v>-4.4000000000000004</v>
      </c>
    </row>
    <row r="26" spans="1:8" ht="6" customHeight="1">
      <c r="A26" s="49"/>
      <c r="B26" s="152"/>
      <c r="C26" s="103"/>
      <c r="D26" s="103"/>
      <c r="E26" s="103"/>
      <c r="F26" s="103"/>
      <c r="G26" s="103"/>
      <c r="H26" s="103"/>
    </row>
    <row r="27" spans="1:8" ht="6" customHeight="1">
      <c r="A27" s="91"/>
      <c r="B27" s="154"/>
      <c r="C27" s="108"/>
      <c r="D27" s="108"/>
      <c r="E27" s="108"/>
      <c r="F27" s="108"/>
      <c r="G27" s="108"/>
      <c r="H27" s="108"/>
    </row>
    <row r="28" spans="1:8" ht="6" customHeight="1">
      <c r="A28" s="49"/>
      <c r="B28" s="152"/>
      <c r="C28" s="103"/>
      <c r="D28" s="103"/>
      <c r="E28" s="103"/>
      <c r="F28" s="103"/>
      <c r="G28" s="103"/>
      <c r="H28" s="103"/>
    </row>
    <row r="29" spans="1:8" ht="6" customHeight="1">
      <c r="A29" s="49"/>
      <c r="B29" s="152"/>
      <c r="C29" s="103"/>
      <c r="D29" s="103"/>
      <c r="E29" s="103"/>
      <c r="F29" s="103"/>
      <c r="G29" s="103"/>
      <c r="H29" s="103"/>
    </row>
    <row r="30" spans="1:8" ht="12.75" customHeight="1">
      <c r="A30" s="49">
        <v>13</v>
      </c>
      <c r="B30" s="152" t="s">
        <v>114</v>
      </c>
      <c r="C30" s="103" t="s">
        <v>154</v>
      </c>
      <c r="D30" s="103">
        <v>-4.3</v>
      </c>
      <c r="E30" s="103">
        <v>-0.6</v>
      </c>
      <c r="F30" s="103">
        <v>3.8</v>
      </c>
      <c r="G30" s="103">
        <v>-8.4</v>
      </c>
      <c r="H30" s="103">
        <v>-4.5999999999999996</v>
      </c>
    </row>
    <row r="31" spans="1:8" ht="12.75" customHeight="1">
      <c r="A31" s="49"/>
      <c r="B31" s="152"/>
      <c r="C31" s="103"/>
      <c r="D31" s="103"/>
      <c r="E31" s="103"/>
      <c r="F31" s="103"/>
      <c r="G31" s="103"/>
      <c r="H31" s="103"/>
    </row>
    <row r="32" spans="1:8" ht="12.75" customHeight="1">
      <c r="A32" s="49">
        <v>29</v>
      </c>
      <c r="B32" s="153" t="s">
        <v>115</v>
      </c>
      <c r="C32" s="103" t="s">
        <v>154</v>
      </c>
      <c r="D32" s="103" t="s">
        <v>154</v>
      </c>
      <c r="E32" s="103">
        <v>2.4</v>
      </c>
      <c r="F32" s="103">
        <v>2.4</v>
      </c>
      <c r="G32" s="103">
        <v>-7.3</v>
      </c>
      <c r="H32" s="103">
        <v>-7.5</v>
      </c>
    </row>
    <row r="33" spans="1:8" ht="12.75" customHeight="1">
      <c r="A33" s="49">
        <v>30</v>
      </c>
      <c r="B33" s="153" t="s">
        <v>116</v>
      </c>
      <c r="C33" s="103" t="s">
        <v>154</v>
      </c>
      <c r="D33" s="103">
        <v>0.2</v>
      </c>
      <c r="E33" s="103">
        <v>4.9000000000000004</v>
      </c>
      <c r="F33" s="103">
        <v>4.7</v>
      </c>
      <c r="G33" s="103">
        <v>-7.3</v>
      </c>
      <c r="H33" s="103">
        <v>-8.1999999999999993</v>
      </c>
    </row>
    <row r="34" spans="1:8" ht="6" customHeight="1">
      <c r="A34" s="49"/>
      <c r="B34" s="152"/>
      <c r="C34" s="103"/>
      <c r="D34" s="103"/>
      <c r="E34" s="103"/>
      <c r="F34" s="103"/>
      <c r="G34" s="103"/>
      <c r="H34" s="103"/>
    </row>
    <row r="35" spans="1:8" ht="6" customHeight="1">
      <c r="A35" s="91"/>
      <c r="B35" s="154"/>
      <c r="C35" s="108"/>
      <c r="D35" s="108"/>
      <c r="E35" s="108"/>
      <c r="F35" s="108"/>
      <c r="G35" s="108"/>
      <c r="H35" s="108"/>
    </row>
    <row r="36" spans="1:8" ht="6" customHeight="1">
      <c r="A36" s="49"/>
      <c r="B36" s="152"/>
      <c r="C36" s="108"/>
      <c r="D36" s="108"/>
      <c r="E36" s="108"/>
      <c r="F36" s="108"/>
      <c r="G36" s="108"/>
      <c r="H36" s="108"/>
    </row>
    <row r="37" spans="1:8" ht="6" customHeight="1">
      <c r="A37" s="49"/>
      <c r="B37" s="152"/>
      <c r="C37" s="108"/>
      <c r="D37" s="108"/>
      <c r="E37" s="108"/>
      <c r="F37" s="108"/>
      <c r="G37" s="108"/>
      <c r="H37" s="108"/>
    </row>
    <row r="38" spans="1:8" ht="12" customHeight="1">
      <c r="A38" s="91"/>
      <c r="B38" s="154" t="s">
        <v>117</v>
      </c>
      <c r="C38" s="108" t="s">
        <v>154</v>
      </c>
      <c r="D38" s="108">
        <v>-0.5</v>
      </c>
      <c r="E38" s="108">
        <v>3.6</v>
      </c>
      <c r="F38" s="108">
        <v>4.2</v>
      </c>
      <c r="G38" s="108">
        <v>-7.5</v>
      </c>
      <c r="H38" s="108">
        <v>-7.4</v>
      </c>
    </row>
    <row r="39" spans="1:8" ht="9" customHeight="1">
      <c r="B39" s="156"/>
      <c r="C39"/>
    </row>
  </sheetData>
  <mergeCells count="9">
    <mergeCell ref="G4:G7"/>
    <mergeCell ref="H4:H7"/>
    <mergeCell ref="C8:H8"/>
    <mergeCell ref="A4:A8"/>
    <mergeCell ref="B4:B8"/>
    <mergeCell ref="C4:C7"/>
    <mergeCell ref="D4:D7"/>
    <mergeCell ref="E4:E7"/>
    <mergeCell ref="F4:F7"/>
  </mergeCells>
  <pageMargins left="0.70866141732283472" right="0.15748031496062992" top="0.78740157480314965" bottom="0.78740157480314965" header="0.31496062992125984" footer="0.55118110236220474"/>
  <pageSetup paperSize="9" orientation="portrait" r:id="rId1"/>
  <headerFooter>
    <oddFooter>&amp;C&amp;"Arial,Standard"&amp;7 © Statistisches Landesamt des Freistaates Sachsen – E II 1 - m 10/17 I &amp;"Arial,Fett"&amp;8&amp;P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showGridLines="0" zoomScaleNormal="100" workbookViewId="0"/>
  </sheetViews>
  <sheetFormatPr baseColWidth="10" defaultRowHeight="9" customHeight="1"/>
  <cols>
    <col min="1" max="1" width="5" style="147" customWidth="1"/>
    <col min="2" max="2" width="21.7109375" style="147" customWidth="1"/>
    <col min="3" max="3" width="8" style="147" customWidth="1"/>
    <col min="4" max="4" width="9.28515625" style="147" customWidth="1"/>
    <col min="5" max="5" width="8.42578125" style="147" customWidth="1"/>
    <col min="6" max="6" width="8.85546875" style="147" customWidth="1"/>
    <col min="7" max="7" width="10" style="147" customWidth="1"/>
    <col min="8" max="8" width="8.5703125" style="147" customWidth="1"/>
    <col min="9" max="9" width="9.85546875" style="147" customWidth="1"/>
    <col min="10" max="16384" width="11.42578125" style="147"/>
  </cols>
  <sheetData>
    <row r="1" spans="1:9" s="144" customFormat="1" ht="12" customHeight="1">
      <c r="A1" s="81" t="s">
        <v>155</v>
      </c>
      <c r="B1" s="13"/>
    </row>
    <row r="2" spans="1:9" s="144" customFormat="1" ht="12" customHeight="1">
      <c r="A2" s="54" t="s">
        <v>42</v>
      </c>
      <c r="B2" s="6"/>
      <c r="C2" s="145"/>
      <c r="D2" s="145"/>
      <c r="E2" s="145"/>
      <c r="F2" s="157"/>
      <c r="G2" s="146"/>
      <c r="H2" s="146"/>
    </row>
    <row r="3" spans="1:9" s="92" customFormat="1" ht="12" customHeight="1">
      <c r="A3" s="92" t="s">
        <v>118</v>
      </c>
      <c r="I3" s="94"/>
    </row>
    <row r="4" spans="1:9" ht="10.5" customHeight="1">
      <c r="A4" s="399" t="s">
        <v>92</v>
      </c>
      <c r="B4" s="402" t="s">
        <v>93</v>
      </c>
      <c r="C4" s="405" t="s">
        <v>156</v>
      </c>
      <c r="D4" s="407" t="s">
        <v>157</v>
      </c>
      <c r="E4" s="407" t="s">
        <v>158</v>
      </c>
      <c r="F4" s="409" t="s">
        <v>159</v>
      </c>
      <c r="G4" s="410"/>
      <c r="H4" s="410"/>
      <c r="I4" s="410"/>
    </row>
    <row r="5" spans="1:9" ht="10.5" customHeight="1">
      <c r="A5" s="400"/>
      <c r="B5" s="403"/>
      <c r="C5" s="348"/>
      <c r="D5" s="408"/>
      <c r="E5" s="408"/>
      <c r="F5" s="346" t="s">
        <v>16</v>
      </c>
      <c r="G5" s="411" t="s">
        <v>160</v>
      </c>
      <c r="H5" s="346" t="s">
        <v>17</v>
      </c>
      <c r="I5" s="412" t="s">
        <v>161</v>
      </c>
    </row>
    <row r="6" spans="1:9" ht="10.5" customHeight="1">
      <c r="A6" s="400"/>
      <c r="B6" s="403"/>
      <c r="C6" s="348"/>
      <c r="D6" s="408"/>
      <c r="E6" s="408"/>
      <c r="F6" s="336"/>
      <c r="G6" s="408"/>
      <c r="H6" s="336"/>
      <c r="I6" s="413"/>
    </row>
    <row r="7" spans="1:9" ht="10.5" customHeight="1">
      <c r="A7" s="400"/>
      <c r="B7" s="403"/>
      <c r="C7" s="348"/>
      <c r="D7" s="348"/>
      <c r="E7" s="360"/>
      <c r="F7" s="336"/>
      <c r="G7" s="360"/>
      <c r="H7" s="336"/>
      <c r="I7" s="413"/>
    </row>
    <row r="8" spans="1:9" ht="10.5" customHeight="1">
      <c r="A8" s="401"/>
      <c r="B8" s="404"/>
      <c r="C8" s="397" t="s">
        <v>153</v>
      </c>
      <c r="D8" s="398"/>
      <c r="E8" s="398"/>
      <c r="F8" s="398"/>
      <c r="G8" s="398"/>
      <c r="H8" s="398"/>
      <c r="I8" s="398"/>
    </row>
    <row r="9" spans="1:9" ht="9.9499999999999993" customHeight="1">
      <c r="A9" s="158"/>
      <c r="B9" s="161"/>
      <c r="C9" s="103"/>
      <c r="D9" s="103"/>
      <c r="E9" s="103"/>
      <c r="F9" s="103"/>
      <c r="G9" s="103"/>
      <c r="H9" s="103"/>
      <c r="I9" s="103"/>
    </row>
    <row r="10" spans="1:9" ht="12.75" customHeight="1">
      <c r="A10" s="49">
        <v>11</v>
      </c>
      <c r="B10" s="152" t="s">
        <v>104</v>
      </c>
      <c r="C10" s="103">
        <v>-1.3</v>
      </c>
      <c r="D10" s="103">
        <v>-1.2</v>
      </c>
      <c r="E10" s="103">
        <v>-1.4</v>
      </c>
      <c r="F10" s="103">
        <v>-13.6</v>
      </c>
      <c r="G10" s="103">
        <v>-24.4</v>
      </c>
      <c r="H10" s="103">
        <v>1.2</v>
      </c>
      <c r="I10" s="160" t="s">
        <v>162</v>
      </c>
    </row>
    <row r="11" spans="1:9" ht="12.75" customHeight="1">
      <c r="A11" s="49"/>
      <c r="B11" s="152"/>
      <c r="C11" s="103"/>
      <c r="D11" s="103"/>
      <c r="E11" s="103"/>
      <c r="F11" s="103"/>
      <c r="G11" s="103"/>
      <c r="H11" s="103"/>
      <c r="I11" s="103"/>
    </row>
    <row r="12" spans="1:9" ht="12.75" customHeight="1">
      <c r="A12" s="49">
        <v>21</v>
      </c>
      <c r="B12" s="153" t="s">
        <v>105</v>
      </c>
      <c r="C12" s="103">
        <v>5.5</v>
      </c>
      <c r="D12" s="103">
        <v>4.9000000000000004</v>
      </c>
      <c r="E12" s="103">
        <v>5.4</v>
      </c>
      <c r="F12" s="103">
        <v>4.9000000000000004</v>
      </c>
      <c r="G12" s="103">
        <v>-0.1</v>
      </c>
      <c r="H12" s="103">
        <v>5.7</v>
      </c>
      <c r="I12" s="103">
        <v>9.4</v>
      </c>
    </row>
    <row r="13" spans="1:9" ht="12.75" customHeight="1">
      <c r="A13" s="49">
        <v>22</v>
      </c>
      <c r="B13" s="153" t="s">
        <v>106</v>
      </c>
      <c r="C13" s="103">
        <v>7.2</v>
      </c>
      <c r="D13" s="103">
        <v>7</v>
      </c>
      <c r="E13" s="103">
        <v>7.3</v>
      </c>
      <c r="F13" s="103">
        <v>-3.1</v>
      </c>
      <c r="G13" s="103">
        <v>-16.5</v>
      </c>
      <c r="H13" s="103">
        <v>18.5</v>
      </c>
      <c r="I13" s="103">
        <v>-2.1</v>
      </c>
    </row>
    <row r="14" spans="1:9" ht="12.75" customHeight="1">
      <c r="A14" s="49">
        <v>23</v>
      </c>
      <c r="B14" s="153" t="s">
        <v>107</v>
      </c>
      <c r="C14" s="103">
        <v>-7.5</v>
      </c>
      <c r="D14" s="103">
        <v>-8.3000000000000007</v>
      </c>
      <c r="E14" s="103">
        <v>-7.6</v>
      </c>
      <c r="F14" s="103">
        <v>-3.8</v>
      </c>
      <c r="G14" s="103">
        <v>-25.6</v>
      </c>
      <c r="H14" s="103">
        <v>-13.3</v>
      </c>
      <c r="I14" s="160" t="s">
        <v>162</v>
      </c>
    </row>
    <row r="15" spans="1:9" ht="12.75" customHeight="1">
      <c r="A15" s="49">
        <v>24</v>
      </c>
      <c r="B15" s="153" t="s">
        <v>108</v>
      </c>
      <c r="C15" s="103">
        <v>-2.9</v>
      </c>
      <c r="D15" s="103">
        <v>-1.9</v>
      </c>
      <c r="E15" s="103">
        <v>-2.5</v>
      </c>
      <c r="F15" s="103">
        <v>7.4</v>
      </c>
      <c r="G15" s="103">
        <v>-6.5</v>
      </c>
      <c r="H15" s="103">
        <v>-16.7</v>
      </c>
      <c r="I15" s="103">
        <v>-19</v>
      </c>
    </row>
    <row r="16" spans="1:9" ht="6" customHeight="1">
      <c r="A16" s="49"/>
      <c r="B16" s="152"/>
      <c r="C16" s="103"/>
      <c r="D16" s="103"/>
      <c r="E16" s="103"/>
      <c r="F16" s="103"/>
      <c r="G16" s="103"/>
      <c r="H16" s="103"/>
      <c r="I16" s="103"/>
    </row>
    <row r="17" spans="1:9" ht="6" customHeight="1">
      <c r="A17" s="49"/>
      <c r="B17" s="154"/>
      <c r="C17" s="108"/>
      <c r="D17" s="108"/>
      <c r="E17" s="108"/>
      <c r="F17" s="108"/>
      <c r="G17" s="108"/>
      <c r="H17" s="108"/>
      <c r="I17" s="108"/>
    </row>
    <row r="18" spans="1:9" ht="6" customHeight="1">
      <c r="A18" s="49"/>
      <c r="B18" s="152"/>
      <c r="C18" s="103"/>
      <c r="D18" s="103"/>
      <c r="E18" s="103"/>
      <c r="F18" s="103"/>
      <c r="G18" s="103"/>
      <c r="H18" s="103"/>
      <c r="I18" s="103"/>
    </row>
    <row r="19" spans="1:9" ht="6" customHeight="1">
      <c r="A19" s="49"/>
      <c r="B19" s="152"/>
      <c r="C19" s="103"/>
      <c r="D19" s="103"/>
      <c r="E19" s="103"/>
      <c r="F19" s="103"/>
      <c r="G19" s="103"/>
      <c r="H19" s="103"/>
      <c r="I19" s="103"/>
    </row>
    <row r="20" spans="1:9" ht="12.75" customHeight="1">
      <c r="A20" s="49">
        <v>12</v>
      </c>
      <c r="B20" s="152" t="s">
        <v>109</v>
      </c>
      <c r="C20" s="103">
        <v>8.9</v>
      </c>
      <c r="D20" s="103">
        <v>9.5</v>
      </c>
      <c r="E20" s="103">
        <v>8.6999999999999993</v>
      </c>
      <c r="F20" s="103">
        <v>15</v>
      </c>
      <c r="G20" s="103">
        <v>-0.5</v>
      </c>
      <c r="H20" s="103">
        <v>2.5</v>
      </c>
      <c r="I20" s="103">
        <v>-24.4</v>
      </c>
    </row>
    <row r="21" spans="1:9" ht="12.75" customHeight="1">
      <c r="A21" s="49"/>
      <c r="B21" s="152"/>
      <c r="C21" s="103"/>
      <c r="D21" s="103"/>
      <c r="E21" s="103"/>
      <c r="F21" s="103"/>
      <c r="G21" s="103"/>
      <c r="H21" s="103"/>
      <c r="I21" s="103"/>
    </row>
    <row r="22" spans="1:9" ht="12.75" customHeight="1">
      <c r="A22" s="49">
        <v>25</v>
      </c>
      <c r="B22" s="153" t="s">
        <v>110</v>
      </c>
      <c r="C22" s="103">
        <v>-5</v>
      </c>
      <c r="D22" s="103">
        <v>-5.3</v>
      </c>
      <c r="E22" s="103">
        <v>-4.8</v>
      </c>
      <c r="F22" s="103">
        <v>-1.1000000000000001</v>
      </c>
      <c r="G22" s="103">
        <v>8.1999999999999993</v>
      </c>
      <c r="H22" s="103">
        <v>-8</v>
      </c>
      <c r="I22" s="103">
        <v>11.2</v>
      </c>
    </row>
    <row r="23" spans="1:9" ht="12.75" customHeight="1">
      <c r="A23" s="49">
        <v>26</v>
      </c>
      <c r="B23" s="153" t="s">
        <v>111</v>
      </c>
      <c r="C23" s="103">
        <v>-9.6</v>
      </c>
      <c r="D23" s="103">
        <v>-9.4</v>
      </c>
      <c r="E23" s="103">
        <v>-10</v>
      </c>
      <c r="F23" s="103">
        <v>-24.8</v>
      </c>
      <c r="G23" s="103">
        <v>6.9</v>
      </c>
      <c r="H23" s="103">
        <v>-0.2</v>
      </c>
      <c r="I23" s="103">
        <v>-20.7</v>
      </c>
    </row>
    <row r="24" spans="1:9" ht="12.75" customHeight="1">
      <c r="A24" s="49">
        <v>27</v>
      </c>
      <c r="B24" s="153" t="s">
        <v>112</v>
      </c>
      <c r="C24" s="103">
        <v>13.2</v>
      </c>
      <c r="D24" s="103">
        <v>12.7</v>
      </c>
      <c r="E24" s="103">
        <v>15</v>
      </c>
      <c r="F24" s="103">
        <v>19.8</v>
      </c>
      <c r="G24" s="103">
        <v>2.6</v>
      </c>
      <c r="H24" s="103">
        <v>11.7</v>
      </c>
      <c r="I24" s="103">
        <v>30.3</v>
      </c>
    </row>
    <row r="25" spans="1:9" s="150" customFormat="1" ht="24" customHeight="1">
      <c r="A25" s="110">
        <v>28</v>
      </c>
      <c r="B25" s="155" t="s">
        <v>113</v>
      </c>
      <c r="C25" s="103">
        <v>16</v>
      </c>
      <c r="D25" s="103">
        <v>18.100000000000001</v>
      </c>
      <c r="E25" s="103">
        <v>16.3</v>
      </c>
      <c r="F25" s="103">
        <v>-1.2</v>
      </c>
      <c r="G25" s="103">
        <v>-3.1</v>
      </c>
      <c r="H25" s="103">
        <v>27.5</v>
      </c>
      <c r="I25" s="103">
        <v>-15.1</v>
      </c>
    </row>
    <row r="26" spans="1:9" ht="6" customHeight="1">
      <c r="A26" s="49"/>
      <c r="B26" s="152"/>
      <c r="C26" s="103"/>
      <c r="D26" s="103"/>
      <c r="E26" s="103"/>
      <c r="F26" s="103"/>
      <c r="G26" s="103"/>
      <c r="H26" s="103"/>
      <c r="I26" s="103"/>
    </row>
    <row r="27" spans="1:9" ht="6" customHeight="1">
      <c r="A27" s="91"/>
      <c r="B27" s="154"/>
      <c r="C27" s="108"/>
      <c r="D27" s="108"/>
      <c r="E27" s="108"/>
      <c r="F27" s="108"/>
      <c r="G27" s="108"/>
      <c r="H27" s="108"/>
      <c r="I27" s="108"/>
    </row>
    <row r="28" spans="1:9" ht="6" customHeight="1">
      <c r="A28" s="49"/>
      <c r="B28" s="152"/>
      <c r="C28" s="103"/>
      <c r="D28" s="103"/>
      <c r="E28" s="103"/>
      <c r="F28" s="103"/>
      <c r="G28" s="103"/>
      <c r="H28" s="103"/>
      <c r="I28" s="103"/>
    </row>
    <row r="29" spans="1:9" ht="6" customHeight="1">
      <c r="A29" s="49"/>
      <c r="B29" s="152"/>
      <c r="C29" s="103"/>
      <c r="D29" s="103"/>
      <c r="E29" s="103"/>
      <c r="F29" s="103"/>
      <c r="G29" s="103"/>
      <c r="H29" s="103"/>
      <c r="I29" s="103"/>
    </row>
    <row r="30" spans="1:9" ht="12.75" customHeight="1">
      <c r="A30" s="49">
        <v>13</v>
      </c>
      <c r="B30" s="152" t="s">
        <v>114</v>
      </c>
      <c r="C30" s="103">
        <v>-5.2</v>
      </c>
      <c r="D30" s="103">
        <v>-1</v>
      </c>
      <c r="E30" s="103">
        <v>-4.8</v>
      </c>
      <c r="F30" s="103">
        <v>-8.9</v>
      </c>
      <c r="G30" s="103">
        <v>1.8</v>
      </c>
      <c r="H30" s="103">
        <v>-2</v>
      </c>
      <c r="I30" s="103">
        <v>10</v>
      </c>
    </row>
    <row r="31" spans="1:9" ht="12.75" customHeight="1">
      <c r="A31" s="49"/>
      <c r="B31" s="152"/>
      <c r="C31" s="103"/>
      <c r="D31" s="103"/>
      <c r="E31" s="103"/>
      <c r="F31" s="103"/>
      <c r="G31" s="103"/>
      <c r="H31" s="103"/>
      <c r="I31" s="103"/>
    </row>
    <row r="32" spans="1:9" ht="12.75" customHeight="1">
      <c r="A32" s="49">
        <v>29</v>
      </c>
      <c r="B32" s="153" t="s">
        <v>115</v>
      </c>
      <c r="C32" s="103">
        <v>12</v>
      </c>
      <c r="D32" s="103">
        <v>12</v>
      </c>
      <c r="E32" s="103">
        <v>13.4</v>
      </c>
      <c r="F32" s="103">
        <v>3.6</v>
      </c>
      <c r="G32" s="103">
        <v>-0.2</v>
      </c>
      <c r="H32" s="103">
        <v>18.7</v>
      </c>
      <c r="I32" s="103">
        <v>20.6</v>
      </c>
    </row>
    <row r="33" spans="1:9" ht="12.75" customHeight="1">
      <c r="A33" s="49">
        <v>30</v>
      </c>
      <c r="B33" s="153" t="s">
        <v>116</v>
      </c>
      <c r="C33" s="103">
        <v>-1.1000000000000001</v>
      </c>
      <c r="D33" s="103">
        <v>-1.3</v>
      </c>
      <c r="E33" s="103">
        <v>-1</v>
      </c>
      <c r="F33" s="103">
        <v>-23.8</v>
      </c>
      <c r="G33" s="103">
        <v>-13</v>
      </c>
      <c r="H33" s="103">
        <v>9.9</v>
      </c>
      <c r="I33" s="103">
        <v>2.4</v>
      </c>
    </row>
    <row r="34" spans="1:9" ht="6" customHeight="1">
      <c r="A34" s="49"/>
      <c r="B34" s="152"/>
      <c r="C34" s="103"/>
      <c r="D34" s="103"/>
      <c r="E34" s="103"/>
      <c r="F34" s="103"/>
      <c r="G34" s="103"/>
      <c r="H34" s="103"/>
      <c r="I34" s="103"/>
    </row>
    <row r="35" spans="1:9" ht="6" customHeight="1">
      <c r="A35" s="91"/>
      <c r="B35" s="154"/>
      <c r="C35" s="108"/>
      <c r="D35" s="108"/>
      <c r="E35" s="108"/>
      <c r="F35" s="108"/>
      <c r="G35" s="108"/>
      <c r="H35" s="108"/>
      <c r="I35" s="108"/>
    </row>
    <row r="36" spans="1:9" ht="6" customHeight="1">
      <c r="A36" s="49"/>
      <c r="B36" s="152"/>
      <c r="C36" s="108"/>
      <c r="D36" s="108"/>
      <c r="E36" s="108"/>
      <c r="F36" s="108"/>
      <c r="G36" s="108"/>
      <c r="H36" s="108"/>
      <c r="I36" s="108"/>
    </row>
    <row r="37" spans="1:9" ht="6" customHeight="1">
      <c r="A37" s="49"/>
      <c r="B37" s="152"/>
      <c r="C37" s="108"/>
      <c r="D37" s="108"/>
      <c r="E37" s="108"/>
      <c r="F37" s="108"/>
      <c r="G37" s="108"/>
      <c r="H37" s="108"/>
      <c r="I37" s="103"/>
    </row>
    <row r="38" spans="1:9" ht="12" customHeight="1">
      <c r="A38" s="91"/>
      <c r="B38" s="154" t="s">
        <v>117</v>
      </c>
      <c r="C38" s="108">
        <v>2</v>
      </c>
      <c r="D38" s="108">
        <v>2.6</v>
      </c>
      <c r="E38" s="108">
        <v>2.2999999999999998</v>
      </c>
      <c r="F38" s="108">
        <v>-0.3</v>
      </c>
      <c r="G38" s="308">
        <v>-4.2</v>
      </c>
      <c r="H38" s="108">
        <v>4.2</v>
      </c>
      <c r="I38" s="108">
        <v>-0.5</v>
      </c>
    </row>
    <row r="39" spans="1:9" ht="9" customHeight="1">
      <c r="B39" s="156"/>
      <c r="C39"/>
    </row>
  </sheetData>
  <mergeCells count="11">
    <mergeCell ref="C8:I8"/>
    <mergeCell ref="A4:A8"/>
    <mergeCell ref="B4:B8"/>
    <mergeCell ref="C4:C7"/>
    <mergeCell ref="D4:D7"/>
    <mergeCell ref="E4:E7"/>
    <mergeCell ref="F4:I4"/>
    <mergeCell ref="F5:F7"/>
    <mergeCell ref="G5:G7"/>
    <mergeCell ref="H5:H7"/>
    <mergeCell ref="I5:I7"/>
  </mergeCells>
  <pageMargins left="0.70866141732283472" right="0.15748031496062992" top="0.78740157480314965" bottom="0.78740157480314965" header="0.31496062992125984" footer="0.55118110236220474"/>
  <pageSetup paperSize="9" orientation="portrait" r:id="rId1"/>
  <headerFooter>
    <oddFooter>&amp;C&amp;"Arial,Standard"&amp;7 © Statistisches Landesamt des Freistaates Sachsen – E II 1 - m 10/17 I &amp;"Arial,Fett"&amp;8&amp;P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zoomScaleNormal="100" workbookViewId="0"/>
  </sheetViews>
  <sheetFormatPr baseColWidth="10" defaultRowHeight="9" customHeight="1"/>
  <cols>
    <col min="1" max="1" width="5" style="147" customWidth="1"/>
    <col min="2" max="2" width="21.7109375" style="147" customWidth="1"/>
    <col min="3" max="3" width="9.5703125" style="147" customWidth="1"/>
    <col min="4" max="4" width="9.85546875" style="147" customWidth="1"/>
    <col min="5" max="5" width="11.5703125" style="147" customWidth="1"/>
    <col min="6" max="6" width="9.7109375" style="147" customWidth="1"/>
    <col min="7" max="7" width="10.140625" style="147" customWidth="1"/>
    <col min="8" max="8" width="11" style="147" customWidth="1"/>
    <col min="9" max="16384" width="11.42578125" style="147"/>
  </cols>
  <sheetData>
    <row r="1" spans="1:8" s="144" customFormat="1" ht="12" customHeight="1">
      <c r="A1" s="81" t="s">
        <v>163</v>
      </c>
      <c r="B1" s="13"/>
      <c r="H1" s="13"/>
    </row>
    <row r="2" spans="1:8" s="144" customFormat="1" ht="12" customHeight="1">
      <c r="A2" s="54" t="s">
        <v>42</v>
      </c>
      <c r="B2" s="6"/>
      <c r="C2" s="145"/>
      <c r="D2" s="157"/>
      <c r="E2" s="146"/>
      <c r="F2" s="146"/>
      <c r="H2" s="6"/>
    </row>
    <row r="3" spans="1:8" s="92" customFormat="1" ht="12" customHeight="1">
      <c r="A3" s="92" t="s">
        <v>118</v>
      </c>
      <c r="G3" s="94"/>
      <c r="H3" s="94"/>
    </row>
    <row r="4" spans="1:8" ht="10.5" customHeight="1">
      <c r="A4" s="399" t="s">
        <v>92</v>
      </c>
      <c r="B4" s="335" t="s">
        <v>93</v>
      </c>
      <c r="C4" s="405" t="s">
        <v>164</v>
      </c>
      <c r="D4" s="409" t="s">
        <v>159</v>
      </c>
      <c r="E4" s="410"/>
      <c r="F4" s="410"/>
      <c r="G4" s="415"/>
      <c r="H4" s="396" t="s">
        <v>165</v>
      </c>
    </row>
    <row r="5" spans="1:8" ht="10.5" customHeight="1">
      <c r="A5" s="400"/>
      <c r="B5" s="336"/>
      <c r="C5" s="348"/>
      <c r="D5" s="346" t="s">
        <v>16</v>
      </c>
      <c r="E5" s="411" t="s">
        <v>166</v>
      </c>
      <c r="F5" s="346" t="s">
        <v>17</v>
      </c>
      <c r="G5" s="411" t="s">
        <v>167</v>
      </c>
      <c r="H5" s="413"/>
    </row>
    <row r="6" spans="1:8" ht="10.5" customHeight="1">
      <c r="A6" s="400"/>
      <c r="B6" s="336"/>
      <c r="C6" s="348"/>
      <c r="D6" s="336"/>
      <c r="E6" s="408"/>
      <c r="F6" s="336"/>
      <c r="G6" s="408"/>
      <c r="H6" s="413"/>
    </row>
    <row r="7" spans="1:8" ht="10.5" customHeight="1">
      <c r="A7" s="400"/>
      <c r="B7" s="336"/>
      <c r="C7" s="348"/>
      <c r="D7" s="336"/>
      <c r="E7" s="360"/>
      <c r="F7" s="336"/>
      <c r="G7" s="390"/>
      <c r="H7" s="344"/>
    </row>
    <row r="8" spans="1:8" ht="10.5" customHeight="1">
      <c r="A8" s="401"/>
      <c r="B8" s="414"/>
      <c r="C8" s="416" t="s">
        <v>153</v>
      </c>
      <c r="D8" s="398"/>
      <c r="E8" s="398"/>
      <c r="F8" s="398"/>
      <c r="G8" s="398"/>
      <c r="H8" s="398"/>
    </row>
    <row r="9" spans="1:8" ht="9.9499999999999993" customHeight="1">
      <c r="A9" s="158"/>
      <c r="B9" s="159"/>
      <c r="C9" s="103"/>
      <c r="D9" s="103"/>
      <c r="E9" s="103"/>
      <c r="F9" s="103"/>
      <c r="G9" s="103"/>
      <c r="H9" s="162"/>
    </row>
    <row r="10" spans="1:8" ht="12.75" customHeight="1">
      <c r="A10" s="49">
        <v>11</v>
      </c>
      <c r="B10" s="77" t="s">
        <v>104</v>
      </c>
      <c r="C10" s="103">
        <v>17.7</v>
      </c>
      <c r="D10" s="103">
        <v>-61.8</v>
      </c>
      <c r="E10" s="160">
        <v>7.5</v>
      </c>
      <c r="F10" s="103">
        <v>43.1</v>
      </c>
      <c r="G10" s="160" t="s">
        <v>162</v>
      </c>
      <c r="H10" s="103">
        <v>17.899999999999999</v>
      </c>
    </row>
    <row r="11" spans="1:8" ht="12.75" customHeight="1">
      <c r="A11" s="49"/>
      <c r="B11" s="77"/>
      <c r="C11" s="103"/>
      <c r="D11" s="103"/>
      <c r="E11" s="103"/>
      <c r="F11" s="103"/>
      <c r="G11" s="103"/>
      <c r="H11" s="103"/>
    </row>
    <row r="12" spans="1:8" ht="12.75" customHeight="1">
      <c r="A12" s="49">
        <v>21</v>
      </c>
      <c r="B12" s="105" t="s">
        <v>105</v>
      </c>
      <c r="C12" s="103">
        <v>-18.399999999999999</v>
      </c>
      <c r="D12" s="103">
        <v>-14.8</v>
      </c>
      <c r="E12" s="103">
        <v>-4.3</v>
      </c>
      <c r="F12" s="103">
        <v>-19.8</v>
      </c>
      <c r="G12" s="103">
        <v>-69</v>
      </c>
      <c r="H12" s="103">
        <v>-18.899999999999999</v>
      </c>
    </row>
    <row r="13" spans="1:8" ht="12.75" customHeight="1">
      <c r="A13" s="49">
        <v>22</v>
      </c>
      <c r="B13" s="105" t="s">
        <v>106</v>
      </c>
      <c r="C13" s="103">
        <v>28.4</v>
      </c>
      <c r="D13" s="103">
        <v>85.6</v>
      </c>
      <c r="E13" s="103">
        <v>-10.3</v>
      </c>
      <c r="F13" s="103">
        <v>-12.3</v>
      </c>
      <c r="G13" s="103">
        <v>78.8</v>
      </c>
      <c r="H13" s="103">
        <v>28.1</v>
      </c>
    </row>
    <row r="14" spans="1:8" ht="12.75" customHeight="1">
      <c r="A14" s="49">
        <v>23</v>
      </c>
      <c r="B14" s="105" t="s">
        <v>107</v>
      </c>
      <c r="C14" s="103">
        <v>-29.1</v>
      </c>
      <c r="D14" s="103">
        <v>-26</v>
      </c>
      <c r="E14" s="160">
        <v>-57.2</v>
      </c>
      <c r="F14" s="103">
        <v>-32.700000000000003</v>
      </c>
      <c r="G14" s="160" t="s">
        <v>162</v>
      </c>
      <c r="H14" s="103">
        <v>-29.7</v>
      </c>
    </row>
    <row r="15" spans="1:8" ht="12.75" customHeight="1">
      <c r="A15" s="49">
        <v>24</v>
      </c>
      <c r="B15" s="105" t="s">
        <v>108</v>
      </c>
      <c r="C15" s="103">
        <v>-27.4</v>
      </c>
      <c r="D15" s="103">
        <v>-26.1</v>
      </c>
      <c r="E15" s="103">
        <v>-21</v>
      </c>
      <c r="F15" s="103">
        <v>-28.9</v>
      </c>
      <c r="G15" s="160" t="s">
        <v>162</v>
      </c>
      <c r="H15" s="103">
        <v>-26.6</v>
      </c>
    </row>
    <row r="16" spans="1:8" ht="6" customHeight="1">
      <c r="A16" s="49"/>
      <c r="B16" s="77"/>
      <c r="C16" s="103"/>
      <c r="D16" s="103"/>
      <c r="E16" s="103"/>
      <c r="F16" s="103"/>
      <c r="G16" s="103"/>
      <c r="H16" s="103"/>
    </row>
    <row r="17" spans="1:8" ht="6" customHeight="1">
      <c r="A17" s="49"/>
      <c r="B17" s="106"/>
      <c r="C17" s="108"/>
      <c r="D17" s="108"/>
      <c r="E17" s="108"/>
      <c r="F17" s="108"/>
      <c r="G17" s="108"/>
      <c r="H17" s="108"/>
    </row>
    <row r="18" spans="1:8" ht="6" customHeight="1">
      <c r="A18" s="49"/>
      <c r="B18" s="77"/>
      <c r="C18" s="103"/>
      <c r="D18" s="103"/>
      <c r="E18" s="103"/>
      <c r="F18" s="103"/>
      <c r="G18" s="103"/>
      <c r="H18" s="103"/>
    </row>
    <row r="19" spans="1:8" ht="6" customHeight="1">
      <c r="A19" s="49"/>
      <c r="B19" s="77"/>
      <c r="C19" s="103"/>
      <c r="D19" s="103"/>
      <c r="E19" s="103"/>
      <c r="F19" s="103"/>
      <c r="G19" s="103"/>
      <c r="H19" s="103"/>
    </row>
    <row r="20" spans="1:8" ht="12.75" customHeight="1">
      <c r="A20" s="49">
        <v>12</v>
      </c>
      <c r="B20" s="77" t="s">
        <v>109</v>
      </c>
      <c r="C20" s="103">
        <v>17.3</v>
      </c>
      <c r="D20" s="103">
        <v>-27.2</v>
      </c>
      <c r="E20" s="103">
        <v>-22.8</v>
      </c>
      <c r="F20" s="103">
        <v>115.6</v>
      </c>
      <c r="G20" s="160" t="s">
        <v>162</v>
      </c>
      <c r="H20" s="103">
        <v>17.899999999999999</v>
      </c>
    </row>
    <row r="21" spans="1:8" ht="12.75" customHeight="1">
      <c r="A21" s="49"/>
      <c r="B21" s="77"/>
      <c r="C21" s="103"/>
      <c r="D21" s="103"/>
      <c r="E21" s="103"/>
      <c r="F21" s="103"/>
      <c r="G21" s="103"/>
      <c r="H21" s="103"/>
    </row>
    <row r="22" spans="1:8" ht="12.75" customHeight="1">
      <c r="A22" s="49">
        <v>25</v>
      </c>
      <c r="B22" s="105" t="s">
        <v>110</v>
      </c>
      <c r="C22" s="103">
        <v>-6.4</v>
      </c>
      <c r="D22" s="103">
        <v>28.9</v>
      </c>
      <c r="E22" s="103">
        <v>93.6</v>
      </c>
      <c r="F22" s="103">
        <v>-31.6</v>
      </c>
      <c r="G22" s="160">
        <v>-46.1</v>
      </c>
      <c r="H22" s="103">
        <v>-6.7</v>
      </c>
    </row>
    <row r="23" spans="1:8" ht="12.75" customHeight="1">
      <c r="A23" s="49">
        <v>26</v>
      </c>
      <c r="B23" s="105" t="s">
        <v>111</v>
      </c>
      <c r="C23" s="103">
        <v>-32.1</v>
      </c>
      <c r="D23" s="103">
        <v>-10.3</v>
      </c>
      <c r="E23" s="103">
        <v>-12</v>
      </c>
      <c r="F23" s="103">
        <v>-41.2</v>
      </c>
      <c r="G23" s="160" t="s">
        <v>162</v>
      </c>
      <c r="H23" s="103">
        <v>-32</v>
      </c>
    </row>
    <row r="24" spans="1:8" ht="12.75" customHeight="1">
      <c r="A24" s="49">
        <v>27</v>
      </c>
      <c r="B24" s="105" t="s">
        <v>112</v>
      </c>
      <c r="C24" s="103">
        <v>-14.8</v>
      </c>
      <c r="D24" s="103">
        <v>-37</v>
      </c>
      <c r="E24" s="103">
        <v>6</v>
      </c>
      <c r="F24" s="103">
        <v>-0.1</v>
      </c>
      <c r="G24" s="160" t="s">
        <v>162</v>
      </c>
      <c r="H24" s="103">
        <v>-15.2</v>
      </c>
    </row>
    <row r="25" spans="1:8" s="150" customFormat="1" ht="24" customHeight="1">
      <c r="A25" s="110">
        <v>28</v>
      </c>
      <c r="B25" s="111" t="s">
        <v>113</v>
      </c>
      <c r="C25" s="103">
        <v>-18.8</v>
      </c>
      <c r="D25" s="103">
        <v>-42.6</v>
      </c>
      <c r="E25" s="103">
        <v>3.1</v>
      </c>
      <c r="F25" s="103">
        <v>-3.2</v>
      </c>
      <c r="G25" s="103">
        <v>-45.3</v>
      </c>
      <c r="H25" s="103">
        <v>-17.3</v>
      </c>
    </row>
    <row r="26" spans="1:8" ht="6" customHeight="1">
      <c r="A26" s="49"/>
      <c r="B26" s="77"/>
      <c r="C26" s="103"/>
      <c r="D26" s="103"/>
      <c r="E26" s="103"/>
      <c r="F26" s="103"/>
      <c r="G26" s="103"/>
      <c r="H26" s="103"/>
    </row>
    <row r="27" spans="1:8" ht="6" customHeight="1">
      <c r="A27" s="91"/>
      <c r="B27" s="106"/>
      <c r="C27" s="108"/>
      <c r="D27" s="108"/>
      <c r="E27" s="108"/>
      <c r="F27" s="108"/>
      <c r="G27" s="108"/>
      <c r="H27" s="108"/>
    </row>
    <row r="28" spans="1:8" ht="6" customHeight="1">
      <c r="A28" s="49"/>
      <c r="B28" s="77"/>
      <c r="C28" s="103"/>
      <c r="D28" s="103"/>
      <c r="E28" s="103"/>
      <c r="F28" s="103"/>
      <c r="G28" s="103"/>
      <c r="H28" s="103"/>
    </row>
    <row r="29" spans="1:8" ht="6" customHeight="1">
      <c r="A29" s="49"/>
      <c r="B29" s="77"/>
      <c r="C29" s="103"/>
      <c r="D29" s="103"/>
      <c r="E29" s="103"/>
      <c r="F29" s="103"/>
      <c r="G29" s="103"/>
      <c r="H29" s="103"/>
    </row>
    <row r="30" spans="1:8" ht="12.75" customHeight="1">
      <c r="A30" s="49">
        <v>13</v>
      </c>
      <c r="B30" s="77" t="s">
        <v>114</v>
      </c>
      <c r="C30" s="103">
        <v>-17.5</v>
      </c>
      <c r="D30" s="103">
        <v>-28.5</v>
      </c>
      <c r="E30" s="103">
        <v>136.1</v>
      </c>
      <c r="F30" s="103">
        <v>-5.8</v>
      </c>
      <c r="G30" s="103">
        <v>105.3</v>
      </c>
      <c r="H30" s="103">
        <v>-13.8</v>
      </c>
    </row>
    <row r="31" spans="1:8" ht="12.75" customHeight="1">
      <c r="A31" s="49"/>
      <c r="B31" s="77"/>
      <c r="C31" s="103"/>
      <c r="D31" s="103"/>
      <c r="E31" s="103"/>
      <c r="F31" s="103"/>
      <c r="G31" s="103"/>
      <c r="H31" s="103"/>
    </row>
    <row r="32" spans="1:8" ht="12.75" customHeight="1">
      <c r="A32" s="49">
        <v>29</v>
      </c>
      <c r="B32" s="105" t="s">
        <v>115</v>
      </c>
      <c r="C32" s="103">
        <v>20.3</v>
      </c>
      <c r="D32" s="103">
        <v>3.7</v>
      </c>
      <c r="E32" s="103">
        <v>18.5</v>
      </c>
      <c r="F32" s="103">
        <v>27.5</v>
      </c>
      <c r="G32" s="103">
        <v>482.7</v>
      </c>
      <c r="H32" s="103">
        <v>20.3</v>
      </c>
    </row>
    <row r="33" spans="1:8" ht="12.75" customHeight="1">
      <c r="A33" s="49">
        <v>30</v>
      </c>
      <c r="B33" s="105" t="s">
        <v>116</v>
      </c>
      <c r="C33" s="103">
        <v>-20.9</v>
      </c>
      <c r="D33" s="103">
        <v>-7.6</v>
      </c>
      <c r="E33" s="103">
        <v>-15.6</v>
      </c>
      <c r="F33" s="103">
        <v>-28.6</v>
      </c>
      <c r="G33" s="103">
        <v>-38.799999999999997</v>
      </c>
      <c r="H33" s="103">
        <v>-21</v>
      </c>
    </row>
    <row r="34" spans="1:8" ht="6" customHeight="1">
      <c r="A34" s="49"/>
      <c r="B34" s="77"/>
      <c r="C34" s="103"/>
      <c r="D34" s="103"/>
      <c r="E34" s="103"/>
      <c r="F34" s="103"/>
      <c r="G34" s="103"/>
      <c r="H34" s="103"/>
    </row>
    <row r="35" spans="1:8" ht="6" customHeight="1">
      <c r="A35" s="91"/>
      <c r="B35" s="106"/>
      <c r="C35" s="108"/>
      <c r="D35" s="108"/>
      <c r="E35" s="108"/>
      <c r="F35" s="108"/>
      <c r="G35" s="108"/>
      <c r="H35" s="108"/>
    </row>
    <row r="36" spans="1:8" ht="6" customHeight="1">
      <c r="A36" s="49"/>
      <c r="B36" s="77"/>
      <c r="C36" s="108"/>
      <c r="D36" s="108"/>
      <c r="E36" s="108"/>
      <c r="F36" s="108"/>
      <c r="G36" s="108"/>
      <c r="H36" s="108"/>
    </row>
    <row r="37" spans="1:8" ht="6" customHeight="1">
      <c r="A37" s="49"/>
      <c r="B37" s="77"/>
      <c r="C37" s="108"/>
      <c r="D37" s="108"/>
      <c r="E37" s="108"/>
      <c r="F37" s="108"/>
      <c r="G37" s="108"/>
      <c r="H37" s="108"/>
    </row>
    <row r="38" spans="1:8" ht="12" customHeight="1">
      <c r="A38" s="91"/>
      <c r="B38" s="106" t="s">
        <v>117</v>
      </c>
      <c r="C38" s="108">
        <v>-8.6999999999999993</v>
      </c>
      <c r="D38" s="108">
        <v>-16.3</v>
      </c>
      <c r="E38" s="108">
        <v>-0.3</v>
      </c>
      <c r="F38" s="108">
        <v>-3.1</v>
      </c>
      <c r="G38" s="108">
        <v>-10</v>
      </c>
      <c r="H38" s="108">
        <v>-8.1999999999999993</v>
      </c>
    </row>
  </sheetData>
  <mergeCells count="10">
    <mergeCell ref="A4:A8"/>
    <mergeCell ref="B4:B8"/>
    <mergeCell ref="C4:C7"/>
    <mergeCell ref="D4:G4"/>
    <mergeCell ref="H4:H7"/>
    <mergeCell ref="D5:D7"/>
    <mergeCell ref="E5:E7"/>
    <mergeCell ref="F5:F7"/>
    <mergeCell ref="G5:G7"/>
    <mergeCell ref="C8:H8"/>
  </mergeCells>
  <pageMargins left="0.70866141732283472" right="0.15748031496062992" top="0.78740157480314965" bottom="0.78740157480314965" header="0.31496062992125984" footer="0.55118110236220474"/>
  <pageSetup paperSize="9" orientation="portrait" r:id="rId1"/>
  <headerFooter>
    <oddFooter>&amp;C&amp;"Arial,Standard"&amp;7 © Statistisches Landesamt des Freistaates Sachsen – E II 1 - m 10/17 I &amp;"Arial,Fett"&amp;8&amp;P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zoomScaleNormal="100" workbookViewId="0"/>
  </sheetViews>
  <sheetFormatPr baseColWidth="10" defaultRowHeight="9" customHeight="1"/>
  <cols>
    <col min="1" max="1" width="5" style="147" customWidth="1"/>
    <col min="2" max="2" width="21.7109375" style="147" customWidth="1"/>
    <col min="3" max="3" width="10.28515625" style="147" customWidth="1"/>
    <col min="4" max="4" width="9.85546875" style="147" customWidth="1"/>
    <col min="5" max="5" width="10.140625" style="147" customWidth="1"/>
    <col min="6" max="6" width="10.28515625" style="147" customWidth="1"/>
    <col min="7" max="7" width="9.85546875" style="147" customWidth="1"/>
    <col min="8" max="8" width="10.85546875" style="147" customWidth="1"/>
    <col min="9" max="16384" width="11.42578125" style="147"/>
  </cols>
  <sheetData>
    <row r="1" spans="1:8" s="144" customFormat="1" ht="12" customHeight="1">
      <c r="A1" s="81" t="s">
        <v>168</v>
      </c>
      <c r="B1" s="13"/>
    </row>
    <row r="2" spans="1:8" s="144" customFormat="1" ht="12" customHeight="1">
      <c r="A2" s="145" t="s">
        <v>169</v>
      </c>
      <c r="B2" s="6"/>
      <c r="C2" s="145"/>
      <c r="D2" s="145"/>
      <c r="E2" s="157"/>
      <c r="F2" s="146"/>
      <c r="G2" s="146"/>
    </row>
    <row r="3" spans="1:8" s="92" customFormat="1" ht="12" customHeight="1">
      <c r="A3" s="92" t="s">
        <v>118</v>
      </c>
      <c r="H3" s="94"/>
    </row>
    <row r="4" spans="1:8" ht="10.5" customHeight="1">
      <c r="A4" s="399" t="s">
        <v>92</v>
      </c>
      <c r="B4" s="335" t="s">
        <v>93</v>
      </c>
      <c r="C4" s="407" t="s">
        <v>13</v>
      </c>
      <c r="D4" s="407" t="s">
        <v>149</v>
      </c>
      <c r="E4" s="407" t="s">
        <v>6</v>
      </c>
      <c r="F4" s="407" t="s">
        <v>150</v>
      </c>
      <c r="G4" s="396" t="s">
        <v>151</v>
      </c>
      <c r="H4" s="396" t="s">
        <v>152</v>
      </c>
    </row>
    <row r="5" spans="1:8" ht="10.5" customHeight="1">
      <c r="A5" s="400"/>
      <c r="B5" s="336"/>
      <c r="C5" s="408"/>
      <c r="D5" s="336"/>
      <c r="E5" s="336"/>
      <c r="F5" s="336"/>
      <c r="G5" s="344"/>
      <c r="H5" s="344"/>
    </row>
    <row r="6" spans="1:8" ht="10.5" customHeight="1">
      <c r="A6" s="400"/>
      <c r="B6" s="336"/>
      <c r="C6" s="408"/>
      <c r="D6" s="336"/>
      <c r="E6" s="336"/>
      <c r="F6" s="336"/>
      <c r="G6" s="344"/>
      <c r="H6" s="344"/>
    </row>
    <row r="7" spans="1:8" ht="10.5" customHeight="1">
      <c r="A7" s="400"/>
      <c r="B7" s="336"/>
      <c r="C7" s="348"/>
      <c r="D7" s="336"/>
      <c r="E7" s="336"/>
      <c r="F7" s="336"/>
      <c r="G7" s="344"/>
      <c r="H7" s="344"/>
    </row>
    <row r="8" spans="1:8" s="148" customFormat="1" ht="10.5" customHeight="1">
      <c r="A8" s="401"/>
      <c r="B8" s="414"/>
      <c r="C8" s="416" t="s">
        <v>153</v>
      </c>
      <c r="D8" s="398"/>
      <c r="E8" s="398"/>
      <c r="F8" s="398"/>
      <c r="G8" s="398"/>
      <c r="H8" s="398"/>
    </row>
    <row r="9" spans="1:8" ht="9" customHeight="1">
      <c r="A9" s="163"/>
      <c r="B9" s="164"/>
      <c r="C9" s="149"/>
      <c r="D9" s="149"/>
      <c r="E9" s="149"/>
      <c r="F9" s="149"/>
      <c r="G9" s="149"/>
      <c r="H9" s="149"/>
    </row>
    <row r="10" spans="1:8" ht="12.75" customHeight="1">
      <c r="A10" s="49">
        <v>11</v>
      </c>
      <c r="B10" s="77" t="s">
        <v>104</v>
      </c>
      <c r="C10" s="103">
        <v>-3.8</v>
      </c>
      <c r="D10" s="103">
        <v>1.2</v>
      </c>
      <c r="E10" s="103">
        <v>3.6</v>
      </c>
      <c r="F10" s="103">
        <v>2.2999999999999998</v>
      </c>
      <c r="G10" s="103">
        <v>-4.0999999999999996</v>
      </c>
      <c r="H10" s="103">
        <v>-6</v>
      </c>
    </row>
    <row r="11" spans="1:8" ht="12.75" customHeight="1">
      <c r="A11" s="49"/>
      <c r="B11" s="77"/>
      <c r="C11" s="103"/>
      <c r="D11" s="103"/>
      <c r="E11" s="103"/>
      <c r="F11" s="103"/>
      <c r="G11" s="103"/>
      <c r="H11" s="103"/>
    </row>
    <row r="12" spans="1:8" ht="12.75" customHeight="1">
      <c r="A12" s="49">
        <v>21</v>
      </c>
      <c r="B12" s="105" t="s">
        <v>105</v>
      </c>
      <c r="C12" s="103" t="s">
        <v>154</v>
      </c>
      <c r="D12" s="103">
        <v>1.5</v>
      </c>
      <c r="E12" s="103">
        <v>9.9</v>
      </c>
      <c r="F12" s="103">
        <v>8.3000000000000007</v>
      </c>
      <c r="G12" s="103">
        <v>-1.7</v>
      </c>
      <c r="H12" s="103">
        <v>-3.6</v>
      </c>
    </row>
    <row r="13" spans="1:8" ht="12.75" customHeight="1">
      <c r="A13" s="49">
        <v>22</v>
      </c>
      <c r="B13" s="105" t="s">
        <v>106</v>
      </c>
      <c r="C13" s="103">
        <v>1.8</v>
      </c>
      <c r="D13" s="103">
        <v>6.1</v>
      </c>
      <c r="E13" s="103">
        <v>15.8</v>
      </c>
      <c r="F13" s="103">
        <v>9.1</v>
      </c>
      <c r="G13" s="103">
        <v>10.9</v>
      </c>
      <c r="H13" s="103">
        <v>3.7</v>
      </c>
    </row>
    <row r="14" spans="1:8" ht="12.75" customHeight="1">
      <c r="A14" s="49">
        <v>23</v>
      </c>
      <c r="B14" s="105" t="s">
        <v>107</v>
      </c>
      <c r="C14" s="103">
        <v>12.1</v>
      </c>
      <c r="D14" s="103">
        <v>10.6</v>
      </c>
      <c r="E14" s="103">
        <v>14.4</v>
      </c>
      <c r="F14" s="103">
        <v>3.4</v>
      </c>
      <c r="G14" s="103">
        <v>8.6</v>
      </c>
      <c r="H14" s="103">
        <v>-2.8</v>
      </c>
    </row>
    <row r="15" spans="1:8" ht="12.75" customHeight="1">
      <c r="A15" s="49">
        <v>24</v>
      </c>
      <c r="B15" s="105" t="s">
        <v>108</v>
      </c>
      <c r="C15" s="103">
        <v>4.2</v>
      </c>
      <c r="D15" s="103">
        <v>1.9</v>
      </c>
      <c r="E15" s="103">
        <v>6</v>
      </c>
      <c r="F15" s="103">
        <v>4</v>
      </c>
      <c r="G15" s="103">
        <v>2.4</v>
      </c>
      <c r="H15" s="103">
        <v>-0.4</v>
      </c>
    </row>
    <row r="16" spans="1:8" ht="6" customHeight="1">
      <c r="A16" s="49"/>
      <c r="B16" s="77"/>
      <c r="C16" s="103"/>
      <c r="D16" s="103"/>
      <c r="E16" s="103"/>
      <c r="F16" s="103"/>
      <c r="G16" s="103"/>
      <c r="H16" s="103"/>
    </row>
    <row r="17" spans="1:8" ht="6" customHeight="1">
      <c r="A17" s="49"/>
      <c r="B17" s="106"/>
      <c r="C17" s="108"/>
      <c r="D17" s="108"/>
      <c r="E17" s="108"/>
      <c r="F17" s="108"/>
      <c r="G17" s="108"/>
      <c r="H17" s="108"/>
    </row>
    <row r="18" spans="1:8" ht="6" customHeight="1">
      <c r="A18" s="49"/>
      <c r="B18" s="77"/>
      <c r="C18" s="103"/>
      <c r="D18" s="103"/>
      <c r="E18" s="103"/>
      <c r="F18" s="103"/>
      <c r="G18" s="103"/>
      <c r="H18" s="103"/>
    </row>
    <row r="19" spans="1:8" ht="6" customHeight="1">
      <c r="A19" s="49"/>
      <c r="B19" s="77"/>
      <c r="C19" s="103"/>
      <c r="D19" s="103"/>
      <c r="E19" s="103"/>
      <c r="F19" s="103"/>
      <c r="G19" s="103"/>
      <c r="H19" s="103"/>
    </row>
    <row r="20" spans="1:8" ht="12.75" customHeight="1">
      <c r="A20" s="49">
        <v>12</v>
      </c>
      <c r="B20" s="77" t="s">
        <v>109</v>
      </c>
      <c r="C20" s="103" t="s">
        <v>154</v>
      </c>
      <c r="D20" s="103">
        <v>2.1</v>
      </c>
      <c r="E20" s="103">
        <v>7.1</v>
      </c>
      <c r="F20" s="103">
        <v>4.9000000000000004</v>
      </c>
      <c r="G20" s="103">
        <v>-1</v>
      </c>
      <c r="H20" s="103">
        <v>-3.6</v>
      </c>
    </row>
    <row r="21" spans="1:8" ht="12.75" customHeight="1">
      <c r="A21" s="49"/>
      <c r="B21" s="77"/>
      <c r="C21" s="103"/>
      <c r="D21" s="103"/>
      <c r="E21" s="103"/>
      <c r="F21" s="103"/>
      <c r="G21" s="103"/>
      <c r="H21" s="103"/>
    </row>
    <row r="22" spans="1:8" ht="12.75" customHeight="1">
      <c r="A22" s="49">
        <v>25</v>
      </c>
      <c r="B22" s="105" t="s">
        <v>110</v>
      </c>
      <c r="C22" s="103">
        <v>-2.2999999999999998</v>
      </c>
      <c r="D22" s="103">
        <v>0.2</v>
      </c>
      <c r="E22" s="103">
        <v>3.3</v>
      </c>
      <c r="F22" s="103">
        <v>3.1</v>
      </c>
      <c r="G22" s="103">
        <v>-8.8000000000000007</v>
      </c>
      <c r="H22" s="103">
        <v>-9.4</v>
      </c>
    </row>
    <row r="23" spans="1:8" ht="12.75" customHeight="1">
      <c r="A23" s="49">
        <v>26</v>
      </c>
      <c r="B23" s="105" t="s">
        <v>111</v>
      </c>
      <c r="C23" s="103">
        <v>5.9</v>
      </c>
      <c r="D23" s="103">
        <v>3.3</v>
      </c>
      <c r="E23" s="103">
        <v>-2.8</v>
      </c>
      <c r="F23" s="103">
        <v>-6</v>
      </c>
      <c r="G23" s="103">
        <v>3.8</v>
      </c>
      <c r="H23" s="103">
        <v>-0.3</v>
      </c>
    </row>
    <row r="24" spans="1:8" ht="12.75" customHeight="1">
      <c r="A24" s="49">
        <v>27</v>
      </c>
      <c r="B24" s="105" t="s">
        <v>112</v>
      </c>
      <c r="C24" s="103">
        <v>-2.1</v>
      </c>
      <c r="D24" s="103">
        <v>-0.8</v>
      </c>
      <c r="E24" s="103">
        <v>3.1</v>
      </c>
      <c r="F24" s="103">
        <v>3.8</v>
      </c>
      <c r="G24" s="103">
        <v>-2.4</v>
      </c>
      <c r="H24" s="103">
        <v>-2.2999999999999998</v>
      </c>
    </row>
    <row r="25" spans="1:8" s="150" customFormat="1" ht="24" customHeight="1">
      <c r="A25" s="110">
        <v>28</v>
      </c>
      <c r="B25" s="111" t="s">
        <v>113</v>
      </c>
      <c r="C25" s="103">
        <v>7.5</v>
      </c>
      <c r="D25" s="103">
        <v>6.2</v>
      </c>
      <c r="E25" s="103">
        <v>9.1999999999999993</v>
      </c>
      <c r="F25" s="103">
        <v>2.8</v>
      </c>
      <c r="G25" s="103">
        <v>11.4</v>
      </c>
      <c r="H25" s="103">
        <v>4.5</v>
      </c>
    </row>
    <row r="26" spans="1:8" ht="6" customHeight="1">
      <c r="A26" s="49"/>
      <c r="B26" s="77"/>
      <c r="C26" s="103"/>
      <c r="D26" s="103"/>
      <c r="E26" s="103"/>
      <c r="F26" s="103"/>
      <c r="G26" s="103"/>
      <c r="H26" s="103"/>
    </row>
    <row r="27" spans="1:8" ht="6" customHeight="1">
      <c r="A27" s="91"/>
      <c r="B27" s="106"/>
      <c r="C27" s="108"/>
      <c r="D27" s="108"/>
      <c r="E27" s="108"/>
      <c r="F27" s="108"/>
      <c r="G27" s="108"/>
      <c r="H27" s="108"/>
    </row>
    <row r="28" spans="1:8" ht="6" customHeight="1">
      <c r="A28" s="49"/>
      <c r="B28" s="77"/>
      <c r="C28" s="103"/>
      <c r="D28" s="103"/>
      <c r="E28" s="103"/>
      <c r="F28" s="103"/>
      <c r="G28" s="103"/>
      <c r="H28" s="103"/>
    </row>
    <row r="29" spans="1:8" ht="6" customHeight="1">
      <c r="A29" s="49"/>
      <c r="B29" s="77"/>
      <c r="C29" s="103"/>
      <c r="D29" s="103"/>
      <c r="E29" s="103"/>
      <c r="F29" s="103"/>
      <c r="G29" s="103"/>
      <c r="H29" s="103"/>
    </row>
    <row r="30" spans="1:8" ht="12.75" customHeight="1">
      <c r="A30" s="49">
        <v>13</v>
      </c>
      <c r="B30" s="77" t="s">
        <v>114</v>
      </c>
      <c r="C30" s="103">
        <v>21.3</v>
      </c>
      <c r="D30" s="103">
        <v>1.7</v>
      </c>
      <c r="E30" s="103">
        <v>8.3000000000000007</v>
      </c>
      <c r="F30" s="103">
        <v>6.4</v>
      </c>
      <c r="G30" s="103">
        <v>-3.2</v>
      </c>
      <c r="H30" s="103">
        <v>-5.0999999999999996</v>
      </c>
    </row>
    <row r="31" spans="1:8" ht="12.75" customHeight="1">
      <c r="A31" s="49"/>
      <c r="B31" s="77"/>
      <c r="C31" s="103"/>
      <c r="D31" s="103"/>
      <c r="E31" s="103"/>
      <c r="F31" s="103"/>
      <c r="G31" s="103"/>
      <c r="H31" s="103"/>
    </row>
    <row r="32" spans="1:8" ht="12.75" customHeight="1">
      <c r="A32" s="49">
        <v>29</v>
      </c>
      <c r="B32" s="105" t="s">
        <v>115</v>
      </c>
      <c r="C32" s="103">
        <v>2.1</v>
      </c>
      <c r="D32" s="103">
        <v>3.1</v>
      </c>
      <c r="E32" s="103">
        <v>6.1</v>
      </c>
      <c r="F32" s="103">
        <v>2.9</v>
      </c>
      <c r="G32" s="103">
        <v>3</v>
      </c>
      <c r="H32" s="103">
        <v>-0.3</v>
      </c>
    </row>
    <row r="33" spans="1:8" ht="12.75" customHeight="1">
      <c r="A33" s="49">
        <v>30</v>
      </c>
      <c r="B33" s="105" t="s">
        <v>116</v>
      </c>
      <c r="C33" s="103">
        <v>-4.5</v>
      </c>
      <c r="D33" s="103">
        <v>0.5</v>
      </c>
      <c r="E33" s="103">
        <v>8.6999999999999993</v>
      </c>
      <c r="F33" s="103">
        <v>8.1999999999999993</v>
      </c>
      <c r="G33" s="103">
        <v>-0.8</v>
      </c>
      <c r="H33" s="103">
        <v>-2</v>
      </c>
    </row>
    <row r="34" spans="1:8" ht="6" customHeight="1">
      <c r="A34" s="49"/>
      <c r="B34" s="77"/>
      <c r="C34" s="103"/>
      <c r="D34" s="103"/>
      <c r="E34" s="103"/>
      <c r="F34" s="103"/>
      <c r="G34" s="103"/>
      <c r="H34" s="103"/>
    </row>
    <row r="35" spans="1:8" ht="6" customHeight="1">
      <c r="A35" s="91"/>
      <c r="B35" s="106"/>
      <c r="C35" s="108"/>
      <c r="D35" s="108"/>
      <c r="E35" s="108"/>
      <c r="F35" s="108"/>
      <c r="G35" s="108"/>
      <c r="H35" s="108"/>
    </row>
    <row r="36" spans="1:8" ht="6" customHeight="1">
      <c r="A36" s="49"/>
      <c r="B36" s="77"/>
      <c r="C36" s="108"/>
      <c r="D36" s="108"/>
      <c r="E36" s="108"/>
      <c r="F36" s="108"/>
      <c r="G36" s="108"/>
      <c r="H36" s="108"/>
    </row>
    <row r="37" spans="1:8" ht="6" customHeight="1">
      <c r="A37" s="49"/>
      <c r="B37" s="77"/>
      <c r="C37" s="108"/>
      <c r="D37" s="108"/>
      <c r="E37" s="108"/>
      <c r="F37" s="108"/>
      <c r="G37" s="108"/>
      <c r="H37" s="108"/>
    </row>
    <row r="38" spans="1:8" ht="12" customHeight="1">
      <c r="A38" s="91"/>
      <c r="B38" s="106" t="s">
        <v>117</v>
      </c>
      <c r="C38" s="108">
        <v>3.1</v>
      </c>
      <c r="D38" s="108">
        <v>2.7</v>
      </c>
      <c r="E38" s="108">
        <v>7.2</v>
      </c>
      <c r="F38" s="108">
        <v>4.4000000000000004</v>
      </c>
      <c r="G38" s="108">
        <v>0.9</v>
      </c>
      <c r="H38" s="108">
        <v>-2.1</v>
      </c>
    </row>
  </sheetData>
  <mergeCells count="9">
    <mergeCell ref="G4:G7"/>
    <mergeCell ref="H4:H7"/>
    <mergeCell ref="C8:H8"/>
    <mergeCell ref="A4:A8"/>
    <mergeCell ref="B4:B8"/>
    <mergeCell ref="C4:C7"/>
    <mergeCell ref="D4:D7"/>
    <mergeCell ref="E4:E7"/>
    <mergeCell ref="F4:F7"/>
  </mergeCells>
  <pageMargins left="0.70866141732283472" right="0.15748031496062992" top="0.78740157480314965" bottom="0.78740157480314965" header="0.31496062992125984" footer="0.55118110236220474"/>
  <pageSetup paperSize="9" orientation="portrait" r:id="rId1"/>
  <headerFooter>
    <oddFooter>&amp;C&amp;"Arial,Standard"&amp;7 © Statistisches Landesamt des Freistaates Sachsen – E II 1 - m 10/17 I &amp;"Arial,Fett"&amp;8&amp;P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2.75"/>
  <cols>
    <col min="1" max="1" width="93.7109375" style="281" customWidth="1"/>
    <col min="2" max="16384" width="11.42578125" style="281"/>
  </cols>
  <sheetData>
    <row r="1" spans="1:1" s="236" customFormat="1" ht="11.25">
      <c r="A1" s="313" t="s">
        <v>0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showGridLines="0" zoomScaleNormal="100" workbookViewId="0"/>
  </sheetViews>
  <sheetFormatPr baseColWidth="10" defaultRowHeight="9" customHeight="1"/>
  <cols>
    <col min="1" max="1" width="5" style="147" customWidth="1"/>
    <col min="2" max="2" width="21.7109375" style="147" customWidth="1"/>
    <col min="3" max="3" width="8.85546875" style="147" customWidth="1"/>
    <col min="4" max="4" width="9.5703125" style="147" customWidth="1"/>
    <col min="5" max="5" width="8.85546875" style="147" customWidth="1"/>
    <col min="6" max="6" width="8.5703125" style="147" customWidth="1"/>
    <col min="7" max="7" width="9.28515625" style="147" customWidth="1"/>
    <col min="8" max="8" width="8.5703125" style="147" customWidth="1"/>
    <col min="9" max="9" width="9.140625" style="147" customWidth="1"/>
    <col min="10" max="16384" width="11.42578125" style="147"/>
  </cols>
  <sheetData>
    <row r="1" spans="1:9" s="144" customFormat="1" ht="12" customHeight="1">
      <c r="A1" s="81" t="s">
        <v>170</v>
      </c>
      <c r="B1" s="13"/>
    </row>
    <row r="2" spans="1:9" s="144" customFormat="1" ht="12" customHeight="1">
      <c r="A2" s="54" t="s">
        <v>42</v>
      </c>
      <c r="B2" s="6"/>
      <c r="C2" s="145"/>
      <c r="D2" s="145"/>
      <c r="E2" s="157"/>
      <c r="F2" s="146"/>
      <c r="G2" s="146"/>
    </row>
    <row r="3" spans="1:9" s="92" customFormat="1" ht="12" customHeight="1">
      <c r="A3" s="92" t="s">
        <v>118</v>
      </c>
      <c r="I3" s="94"/>
    </row>
    <row r="4" spans="1:9" ht="10.5" customHeight="1">
      <c r="A4" s="399" t="s">
        <v>92</v>
      </c>
      <c r="B4" s="335" t="s">
        <v>93</v>
      </c>
      <c r="C4" s="405" t="s">
        <v>156</v>
      </c>
      <c r="D4" s="407" t="s">
        <v>157</v>
      </c>
      <c r="E4" s="407" t="s">
        <v>158</v>
      </c>
      <c r="F4" s="409" t="s">
        <v>159</v>
      </c>
      <c r="G4" s="410"/>
      <c r="H4" s="410"/>
      <c r="I4" s="410"/>
    </row>
    <row r="5" spans="1:9" ht="10.5" customHeight="1">
      <c r="A5" s="400"/>
      <c r="B5" s="336"/>
      <c r="C5" s="348"/>
      <c r="D5" s="408"/>
      <c r="E5" s="408"/>
      <c r="F5" s="346" t="s">
        <v>16</v>
      </c>
      <c r="G5" s="411" t="s">
        <v>160</v>
      </c>
      <c r="H5" s="346" t="s">
        <v>17</v>
      </c>
      <c r="I5" s="412" t="s">
        <v>161</v>
      </c>
    </row>
    <row r="6" spans="1:9" ht="10.5" customHeight="1">
      <c r="A6" s="400"/>
      <c r="B6" s="336"/>
      <c r="C6" s="348"/>
      <c r="D6" s="408"/>
      <c r="E6" s="408"/>
      <c r="F6" s="336"/>
      <c r="G6" s="408"/>
      <c r="H6" s="336"/>
      <c r="I6" s="413"/>
    </row>
    <row r="7" spans="1:9" ht="10.5" customHeight="1">
      <c r="A7" s="400"/>
      <c r="B7" s="336"/>
      <c r="C7" s="348"/>
      <c r="D7" s="348"/>
      <c r="E7" s="360"/>
      <c r="F7" s="336"/>
      <c r="G7" s="360"/>
      <c r="H7" s="336"/>
      <c r="I7" s="413"/>
    </row>
    <row r="8" spans="1:9" ht="10.5" customHeight="1">
      <c r="A8" s="401"/>
      <c r="B8" s="414"/>
      <c r="C8" s="416" t="s">
        <v>153</v>
      </c>
      <c r="D8" s="398"/>
      <c r="E8" s="398"/>
      <c r="F8" s="398"/>
      <c r="G8" s="398"/>
      <c r="H8" s="398"/>
      <c r="I8" s="398"/>
    </row>
    <row r="9" spans="1:9" ht="9.9499999999999993" customHeight="1">
      <c r="A9" s="158"/>
      <c r="B9" s="159"/>
      <c r="C9" s="149"/>
      <c r="D9" s="149"/>
      <c r="E9" s="149"/>
      <c r="F9" s="149"/>
      <c r="G9" s="149"/>
      <c r="H9" s="149"/>
      <c r="I9" s="149"/>
    </row>
    <row r="10" spans="1:9" ht="12.75" customHeight="1">
      <c r="A10" s="49">
        <v>11</v>
      </c>
      <c r="B10" s="77" t="s">
        <v>104</v>
      </c>
      <c r="C10" s="103">
        <v>-8.8000000000000007</v>
      </c>
      <c r="D10" s="103">
        <v>-9.9</v>
      </c>
      <c r="E10" s="103">
        <v>-9.1</v>
      </c>
      <c r="F10" s="103">
        <v>-52.1</v>
      </c>
      <c r="G10" s="103">
        <v>-20.6</v>
      </c>
      <c r="H10" s="103">
        <v>8.8000000000000007</v>
      </c>
      <c r="I10" s="160" t="s">
        <v>162</v>
      </c>
    </row>
    <row r="11" spans="1:9" ht="12.75" customHeight="1">
      <c r="A11" s="49"/>
      <c r="B11" s="77"/>
      <c r="C11" s="103"/>
      <c r="D11" s="103"/>
      <c r="E11" s="103"/>
      <c r="F11" s="103"/>
      <c r="G11" s="103"/>
      <c r="H11" s="103"/>
      <c r="I11" s="103"/>
    </row>
    <row r="12" spans="1:9" ht="12.75" customHeight="1">
      <c r="A12" s="49">
        <v>21</v>
      </c>
      <c r="B12" s="105" t="s">
        <v>105</v>
      </c>
      <c r="C12" s="103">
        <v>7.2</v>
      </c>
      <c r="D12" s="103">
        <v>5.6</v>
      </c>
      <c r="E12" s="103">
        <v>7</v>
      </c>
      <c r="F12" s="103">
        <v>10.1</v>
      </c>
      <c r="G12" s="103">
        <v>4.9000000000000004</v>
      </c>
      <c r="H12" s="103">
        <v>5.6</v>
      </c>
      <c r="I12" s="103">
        <v>8.1</v>
      </c>
    </row>
    <row r="13" spans="1:9" ht="12.75" customHeight="1">
      <c r="A13" s="49">
        <v>22</v>
      </c>
      <c r="B13" s="105" t="s">
        <v>106</v>
      </c>
      <c r="C13" s="103">
        <v>16.600000000000001</v>
      </c>
      <c r="D13" s="103">
        <v>9.9</v>
      </c>
      <c r="E13" s="103">
        <v>16.7</v>
      </c>
      <c r="F13" s="103">
        <v>12.3</v>
      </c>
      <c r="G13" s="103">
        <v>20.399999999999999</v>
      </c>
      <c r="H13" s="103">
        <v>20.8</v>
      </c>
      <c r="I13" s="103">
        <v>18.899999999999999</v>
      </c>
    </row>
    <row r="14" spans="1:9" ht="12.75" customHeight="1">
      <c r="A14" s="49">
        <v>23</v>
      </c>
      <c r="B14" s="105" t="s">
        <v>107</v>
      </c>
      <c r="C14" s="103">
        <v>-3.6</v>
      </c>
      <c r="D14" s="103">
        <v>-12.8</v>
      </c>
      <c r="E14" s="103">
        <v>-3.6</v>
      </c>
      <c r="F14" s="103">
        <v>-6.7</v>
      </c>
      <c r="G14" s="103">
        <v>-14.3</v>
      </c>
      <c r="H14" s="103">
        <v>2.1</v>
      </c>
      <c r="I14" s="160" t="s">
        <v>162</v>
      </c>
    </row>
    <row r="15" spans="1:9" ht="12.75" customHeight="1">
      <c r="A15" s="49">
        <v>24</v>
      </c>
      <c r="B15" s="105" t="s">
        <v>108</v>
      </c>
      <c r="C15" s="103">
        <v>20.6</v>
      </c>
      <c r="D15" s="103">
        <v>18.3</v>
      </c>
      <c r="E15" s="103">
        <v>20.7</v>
      </c>
      <c r="F15" s="103">
        <v>44.9</v>
      </c>
      <c r="G15" s="103">
        <v>42.1</v>
      </c>
      <c r="H15" s="103">
        <v>-7.8</v>
      </c>
      <c r="I15" s="103">
        <v>-9.1</v>
      </c>
    </row>
    <row r="16" spans="1:9" ht="6" customHeight="1">
      <c r="A16" s="49"/>
      <c r="B16" s="77"/>
      <c r="C16" s="103"/>
      <c r="D16" s="103"/>
      <c r="E16" s="103"/>
      <c r="F16" s="103"/>
      <c r="G16" s="103"/>
      <c r="H16" s="103"/>
      <c r="I16" s="103"/>
    </row>
    <row r="17" spans="1:9" ht="6" customHeight="1">
      <c r="A17" s="49"/>
      <c r="B17" s="106"/>
      <c r="C17" s="108"/>
      <c r="D17" s="108"/>
      <c r="E17" s="108"/>
      <c r="F17" s="108"/>
      <c r="G17" s="108"/>
      <c r="H17" s="108"/>
      <c r="I17" s="108"/>
    </row>
    <row r="18" spans="1:9" ht="6" customHeight="1">
      <c r="A18" s="49"/>
      <c r="B18" s="77"/>
      <c r="C18" s="103"/>
      <c r="D18" s="103"/>
      <c r="E18" s="103"/>
      <c r="F18" s="103"/>
      <c r="G18" s="103"/>
      <c r="H18" s="103"/>
      <c r="I18" s="103"/>
    </row>
    <row r="19" spans="1:9" ht="6" customHeight="1">
      <c r="A19" s="49"/>
      <c r="B19" s="77"/>
      <c r="C19" s="103"/>
      <c r="D19" s="103"/>
      <c r="E19" s="103"/>
      <c r="F19" s="103"/>
      <c r="G19" s="103"/>
      <c r="H19" s="103"/>
      <c r="I19" s="103"/>
    </row>
    <row r="20" spans="1:9" ht="12.75" customHeight="1">
      <c r="A20" s="49">
        <v>12</v>
      </c>
      <c r="B20" s="77" t="s">
        <v>109</v>
      </c>
      <c r="C20" s="103">
        <v>14.8</v>
      </c>
      <c r="D20" s="103">
        <v>12.5</v>
      </c>
      <c r="E20" s="103">
        <v>16.3</v>
      </c>
      <c r="F20" s="103">
        <v>34.4</v>
      </c>
      <c r="G20" s="103">
        <v>23.4</v>
      </c>
      <c r="H20" s="103">
        <v>1.6</v>
      </c>
      <c r="I20" s="103" t="s">
        <v>154</v>
      </c>
    </row>
    <row r="21" spans="1:9" ht="12.75" customHeight="1">
      <c r="A21" s="49"/>
      <c r="B21" s="77"/>
      <c r="C21" s="103"/>
      <c r="D21" s="103"/>
      <c r="E21" s="103"/>
      <c r="F21" s="103"/>
      <c r="G21" s="103"/>
      <c r="H21" s="103"/>
      <c r="I21" s="103"/>
    </row>
    <row r="22" spans="1:9" ht="12.75" customHeight="1">
      <c r="A22" s="49">
        <v>25</v>
      </c>
      <c r="B22" s="105" t="s">
        <v>110</v>
      </c>
      <c r="C22" s="103">
        <v>22.1</v>
      </c>
      <c r="D22" s="103">
        <v>21.8</v>
      </c>
      <c r="E22" s="103">
        <v>22.7</v>
      </c>
      <c r="F22" s="103">
        <v>39.6</v>
      </c>
      <c r="G22" s="103">
        <v>9.3000000000000007</v>
      </c>
      <c r="H22" s="103">
        <v>10.6</v>
      </c>
      <c r="I22" s="103">
        <v>8.1</v>
      </c>
    </row>
    <row r="23" spans="1:9" ht="12.75" customHeight="1">
      <c r="A23" s="49">
        <v>26</v>
      </c>
      <c r="B23" s="105" t="s">
        <v>111</v>
      </c>
      <c r="C23" s="103">
        <v>-13.6</v>
      </c>
      <c r="D23" s="103">
        <v>-16.3</v>
      </c>
      <c r="E23" s="103">
        <v>-13.9</v>
      </c>
      <c r="F23" s="103">
        <v>-34.200000000000003</v>
      </c>
      <c r="G23" s="103">
        <v>4.4000000000000004</v>
      </c>
      <c r="H23" s="103">
        <v>1.7</v>
      </c>
      <c r="I23" s="103">
        <v>-21.6</v>
      </c>
    </row>
    <row r="24" spans="1:9" ht="12.75" customHeight="1">
      <c r="A24" s="49">
        <v>27</v>
      </c>
      <c r="B24" s="105" t="s">
        <v>112</v>
      </c>
      <c r="C24" s="103">
        <v>22.8</v>
      </c>
      <c r="D24" s="103">
        <v>23.8</v>
      </c>
      <c r="E24" s="103">
        <v>22.2</v>
      </c>
      <c r="F24" s="103">
        <v>13.3</v>
      </c>
      <c r="G24" s="103">
        <v>16.600000000000001</v>
      </c>
      <c r="H24" s="103">
        <v>29.7</v>
      </c>
      <c r="I24" s="103">
        <v>2.2999999999999998</v>
      </c>
    </row>
    <row r="25" spans="1:9" s="150" customFormat="1" ht="24" customHeight="1">
      <c r="A25" s="110">
        <v>28</v>
      </c>
      <c r="B25" s="111" t="s">
        <v>113</v>
      </c>
      <c r="C25" s="103">
        <v>32.700000000000003</v>
      </c>
      <c r="D25" s="103">
        <v>25</v>
      </c>
      <c r="E25" s="103">
        <v>33</v>
      </c>
      <c r="F25" s="103">
        <v>45.3</v>
      </c>
      <c r="G25" s="103">
        <v>55.5</v>
      </c>
      <c r="H25" s="103">
        <v>27.6</v>
      </c>
      <c r="I25" s="103">
        <v>-17.100000000000001</v>
      </c>
    </row>
    <row r="26" spans="1:9" ht="6" customHeight="1">
      <c r="A26" s="49"/>
      <c r="B26" s="77"/>
      <c r="C26" s="103"/>
      <c r="D26" s="103"/>
      <c r="E26" s="103"/>
      <c r="F26" s="103"/>
      <c r="G26" s="103"/>
      <c r="H26" s="103"/>
      <c r="I26" s="103"/>
    </row>
    <row r="27" spans="1:9" ht="6" customHeight="1">
      <c r="A27" s="91"/>
      <c r="B27" s="106"/>
      <c r="C27" s="108"/>
      <c r="D27" s="108"/>
      <c r="E27" s="108"/>
      <c r="F27" s="108"/>
      <c r="G27" s="108"/>
      <c r="H27" s="108"/>
      <c r="I27" s="108"/>
    </row>
    <row r="28" spans="1:9" ht="6" customHeight="1">
      <c r="A28" s="49"/>
      <c r="B28" s="77"/>
      <c r="C28" s="103"/>
      <c r="D28" s="103"/>
      <c r="E28" s="103"/>
      <c r="F28" s="103"/>
      <c r="G28" s="103"/>
      <c r="H28" s="103"/>
      <c r="I28" s="103"/>
    </row>
    <row r="29" spans="1:9" ht="6" customHeight="1">
      <c r="A29" s="49"/>
      <c r="B29" s="77"/>
      <c r="C29" s="103"/>
      <c r="D29" s="103"/>
      <c r="E29" s="103"/>
      <c r="F29" s="103"/>
      <c r="G29" s="103"/>
      <c r="H29" s="103"/>
      <c r="I29" s="103"/>
    </row>
    <row r="30" spans="1:9" ht="12.75" customHeight="1">
      <c r="A30" s="49">
        <v>13</v>
      </c>
      <c r="B30" s="77" t="s">
        <v>114</v>
      </c>
      <c r="C30" s="103">
        <v>2.6</v>
      </c>
      <c r="D30" s="103">
        <v>0.9</v>
      </c>
      <c r="E30" s="103">
        <v>2.4</v>
      </c>
      <c r="F30" s="103" t="s">
        <v>154</v>
      </c>
      <c r="G30" s="103">
        <v>12.6</v>
      </c>
      <c r="H30" s="103">
        <v>3.9</v>
      </c>
      <c r="I30" s="103">
        <v>16.100000000000001</v>
      </c>
    </row>
    <row r="31" spans="1:9" ht="12.75" customHeight="1">
      <c r="A31" s="49"/>
      <c r="B31" s="77"/>
      <c r="C31" s="103"/>
      <c r="D31" s="103"/>
      <c r="E31" s="103"/>
      <c r="F31" s="103"/>
      <c r="G31" s="103"/>
      <c r="H31" s="103"/>
      <c r="I31" s="103"/>
    </row>
    <row r="32" spans="1:9" ht="12.75" customHeight="1">
      <c r="A32" s="49">
        <v>29</v>
      </c>
      <c r="B32" s="105" t="s">
        <v>115</v>
      </c>
      <c r="C32" s="103">
        <v>14.3</v>
      </c>
      <c r="D32" s="103">
        <v>10.9</v>
      </c>
      <c r="E32" s="103">
        <v>14.1</v>
      </c>
      <c r="F32" s="103">
        <v>4.8</v>
      </c>
      <c r="G32" s="103">
        <v>24.6</v>
      </c>
      <c r="H32" s="103">
        <v>19.2</v>
      </c>
      <c r="I32" s="103">
        <v>17.3</v>
      </c>
    </row>
    <row r="33" spans="1:9" ht="12.75" customHeight="1">
      <c r="A33" s="49">
        <v>30</v>
      </c>
      <c r="B33" s="105" t="s">
        <v>116</v>
      </c>
      <c r="C33" s="103">
        <v>0.3</v>
      </c>
      <c r="D33" s="103">
        <v>-0.2</v>
      </c>
      <c r="E33" s="103">
        <v>0.5</v>
      </c>
      <c r="F33" s="103">
        <v>-23</v>
      </c>
      <c r="G33" s="103">
        <v>16.2</v>
      </c>
      <c r="H33" s="103">
        <v>11.8</v>
      </c>
      <c r="I33" s="103">
        <v>-10.3</v>
      </c>
    </row>
    <row r="34" spans="1:9" ht="6" customHeight="1">
      <c r="A34" s="49"/>
      <c r="B34" s="77"/>
      <c r="C34" s="103"/>
      <c r="D34" s="103"/>
      <c r="E34" s="103"/>
      <c r="F34" s="103"/>
      <c r="G34" s="103"/>
      <c r="H34" s="103"/>
      <c r="I34" s="103"/>
    </row>
    <row r="35" spans="1:9" ht="6" customHeight="1">
      <c r="A35" s="91"/>
      <c r="B35" s="106"/>
      <c r="C35" s="108"/>
      <c r="D35" s="108"/>
      <c r="E35" s="108"/>
      <c r="F35" s="108"/>
      <c r="G35" s="108"/>
      <c r="H35" s="108"/>
      <c r="I35" s="108"/>
    </row>
    <row r="36" spans="1:9" ht="6" customHeight="1">
      <c r="A36" s="49"/>
      <c r="B36" s="77"/>
      <c r="C36" s="108"/>
      <c r="D36" s="108"/>
      <c r="E36" s="108"/>
      <c r="F36" s="108"/>
      <c r="G36" s="108"/>
      <c r="H36" s="108"/>
      <c r="I36" s="103"/>
    </row>
    <row r="37" spans="1:9" ht="6" customHeight="1">
      <c r="A37" s="49"/>
      <c r="B37" s="77"/>
      <c r="C37" s="108"/>
      <c r="D37" s="108"/>
      <c r="E37" s="108"/>
      <c r="F37" s="108"/>
      <c r="G37" s="108"/>
      <c r="H37" s="108"/>
      <c r="I37" s="103"/>
    </row>
    <row r="38" spans="1:9" ht="12" customHeight="1">
      <c r="A38" s="91"/>
      <c r="B38" s="106" t="s">
        <v>117</v>
      </c>
      <c r="C38" s="108">
        <v>9.5</v>
      </c>
      <c r="D38" s="108">
        <v>6.6</v>
      </c>
      <c r="E38" s="108">
        <v>9.6</v>
      </c>
      <c r="F38" s="108">
        <v>8.6999999999999993</v>
      </c>
      <c r="G38" s="108">
        <v>17.8</v>
      </c>
      <c r="H38" s="108">
        <v>10.199999999999999</v>
      </c>
      <c r="I38" s="108">
        <v>2.6</v>
      </c>
    </row>
  </sheetData>
  <mergeCells count="11">
    <mergeCell ref="C8:I8"/>
    <mergeCell ref="A4:A8"/>
    <mergeCell ref="B4:B8"/>
    <mergeCell ref="C4:C7"/>
    <mergeCell ref="D4:D7"/>
    <mergeCell ref="E4:E7"/>
    <mergeCell ref="F4:I4"/>
    <mergeCell ref="F5:F7"/>
    <mergeCell ref="G5:G7"/>
    <mergeCell ref="H5:H7"/>
    <mergeCell ref="I5:I7"/>
  </mergeCells>
  <pageMargins left="0.70866141732283472" right="0.15748031496062992" top="0.78740157480314965" bottom="0.78740157480314965" header="0.31496062992125984" footer="0.55118110236220474"/>
  <pageSetup paperSize="9" orientation="portrait" r:id="rId1"/>
  <headerFooter>
    <oddFooter>&amp;C&amp;"Arial,Standard"&amp;7 © Statistisches Landesamt des Freistaates Sachsen – E II 1 - m 10/17 I &amp;"Arial,Fett"&amp;8&amp;P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zoomScaleNormal="100" workbookViewId="0"/>
  </sheetViews>
  <sheetFormatPr baseColWidth="10" defaultRowHeight="9" customHeight="1"/>
  <cols>
    <col min="1" max="1" width="5" style="147" customWidth="1"/>
    <col min="2" max="2" width="21.7109375" style="147" customWidth="1"/>
    <col min="3" max="3" width="10.28515625" style="147" customWidth="1"/>
    <col min="4" max="4" width="10.140625" style="147" customWidth="1"/>
    <col min="5" max="5" width="10.7109375" style="147" customWidth="1"/>
    <col min="6" max="6" width="9.85546875" style="147" customWidth="1"/>
    <col min="7" max="7" width="10.140625" style="147" customWidth="1"/>
    <col min="8" max="8" width="9.85546875" style="147" customWidth="1"/>
    <col min="9" max="16384" width="11.42578125" style="147"/>
  </cols>
  <sheetData>
    <row r="1" spans="1:8" s="144" customFormat="1" ht="12" customHeight="1">
      <c r="A1" s="81" t="s">
        <v>171</v>
      </c>
      <c r="B1" s="13"/>
    </row>
    <row r="2" spans="1:8" s="144" customFormat="1" ht="12" customHeight="1">
      <c r="A2" s="54" t="s">
        <v>42</v>
      </c>
      <c r="B2" s="6"/>
      <c r="C2" s="145"/>
      <c r="D2" s="157"/>
      <c r="E2" s="146"/>
      <c r="F2" s="146"/>
    </row>
    <row r="3" spans="1:8" s="92" customFormat="1" ht="12" customHeight="1">
      <c r="A3" s="92" t="s">
        <v>118</v>
      </c>
      <c r="H3" s="94"/>
    </row>
    <row r="4" spans="1:8" ht="10.5" customHeight="1">
      <c r="A4" s="399" t="s">
        <v>92</v>
      </c>
      <c r="B4" s="335" t="s">
        <v>93</v>
      </c>
      <c r="C4" s="405" t="s">
        <v>164</v>
      </c>
      <c r="D4" s="409" t="s">
        <v>159</v>
      </c>
      <c r="E4" s="410"/>
      <c r="F4" s="410"/>
      <c r="G4" s="415"/>
      <c r="H4" s="396" t="s">
        <v>165</v>
      </c>
    </row>
    <row r="5" spans="1:8" ht="10.5" customHeight="1">
      <c r="A5" s="400"/>
      <c r="B5" s="336"/>
      <c r="C5" s="348"/>
      <c r="D5" s="346" t="s">
        <v>16</v>
      </c>
      <c r="E5" s="411" t="s">
        <v>166</v>
      </c>
      <c r="F5" s="346" t="s">
        <v>17</v>
      </c>
      <c r="G5" s="411" t="s">
        <v>167</v>
      </c>
      <c r="H5" s="413"/>
    </row>
    <row r="6" spans="1:8" ht="10.5" customHeight="1">
      <c r="A6" s="400"/>
      <c r="B6" s="336"/>
      <c r="C6" s="348"/>
      <c r="D6" s="336"/>
      <c r="E6" s="408"/>
      <c r="F6" s="336"/>
      <c r="G6" s="408"/>
      <c r="H6" s="413"/>
    </row>
    <row r="7" spans="1:8" ht="10.5" customHeight="1">
      <c r="A7" s="400"/>
      <c r="B7" s="336"/>
      <c r="C7" s="348"/>
      <c r="D7" s="336"/>
      <c r="E7" s="360"/>
      <c r="F7" s="336"/>
      <c r="G7" s="390"/>
      <c r="H7" s="344"/>
    </row>
    <row r="8" spans="1:8" ht="10.5" customHeight="1">
      <c r="A8" s="401"/>
      <c r="B8" s="414"/>
      <c r="C8" s="416" t="s">
        <v>153</v>
      </c>
      <c r="D8" s="398"/>
      <c r="E8" s="398"/>
      <c r="F8" s="398"/>
      <c r="G8" s="398"/>
      <c r="H8" s="398"/>
    </row>
    <row r="9" spans="1:8" ht="9.9499999999999993" customHeight="1">
      <c r="A9" s="158"/>
      <c r="B9" s="159"/>
      <c r="C9" s="149"/>
      <c r="D9" s="149"/>
      <c r="E9" s="149"/>
      <c r="F9" s="149"/>
      <c r="G9" s="149"/>
    </row>
    <row r="10" spans="1:8" ht="12.75" customHeight="1">
      <c r="A10" s="49">
        <v>11</v>
      </c>
      <c r="B10" s="77" t="s">
        <v>104</v>
      </c>
      <c r="C10" s="103">
        <v>26</v>
      </c>
      <c r="D10" s="103">
        <v>-52.8</v>
      </c>
      <c r="E10" s="160">
        <v>-40.299999999999997</v>
      </c>
      <c r="F10" s="160">
        <v>47</v>
      </c>
      <c r="G10" s="160" t="s">
        <v>162</v>
      </c>
      <c r="H10" s="103">
        <v>24.5</v>
      </c>
    </row>
    <row r="11" spans="1:8" ht="12.75" customHeight="1">
      <c r="A11" s="49"/>
      <c r="B11" s="77"/>
      <c r="C11" s="103"/>
      <c r="D11" s="103"/>
      <c r="E11" s="103"/>
      <c r="F11" s="103"/>
      <c r="G11" s="103"/>
      <c r="H11" s="103"/>
    </row>
    <row r="12" spans="1:8" ht="12.75" customHeight="1">
      <c r="A12" s="49">
        <v>21</v>
      </c>
      <c r="B12" s="105" t="s">
        <v>105</v>
      </c>
      <c r="C12" s="103">
        <v>18.3</v>
      </c>
      <c r="D12" s="103">
        <v>-6.9</v>
      </c>
      <c r="E12" s="103">
        <v>-22</v>
      </c>
      <c r="F12" s="103">
        <v>33.4</v>
      </c>
      <c r="G12" s="103">
        <v>-30.9</v>
      </c>
      <c r="H12" s="103">
        <v>16.600000000000001</v>
      </c>
    </row>
    <row r="13" spans="1:8" ht="12.75" customHeight="1">
      <c r="A13" s="49">
        <v>22</v>
      </c>
      <c r="B13" s="105" t="s">
        <v>106</v>
      </c>
      <c r="C13" s="103">
        <v>65.400000000000006</v>
      </c>
      <c r="D13" s="103">
        <v>57.9</v>
      </c>
      <c r="E13" s="103">
        <v>53</v>
      </c>
      <c r="F13" s="103">
        <v>78.2</v>
      </c>
      <c r="G13" s="103">
        <v>192.6</v>
      </c>
      <c r="H13" s="103">
        <v>55.9</v>
      </c>
    </row>
    <row r="14" spans="1:8" ht="12.75" customHeight="1">
      <c r="A14" s="49">
        <v>23</v>
      </c>
      <c r="B14" s="105" t="s">
        <v>107</v>
      </c>
      <c r="C14" s="103">
        <v>39.799999999999997</v>
      </c>
      <c r="D14" s="103">
        <v>170.1</v>
      </c>
      <c r="E14" s="160">
        <v>85.6</v>
      </c>
      <c r="F14" s="103">
        <v>-13.2</v>
      </c>
      <c r="G14" s="160" t="s">
        <v>162</v>
      </c>
      <c r="H14" s="103">
        <v>26.4</v>
      </c>
    </row>
    <row r="15" spans="1:8" ht="12.75" customHeight="1">
      <c r="A15" s="49">
        <v>24</v>
      </c>
      <c r="B15" s="105" t="s">
        <v>108</v>
      </c>
      <c r="C15" s="103">
        <v>-11</v>
      </c>
      <c r="D15" s="103">
        <v>2.6</v>
      </c>
      <c r="E15" s="103">
        <v>21.8</v>
      </c>
      <c r="F15" s="103">
        <v>-24</v>
      </c>
      <c r="G15" s="160" t="s">
        <v>162</v>
      </c>
      <c r="H15" s="103">
        <v>-12.7</v>
      </c>
    </row>
    <row r="16" spans="1:8" ht="6" customHeight="1">
      <c r="A16" s="49"/>
      <c r="B16" s="77"/>
      <c r="C16" s="103"/>
      <c r="D16" s="103"/>
      <c r="E16" s="103"/>
      <c r="F16" s="103"/>
      <c r="G16" s="103"/>
      <c r="H16" s="103"/>
    </row>
    <row r="17" spans="1:8" ht="6" customHeight="1">
      <c r="A17" s="49"/>
      <c r="B17" s="106"/>
      <c r="C17" s="108"/>
      <c r="D17" s="108"/>
      <c r="E17" s="108"/>
      <c r="F17" s="108"/>
      <c r="G17" s="108"/>
      <c r="H17" s="108"/>
    </row>
    <row r="18" spans="1:8" ht="6" customHeight="1">
      <c r="A18" s="49"/>
      <c r="B18" s="77"/>
      <c r="C18" s="103"/>
      <c r="D18" s="103"/>
      <c r="E18" s="103"/>
      <c r="F18" s="103"/>
      <c r="G18" s="103"/>
      <c r="H18" s="103"/>
    </row>
    <row r="19" spans="1:8" ht="6" customHeight="1">
      <c r="A19" s="49"/>
      <c r="B19" s="77"/>
      <c r="C19" s="103"/>
      <c r="D19" s="103"/>
      <c r="E19" s="103"/>
      <c r="F19" s="103"/>
      <c r="G19" s="103"/>
      <c r="H19" s="103"/>
    </row>
    <row r="20" spans="1:8" ht="12.75" customHeight="1">
      <c r="A20" s="49">
        <v>12</v>
      </c>
      <c r="B20" s="77" t="s">
        <v>109</v>
      </c>
      <c r="C20" s="103">
        <v>67</v>
      </c>
      <c r="D20" s="103">
        <v>85.1</v>
      </c>
      <c r="E20" s="103">
        <v>8.5</v>
      </c>
      <c r="F20" s="103">
        <v>55.7</v>
      </c>
      <c r="G20" s="160" t="s">
        <v>162</v>
      </c>
      <c r="H20" s="103">
        <v>63.6</v>
      </c>
    </row>
    <row r="21" spans="1:8" ht="12.75" customHeight="1">
      <c r="A21" s="49"/>
      <c r="B21" s="77"/>
      <c r="C21" s="103"/>
      <c r="D21" s="103"/>
      <c r="E21" s="103"/>
      <c r="F21" s="103"/>
      <c r="G21" s="103"/>
      <c r="H21" s="103"/>
    </row>
    <row r="22" spans="1:8" ht="12.75" customHeight="1">
      <c r="A22" s="49">
        <v>25</v>
      </c>
      <c r="B22" s="105" t="s">
        <v>110</v>
      </c>
      <c r="C22" s="103">
        <v>-7.5</v>
      </c>
      <c r="D22" s="103">
        <v>18.2</v>
      </c>
      <c r="E22" s="103">
        <v>272.10000000000002</v>
      </c>
      <c r="F22" s="103">
        <v>-28.5</v>
      </c>
      <c r="G22" s="103">
        <v>-8.8000000000000007</v>
      </c>
      <c r="H22" s="103">
        <v>-7.7</v>
      </c>
    </row>
    <row r="23" spans="1:8" ht="12.75" customHeight="1">
      <c r="A23" s="49">
        <v>26</v>
      </c>
      <c r="B23" s="105" t="s">
        <v>111</v>
      </c>
      <c r="C23" s="103">
        <v>-22.9</v>
      </c>
      <c r="D23" s="103">
        <v>-50.4</v>
      </c>
      <c r="E23" s="103">
        <v>-13.6</v>
      </c>
      <c r="F23" s="103">
        <v>18.600000000000001</v>
      </c>
      <c r="G23" s="160" t="s">
        <v>162</v>
      </c>
      <c r="H23" s="103">
        <v>-25.4</v>
      </c>
    </row>
    <row r="24" spans="1:8" ht="12.75" customHeight="1">
      <c r="A24" s="49">
        <v>27</v>
      </c>
      <c r="B24" s="105" t="s">
        <v>112</v>
      </c>
      <c r="C24" s="103">
        <v>-48.3</v>
      </c>
      <c r="D24" s="103">
        <v>-79.900000000000006</v>
      </c>
      <c r="E24" s="103">
        <v>42.1</v>
      </c>
      <c r="F24" s="103">
        <v>50.6</v>
      </c>
      <c r="G24" s="160" t="s">
        <v>162</v>
      </c>
      <c r="H24" s="103">
        <v>-47.9</v>
      </c>
    </row>
    <row r="25" spans="1:8" s="150" customFormat="1" ht="24" customHeight="1">
      <c r="A25" s="110">
        <v>28</v>
      </c>
      <c r="B25" s="111" t="s">
        <v>113</v>
      </c>
      <c r="C25" s="103">
        <v>7.5</v>
      </c>
      <c r="D25" s="103">
        <v>-42.3</v>
      </c>
      <c r="E25" s="103">
        <v>-30.2</v>
      </c>
      <c r="F25" s="103">
        <v>61.6</v>
      </c>
      <c r="G25" s="103">
        <v>-16.2</v>
      </c>
      <c r="H25" s="103">
        <v>1.2</v>
      </c>
    </row>
    <row r="26" spans="1:8" ht="6" customHeight="1">
      <c r="A26" s="49"/>
      <c r="B26" s="77"/>
      <c r="C26" s="103"/>
      <c r="D26" s="103"/>
      <c r="E26" s="103"/>
      <c r="F26" s="103"/>
      <c r="G26" s="103"/>
      <c r="H26" s="103"/>
    </row>
    <row r="27" spans="1:8" ht="6" customHeight="1">
      <c r="A27" s="91"/>
      <c r="B27" s="106"/>
      <c r="C27" s="108"/>
      <c r="D27" s="108"/>
      <c r="E27" s="108"/>
      <c r="F27" s="108"/>
      <c r="G27" s="108"/>
      <c r="H27" s="108"/>
    </row>
    <row r="28" spans="1:8" ht="6" customHeight="1">
      <c r="A28" s="49"/>
      <c r="B28" s="77"/>
      <c r="C28" s="103"/>
      <c r="D28" s="103"/>
      <c r="E28" s="103"/>
      <c r="F28" s="103"/>
      <c r="G28" s="103"/>
      <c r="H28" s="103"/>
    </row>
    <row r="29" spans="1:8" ht="6" customHeight="1">
      <c r="A29" s="49"/>
      <c r="B29" s="77"/>
      <c r="C29" s="103"/>
      <c r="D29" s="103"/>
      <c r="E29" s="103"/>
      <c r="F29" s="103"/>
      <c r="G29" s="103"/>
      <c r="H29" s="103"/>
    </row>
    <row r="30" spans="1:8" ht="12.75" customHeight="1">
      <c r="A30" s="49">
        <v>13</v>
      </c>
      <c r="B30" s="77" t="s">
        <v>114</v>
      </c>
      <c r="C30" s="103">
        <v>49.5</v>
      </c>
      <c r="D30" s="103">
        <v>85.7</v>
      </c>
      <c r="E30" s="103">
        <v>58.7</v>
      </c>
      <c r="F30" s="103">
        <v>29.3</v>
      </c>
      <c r="G30" s="103">
        <v>463.5</v>
      </c>
      <c r="H30" s="103">
        <v>47.1</v>
      </c>
    </row>
    <row r="31" spans="1:8" ht="12.75" customHeight="1">
      <c r="A31" s="49"/>
      <c r="B31" s="77"/>
      <c r="C31" s="103"/>
      <c r="D31" s="103"/>
      <c r="E31" s="103"/>
      <c r="F31" s="103"/>
      <c r="G31" s="103"/>
      <c r="H31" s="103"/>
    </row>
    <row r="32" spans="1:8" ht="12.75" customHeight="1">
      <c r="A32" s="49">
        <v>29</v>
      </c>
      <c r="B32" s="105" t="s">
        <v>115</v>
      </c>
      <c r="C32" s="103">
        <v>7.7</v>
      </c>
      <c r="D32" s="103">
        <v>-44</v>
      </c>
      <c r="E32" s="103">
        <v>48.5</v>
      </c>
      <c r="F32" s="103">
        <v>59</v>
      </c>
      <c r="G32" s="103">
        <v>89.5</v>
      </c>
      <c r="H32" s="103">
        <v>4.5</v>
      </c>
    </row>
    <row r="33" spans="1:8" ht="12.75" customHeight="1">
      <c r="A33" s="49">
        <v>30</v>
      </c>
      <c r="B33" s="105" t="s">
        <v>116</v>
      </c>
      <c r="C33" s="103">
        <v>32.9</v>
      </c>
      <c r="D33" s="103">
        <v>66</v>
      </c>
      <c r="E33" s="103">
        <v>75.2</v>
      </c>
      <c r="F33" s="103">
        <v>15.7</v>
      </c>
      <c r="G33" s="103">
        <v>34.5</v>
      </c>
      <c r="H33" s="103">
        <v>32.299999999999997</v>
      </c>
    </row>
    <row r="34" spans="1:8" ht="6" customHeight="1">
      <c r="A34" s="49"/>
      <c r="B34" s="77"/>
      <c r="C34" s="103"/>
      <c r="D34" s="103"/>
      <c r="E34" s="103"/>
      <c r="F34" s="103"/>
      <c r="G34" s="103"/>
      <c r="H34" s="103"/>
    </row>
    <row r="35" spans="1:8" ht="6" customHeight="1">
      <c r="A35" s="91"/>
      <c r="B35" s="106"/>
      <c r="C35" s="108"/>
      <c r="D35" s="108"/>
      <c r="E35" s="108"/>
      <c r="F35" s="108"/>
      <c r="G35" s="108"/>
      <c r="H35" s="108"/>
    </row>
    <row r="36" spans="1:8" ht="6" customHeight="1">
      <c r="A36" s="49"/>
      <c r="B36" s="77"/>
      <c r="C36" s="108"/>
      <c r="D36" s="108"/>
      <c r="E36" s="108"/>
      <c r="F36" s="108"/>
      <c r="G36" s="108"/>
      <c r="H36" s="108"/>
    </row>
    <row r="37" spans="1:8" ht="6" customHeight="1">
      <c r="A37" s="49"/>
      <c r="B37" s="77"/>
      <c r="C37" s="108"/>
      <c r="D37" s="108"/>
      <c r="E37" s="108"/>
      <c r="F37" s="108"/>
      <c r="G37" s="108"/>
      <c r="H37" s="108"/>
    </row>
    <row r="38" spans="1:8" ht="12" customHeight="1">
      <c r="A38" s="91"/>
      <c r="B38" s="106" t="s">
        <v>117</v>
      </c>
      <c r="C38" s="108">
        <v>13.6</v>
      </c>
      <c r="D38" s="108">
        <v>-5.0999999999999996</v>
      </c>
      <c r="E38" s="108">
        <v>18.5</v>
      </c>
      <c r="F38" s="108">
        <v>30.3</v>
      </c>
      <c r="G38" s="108">
        <v>32.1</v>
      </c>
      <c r="H38" s="108">
        <v>10.6</v>
      </c>
    </row>
  </sheetData>
  <mergeCells count="10">
    <mergeCell ref="A4:A8"/>
    <mergeCell ref="B4:B8"/>
    <mergeCell ref="C4:C7"/>
    <mergeCell ref="D4:G4"/>
    <mergeCell ref="H4:H7"/>
    <mergeCell ref="D5:D7"/>
    <mergeCell ref="E5:E7"/>
    <mergeCell ref="F5:F7"/>
    <mergeCell ref="G5:G7"/>
    <mergeCell ref="C8:H8"/>
  </mergeCells>
  <pageMargins left="0.70866141732283472" right="0.15748031496062992" top="0.78740157480314965" bottom="0.78740157480314965" header="0.31496062992125984" footer="0.55118110236220474"/>
  <pageSetup paperSize="9" orientation="portrait" r:id="rId1"/>
  <headerFooter>
    <oddFooter>&amp;C&amp;"Arial,Standard"&amp;7 © Statistisches Landesamt des Freistaates Sachsen – E II 1 - m 10/17 I &amp;"Arial,Fett"&amp;8&amp;P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showGridLines="0" zoomScaleNormal="100" workbookViewId="0"/>
  </sheetViews>
  <sheetFormatPr baseColWidth="10" defaultRowHeight="9" customHeight="1"/>
  <cols>
    <col min="1" max="1" width="5.85546875" style="4" customWidth="1"/>
    <col min="2" max="2" width="26.5703125" style="4" customWidth="1"/>
    <col min="3" max="3" width="7.140625" style="4" customWidth="1"/>
    <col min="4" max="4" width="10" style="4" customWidth="1"/>
    <col min="5" max="5" width="10.7109375" style="4" customWidth="1"/>
    <col min="6" max="6" width="14.5703125" style="4" customWidth="1"/>
    <col min="7" max="7" width="8.42578125" style="4" customWidth="1"/>
    <col min="8" max="8" width="11.140625" style="4" customWidth="1"/>
    <col min="9" max="16384" width="11.42578125" style="4"/>
  </cols>
  <sheetData>
    <row r="1" spans="1:8" s="13" customFormat="1" ht="12" customHeight="1">
      <c r="A1" s="81" t="s">
        <v>172</v>
      </c>
    </row>
    <row r="2" spans="1:8" s="13" customFormat="1" ht="12" customHeight="1">
      <c r="A2" s="54" t="s">
        <v>42</v>
      </c>
    </row>
    <row r="3" spans="1:8" s="92" customFormat="1" ht="12" customHeight="1">
      <c r="A3" s="92" t="s">
        <v>118</v>
      </c>
      <c r="H3" s="94"/>
    </row>
    <row r="4" spans="1:8" ht="10.5" customHeight="1">
      <c r="A4" s="347" t="s">
        <v>173</v>
      </c>
      <c r="B4" s="335" t="s">
        <v>174</v>
      </c>
      <c r="C4" s="362" t="s">
        <v>13</v>
      </c>
      <c r="D4" s="364" t="s">
        <v>94</v>
      </c>
      <c r="E4" s="365"/>
      <c r="F4" s="366"/>
      <c r="G4" s="364" t="s">
        <v>6</v>
      </c>
      <c r="H4" s="365"/>
    </row>
    <row r="5" spans="1:8" ht="10.5" customHeight="1">
      <c r="A5" s="358"/>
      <c r="B5" s="360"/>
      <c r="C5" s="363"/>
      <c r="D5" s="367"/>
      <c r="E5" s="368"/>
      <c r="F5" s="369"/>
      <c r="G5" s="367"/>
      <c r="H5" s="368"/>
    </row>
    <row r="6" spans="1:8" ht="10.5" customHeight="1">
      <c r="A6" s="358"/>
      <c r="B6" s="360"/>
      <c r="C6" s="363"/>
      <c r="D6" s="370" t="s">
        <v>95</v>
      </c>
      <c r="E6" s="370" t="s">
        <v>96</v>
      </c>
      <c r="F6" s="346" t="s">
        <v>175</v>
      </c>
      <c r="G6" s="373" t="s">
        <v>98</v>
      </c>
      <c r="H6" s="351" t="s">
        <v>99</v>
      </c>
    </row>
    <row r="7" spans="1:8" ht="10.5" customHeight="1">
      <c r="A7" s="358"/>
      <c r="B7" s="360"/>
      <c r="C7" s="363"/>
      <c r="D7" s="371"/>
      <c r="E7" s="372"/>
      <c r="F7" s="372"/>
      <c r="G7" s="374"/>
      <c r="H7" s="375"/>
    </row>
    <row r="8" spans="1:8" ht="10.5" customHeight="1">
      <c r="A8" s="359"/>
      <c r="B8" s="361"/>
      <c r="C8" s="376" t="s">
        <v>101</v>
      </c>
      <c r="D8" s="377"/>
      <c r="E8" s="378"/>
      <c r="F8" s="97" t="s">
        <v>102</v>
      </c>
      <c r="G8" s="98" t="str">
        <f>"1 000 €"</f>
        <v>1 000 €</v>
      </c>
      <c r="H8" s="99" t="s">
        <v>21</v>
      </c>
    </row>
    <row r="9" spans="1:8" ht="9" customHeight="1">
      <c r="A9" s="49"/>
      <c r="B9" s="77"/>
      <c r="C9" s="115"/>
      <c r="D9" s="115"/>
      <c r="E9" s="115"/>
      <c r="F9" s="115"/>
      <c r="G9" s="115"/>
      <c r="H9" s="115"/>
    </row>
    <row r="10" spans="1:8" s="6" customFormat="1" ht="9.9499999999999993" customHeight="1">
      <c r="A10" s="165"/>
      <c r="B10" s="166" t="s">
        <v>176</v>
      </c>
      <c r="C10" s="107">
        <v>594</v>
      </c>
      <c r="D10" s="107">
        <v>32219</v>
      </c>
      <c r="E10" s="107">
        <v>32012</v>
      </c>
      <c r="F10" s="109">
        <v>100</v>
      </c>
      <c r="G10" s="107">
        <v>91684</v>
      </c>
      <c r="H10" s="109">
        <v>2864</v>
      </c>
    </row>
    <row r="11" spans="1:8" s="6" customFormat="1" ht="9.9499999999999993" customHeight="1">
      <c r="A11" s="165"/>
      <c r="B11" s="166"/>
      <c r="C11" s="102"/>
      <c r="D11" s="102"/>
      <c r="E11" s="102"/>
      <c r="F11" s="103"/>
      <c r="G11" s="102"/>
      <c r="H11" s="104"/>
    </row>
    <row r="12" spans="1:8" s="13" customFormat="1" ht="9.9499999999999993" customHeight="1">
      <c r="A12" s="167">
        <v>41</v>
      </c>
      <c r="B12" s="33" t="s">
        <v>177</v>
      </c>
      <c r="C12" s="102">
        <v>174</v>
      </c>
      <c r="D12" s="102">
        <v>8233</v>
      </c>
      <c r="E12" s="102">
        <v>8233</v>
      </c>
      <c r="F12" s="103">
        <v>25.71848056978633</v>
      </c>
      <c r="G12" s="102">
        <v>21400</v>
      </c>
      <c r="H12" s="104">
        <v>2599</v>
      </c>
    </row>
    <row r="13" spans="1:8" s="13" customFormat="1" ht="9.9499999999999993" customHeight="1">
      <c r="A13" s="167"/>
      <c r="B13" s="33"/>
      <c r="C13" s="102"/>
      <c r="D13" s="102"/>
      <c r="E13" s="102"/>
      <c r="F13" s="103"/>
      <c r="G13" s="102"/>
      <c r="H13" s="104"/>
    </row>
    <row r="14" spans="1:8" s="13" customFormat="1" ht="9.9499999999999993" customHeight="1">
      <c r="A14" s="167" t="s">
        <v>178</v>
      </c>
      <c r="B14" s="168" t="s">
        <v>179</v>
      </c>
      <c r="C14" s="102">
        <v>174</v>
      </c>
      <c r="D14" s="102">
        <v>8233</v>
      </c>
      <c r="E14" s="102">
        <v>8233</v>
      </c>
      <c r="F14" s="103">
        <v>25.71848056978633</v>
      </c>
      <c r="G14" s="102">
        <v>21400</v>
      </c>
      <c r="H14" s="104">
        <v>2599</v>
      </c>
    </row>
    <row r="15" spans="1:8" s="13" customFormat="1" ht="9.9499999999999993" customHeight="1">
      <c r="A15" s="167"/>
      <c r="B15" s="33"/>
      <c r="C15" s="102"/>
      <c r="D15" s="102"/>
      <c r="E15" s="102"/>
      <c r="F15" s="103"/>
      <c r="G15" s="102"/>
      <c r="H15" s="104"/>
    </row>
    <row r="16" spans="1:8" s="13" customFormat="1" ht="9.9499999999999993" customHeight="1">
      <c r="A16" s="169" t="s">
        <v>180</v>
      </c>
      <c r="B16" s="168" t="s">
        <v>181</v>
      </c>
      <c r="C16" s="102"/>
      <c r="D16" s="102"/>
      <c r="E16" s="102"/>
      <c r="F16" s="103"/>
      <c r="G16" s="102"/>
      <c r="H16" s="104"/>
    </row>
    <row r="17" spans="1:8" s="13" customFormat="1" ht="9.9499999999999993" customHeight="1">
      <c r="B17" s="44" t="s">
        <v>182</v>
      </c>
      <c r="C17" s="102">
        <v>169</v>
      </c>
      <c r="D17" s="102">
        <v>7794</v>
      </c>
      <c r="E17" s="102">
        <v>7794</v>
      </c>
      <c r="F17" s="103">
        <v>24.347119830063725</v>
      </c>
      <c r="G17" s="102">
        <v>19848</v>
      </c>
      <c r="H17" s="104">
        <v>2547</v>
      </c>
    </row>
    <row r="18" spans="1:8" s="13" customFormat="1" ht="9.9499999999999993" customHeight="1">
      <c r="A18" s="169" t="s">
        <v>183</v>
      </c>
      <c r="B18" s="168" t="s">
        <v>184</v>
      </c>
      <c r="C18" s="102">
        <v>5</v>
      </c>
      <c r="D18" s="102">
        <v>439</v>
      </c>
      <c r="E18" s="102">
        <v>439</v>
      </c>
      <c r="F18" s="103">
        <v>1.371360739722604</v>
      </c>
      <c r="G18" s="102">
        <v>1552</v>
      </c>
      <c r="H18" s="104">
        <v>3535</v>
      </c>
    </row>
    <row r="19" spans="1:8" s="13" customFormat="1" ht="9.9499999999999993" customHeight="1">
      <c r="A19" s="167"/>
      <c r="B19" s="33"/>
      <c r="C19" s="102"/>
      <c r="D19" s="102"/>
      <c r="E19" s="102"/>
      <c r="F19" s="103"/>
      <c r="G19" s="102"/>
      <c r="H19" s="104"/>
    </row>
    <row r="20" spans="1:8" s="13" customFormat="1" ht="9.9499999999999993" customHeight="1">
      <c r="A20" s="167">
        <v>42</v>
      </c>
      <c r="B20" s="33" t="s">
        <v>185</v>
      </c>
      <c r="C20" s="102">
        <v>211</v>
      </c>
      <c r="D20" s="102">
        <v>13806</v>
      </c>
      <c r="E20" s="102">
        <v>13678</v>
      </c>
      <c r="F20" s="103">
        <v>42.727727102336623</v>
      </c>
      <c r="G20" s="102">
        <v>41532</v>
      </c>
      <c r="H20" s="104">
        <v>3036</v>
      </c>
    </row>
    <row r="21" spans="1:8" s="13" customFormat="1" ht="9.9499999999999993" customHeight="1">
      <c r="A21" s="167"/>
      <c r="B21" s="33"/>
      <c r="C21" s="102"/>
      <c r="D21" s="102"/>
      <c r="E21" s="102"/>
      <c r="F21" s="103"/>
      <c r="G21" s="102"/>
      <c r="H21" s="104"/>
    </row>
    <row r="22" spans="1:8" s="13" customFormat="1" ht="9.9499999999999993" customHeight="1">
      <c r="A22" s="169" t="s">
        <v>186</v>
      </c>
      <c r="B22" s="168" t="s">
        <v>187</v>
      </c>
      <c r="C22" s="102"/>
      <c r="D22" s="102"/>
      <c r="E22" s="102"/>
      <c r="F22" s="103"/>
      <c r="G22" s="102"/>
      <c r="H22" s="104"/>
    </row>
    <row r="23" spans="1:8" s="13" customFormat="1" ht="9.9499999999999993" customHeight="1">
      <c r="A23" s="169"/>
      <c r="B23" s="168" t="s">
        <v>188</v>
      </c>
      <c r="C23" s="102">
        <v>112</v>
      </c>
      <c r="D23" s="102">
        <v>8512</v>
      </c>
      <c r="E23" s="102">
        <v>8504</v>
      </c>
      <c r="F23" s="103">
        <v>26.565038110708485</v>
      </c>
      <c r="G23" s="102">
        <v>26826</v>
      </c>
      <c r="H23" s="104">
        <v>3155</v>
      </c>
    </row>
    <row r="24" spans="1:8" s="13" customFormat="1" ht="9.9499999999999993" customHeight="1">
      <c r="A24" s="169"/>
      <c r="B24" s="168"/>
      <c r="C24" s="102"/>
      <c r="D24" s="102"/>
      <c r="E24" s="102"/>
      <c r="F24" s="103"/>
      <c r="G24" s="102"/>
      <c r="H24" s="104"/>
    </row>
    <row r="25" spans="1:8" s="13" customFormat="1" ht="9.9499999999999993" customHeight="1">
      <c r="A25" s="170" t="s">
        <v>189</v>
      </c>
      <c r="B25" s="171" t="s">
        <v>190</v>
      </c>
      <c r="C25" s="102">
        <v>89</v>
      </c>
      <c r="D25" s="102">
        <v>5699</v>
      </c>
      <c r="E25" s="102">
        <v>5691</v>
      </c>
      <c r="F25" s="103">
        <v>17.777708359365239</v>
      </c>
      <c r="G25" s="102">
        <v>16983</v>
      </c>
      <c r="H25" s="104">
        <v>2984</v>
      </c>
    </row>
    <row r="26" spans="1:8" s="13" customFormat="1" ht="9.9499999999999993" customHeight="1">
      <c r="A26" s="170" t="s">
        <v>191</v>
      </c>
      <c r="B26" s="171" t="s">
        <v>192</v>
      </c>
      <c r="C26" s="102">
        <v>17</v>
      </c>
      <c r="D26" s="102">
        <v>1728</v>
      </c>
      <c r="E26" s="102">
        <v>1728</v>
      </c>
      <c r="F26" s="103">
        <v>5.3979757590903414</v>
      </c>
      <c r="G26" s="102">
        <v>6297</v>
      </c>
      <c r="H26" s="104">
        <v>3644</v>
      </c>
    </row>
    <row r="27" spans="1:8" s="13" customFormat="1" ht="9.9499999999999993" customHeight="1">
      <c r="A27" s="169" t="s">
        <v>193</v>
      </c>
      <c r="B27" s="168" t="s">
        <v>194</v>
      </c>
      <c r="C27" s="102">
        <v>6</v>
      </c>
      <c r="D27" s="102">
        <v>1085</v>
      </c>
      <c r="E27" s="102">
        <v>1085</v>
      </c>
      <c r="F27" s="103">
        <v>3.389353992252905</v>
      </c>
      <c r="G27" s="102">
        <v>3546</v>
      </c>
      <c r="H27" s="104">
        <v>3268</v>
      </c>
    </row>
    <row r="28" spans="1:8" s="13" customFormat="1" ht="9.9499999999999993" customHeight="1">
      <c r="A28" s="167"/>
      <c r="B28" s="33"/>
      <c r="C28" s="102"/>
      <c r="D28" s="102"/>
      <c r="E28" s="102"/>
      <c r="F28" s="103"/>
      <c r="G28" s="102"/>
      <c r="H28" s="104"/>
    </row>
    <row r="29" spans="1:8" s="13" customFormat="1" ht="9.9499999999999993" customHeight="1">
      <c r="A29" s="169" t="s">
        <v>195</v>
      </c>
      <c r="B29" s="168" t="s">
        <v>196</v>
      </c>
      <c r="C29" s="102"/>
      <c r="D29" s="102"/>
      <c r="E29" s="102"/>
      <c r="F29" s="103"/>
      <c r="G29" s="102"/>
      <c r="H29" s="104"/>
    </row>
    <row r="30" spans="1:8" s="13" customFormat="1" ht="9.9499999999999993" customHeight="1">
      <c r="A30" s="169"/>
      <c r="B30" s="168" t="s">
        <v>197</v>
      </c>
      <c r="C30" s="102">
        <v>69</v>
      </c>
      <c r="D30" s="102">
        <v>3699</v>
      </c>
      <c r="E30" s="102">
        <v>3579</v>
      </c>
      <c r="F30" s="103">
        <v>11.180182431588154</v>
      </c>
      <c r="G30" s="102">
        <v>10489</v>
      </c>
      <c r="H30" s="104">
        <v>2931</v>
      </c>
    </row>
    <row r="31" spans="1:8" s="13" customFormat="1" ht="9.9499999999999993" customHeight="1">
      <c r="A31" s="169"/>
      <c r="B31" s="168"/>
      <c r="C31" s="102"/>
      <c r="D31" s="102"/>
      <c r="E31" s="102"/>
      <c r="F31" s="103"/>
      <c r="G31" s="102"/>
      <c r="H31" s="104"/>
    </row>
    <row r="32" spans="1:8" s="13" customFormat="1" ht="9.9499999999999993" customHeight="1">
      <c r="A32" s="169" t="s">
        <v>198</v>
      </c>
      <c r="B32" s="168" t="s">
        <v>199</v>
      </c>
      <c r="C32" s="102"/>
      <c r="D32" s="102"/>
      <c r="E32" s="102"/>
      <c r="F32" s="103"/>
      <c r="G32" s="102"/>
      <c r="H32" s="104"/>
    </row>
    <row r="33" spans="1:8" s="13" customFormat="1" ht="9.9499999999999993" customHeight="1">
      <c r="A33" s="169"/>
      <c r="B33" s="168" t="s">
        <v>200</v>
      </c>
      <c r="C33" s="102">
        <v>48</v>
      </c>
      <c r="D33" s="102">
        <v>2506</v>
      </c>
      <c r="E33" s="102">
        <v>2452</v>
      </c>
      <c r="F33" s="103">
        <v>7.6596276396351373</v>
      </c>
      <c r="G33" s="102">
        <v>7083</v>
      </c>
      <c r="H33" s="104">
        <v>2889</v>
      </c>
    </row>
    <row r="34" spans="1:8" s="13" customFormat="1" ht="9.9499999999999993" customHeight="1">
      <c r="A34" s="169" t="s">
        <v>201</v>
      </c>
      <c r="B34" s="168" t="s">
        <v>202</v>
      </c>
      <c r="C34" s="102">
        <v>21</v>
      </c>
      <c r="D34" s="102">
        <v>1193</v>
      </c>
      <c r="E34" s="102">
        <v>1127</v>
      </c>
      <c r="F34" s="103">
        <v>3.5205547919530176</v>
      </c>
      <c r="G34" s="102">
        <v>3405</v>
      </c>
      <c r="H34" s="104">
        <v>3021</v>
      </c>
    </row>
    <row r="35" spans="1:8" s="13" customFormat="1" ht="9.9499999999999993" customHeight="1">
      <c r="A35" s="169"/>
      <c r="B35" s="168"/>
      <c r="C35" s="102"/>
      <c r="D35" s="102"/>
      <c r="E35" s="102"/>
      <c r="F35" s="103"/>
      <c r="G35" s="102"/>
      <c r="H35" s="104"/>
    </row>
    <row r="36" spans="1:8" s="13" customFormat="1" ht="9.9499999999999993" customHeight="1">
      <c r="A36" s="169" t="s">
        <v>203</v>
      </c>
      <c r="B36" s="168" t="s">
        <v>204</v>
      </c>
      <c r="C36" s="102">
        <v>30</v>
      </c>
      <c r="D36" s="102">
        <v>1595</v>
      </c>
      <c r="E36" s="102">
        <v>1595</v>
      </c>
      <c r="F36" s="103">
        <v>4.9825065600399849</v>
      </c>
      <c r="G36" s="102">
        <v>4218</v>
      </c>
      <c r="H36" s="104">
        <v>2645</v>
      </c>
    </row>
    <row r="37" spans="1:8" s="13" customFormat="1" ht="9.9499999999999993" customHeight="1">
      <c r="A37" s="169"/>
      <c r="B37" s="168"/>
      <c r="C37" s="102"/>
      <c r="D37" s="102"/>
      <c r="E37" s="102"/>
      <c r="F37" s="103"/>
      <c r="G37" s="102"/>
      <c r="H37" s="104"/>
    </row>
    <row r="38" spans="1:8" s="13" customFormat="1" ht="9.9499999999999993" customHeight="1">
      <c r="A38" s="169" t="s">
        <v>205</v>
      </c>
      <c r="B38" s="168" t="s">
        <v>206</v>
      </c>
      <c r="C38" s="102" t="s">
        <v>154</v>
      </c>
      <c r="D38" s="102" t="s">
        <v>154</v>
      </c>
      <c r="E38" s="102" t="s">
        <v>154</v>
      </c>
      <c r="F38" s="103" t="s">
        <v>154</v>
      </c>
      <c r="G38" s="102" t="s">
        <v>154</v>
      </c>
      <c r="H38" s="104" t="s">
        <v>154</v>
      </c>
    </row>
    <row r="39" spans="1:8" s="13" customFormat="1" ht="9.9499999999999993" customHeight="1">
      <c r="A39" s="169" t="s">
        <v>207</v>
      </c>
      <c r="B39" s="168" t="s">
        <v>208</v>
      </c>
      <c r="C39" s="102"/>
      <c r="D39" s="102"/>
      <c r="E39" s="102"/>
      <c r="F39" s="103"/>
      <c r="G39" s="102"/>
      <c r="H39" s="104"/>
    </row>
    <row r="40" spans="1:8" s="13" customFormat="1" ht="9.9499999999999993" customHeight="1">
      <c r="A40" s="167"/>
      <c r="B40" s="33" t="s">
        <v>209</v>
      </c>
      <c r="C40" s="102">
        <v>30</v>
      </c>
      <c r="D40" s="102">
        <v>1595</v>
      </c>
      <c r="E40" s="102">
        <v>1595</v>
      </c>
      <c r="F40" s="103">
        <v>4.9825065600399849</v>
      </c>
      <c r="G40" s="102">
        <v>4218</v>
      </c>
      <c r="H40" s="104">
        <v>2645</v>
      </c>
    </row>
    <row r="41" spans="1:8" s="13" customFormat="1" ht="9.9499999999999993" customHeight="1">
      <c r="A41" s="167"/>
      <c r="B41" s="33"/>
      <c r="C41" s="102"/>
      <c r="D41" s="102"/>
      <c r="E41" s="102"/>
      <c r="F41" s="103"/>
      <c r="G41" s="102"/>
      <c r="H41" s="104"/>
    </row>
    <row r="42" spans="1:8" s="13" customFormat="1" ht="9.9499999999999993" customHeight="1">
      <c r="A42" s="169">
        <v>43</v>
      </c>
      <c r="B42" s="168" t="s">
        <v>210</v>
      </c>
      <c r="C42" s="102"/>
      <c r="D42" s="102"/>
      <c r="E42" s="102"/>
      <c r="F42" s="103"/>
      <c r="G42" s="102"/>
      <c r="H42" s="104"/>
    </row>
    <row r="43" spans="1:8" s="13" customFormat="1" ht="9.9499999999999993" customHeight="1">
      <c r="A43" s="169"/>
      <c r="B43" s="168" t="s">
        <v>211</v>
      </c>
      <c r="C43" s="102"/>
      <c r="D43" s="102"/>
      <c r="E43" s="102"/>
      <c r="F43" s="103"/>
      <c r="G43" s="102"/>
      <c r="H43" s="104"/>
    </row>
    <row r="44" spans="1:8" s="13" customFormat="1" ht="9.9499999999999993" customHeight="1">
      <c r="A44" s="169"/>
      <c r="B44" s="168" t="s">
        <v>212</v>
      </c>
      <c r="C44" s="102">
        <v>209</v>
      </c>
      <c r="D44" s="102">
        <v>10180</v>
      </c>
      <c r="E44" s="102">
        <v>10101</v>
      </c>
      <c r="F44" s="103">
        <v>31.553792327877048</v>
      </c>
      <c r="G44" s="102">
        <v>28752</v>
      </c>
      <c r="H44" s="104">
        <v>2846</v>
      </c>
    </row>
    <row r="45" spans="1:8" s="13" customFormat="1" ht="9.9499999999999993" customHeight="1">
      <c r="A45" s="169"/>
      <c r="B45" s="168"/>
      <c r="C45" s="102"/>
      <c r="D45" s="102"/>
      <c r="E45" s="102"/>
      <c r="F45" s="103"/>
      <c r="G45" s="102"/>
      <c r="H45" s="104"/>
    </row>
    <row r="46" spans="1:8" s="13" customFormat="1" ht="9.9499999999999993" customHeight="1">
      <c r="A46" s="169" t="s">
        <v>213</v>
      </c>
      <c r="B46" s="168" t="s">
        <v>214</v>
      </c>
      <c r="C46" s="102"/>
      <c r="D46" s="102"/>
      <c r="E46" s="102"/>
      <c r="F46" s="103"/>
      <c r="G46" s="102"/>
      <c r="H46" s="104"/>
    </row>
    <row r="47" spans="1:8" s="13" customFormat="1" ht="9.9499999999999993" customHeight="1">
      <c r="A47" s="169"/>
      <c r="B47" s="168" t="s">
        <v>215</v>
      </c>
      <c r="C47" s="102">
        <v>25</v>
      </c>
      <c r="D47" s="102">
        <v>1608</v>
      </c>
      <c r="E47" s="102">
        <v>1549</v>
      </c>
      <c r="F47" s="103">
        <v>4.8388104460827188</v>
      </c>
      <c r="G47" s="102">
        <v>6586</v>
      </c>
      <c r="H47" s="104">
        <v>4252</v>
      </c>
    </row>
    <row r="48" spans="1:8" s="13" customFormat="1" ht="9.9499999999999993" customHeight="1">
      <c r="A48" s="169"/>
      <c r="B48" s="168"/>
      <c r="C48" s="102"/>
      <c r="D48" s="102"/>
      <c r="E48" s="102"/>
      <c r="F48" s="103"/>
      <c r="G48" s="102"/>
      <c r="H48" s="104"/>
    </row>
    <row r="49" spans="1:8" s="13" customFormat="1" ht="9.9499999999999993" customHeight="1">
      <c r="A49" s="169" t="s">
        <v>216</v>
      </c>
      <c r="B49" s="168" t="s">
        <v>217</v>
      </c>
      <c r="C49" s="102">
        <v>10</v>
      </c>
      <c r="D49" s="102">
        <v>318</v>
      </c>
      <c r="E49" s="102">
        <v>309</v>
      </c>
      <c r="F49" s="103">
        <v>0.96526302636511307</v>
      </c>
      <c r="G49" s="102">
        <v>745</v>
      </c>
      <c r="H49" s="104">
        <v>2411</v>
      </c>
    </row>
    <row r="50" spans="1:8" s="13" customFormat="1" ht="9.9499999999999993" customHeight="1">
      <c r="A50" s="169" t="s">
        <v>218</v>
      </c>
      <c r="B50" s="168" t="s">
        <v>219</v>
      </c>
      <c r="C50" s="102">
        <v>15</v>
      </c>
      <c r="D50" s="102">
        <v>1290</v>
      </c>
      <c r="E50" s="102">
        <v>1240</v>
      </c>
      <c r="F50" s="103">
        <v>3.8735474197176059</v>
      </c>
      <c r="G50" s="102">
        <v>5841</v>
      </c>
      <c r="H50" s="104">
        <v>4710</v>
      </c>
    </row>
    <row r="51" spans="1:8" s="13" customFormat="1" ht="9.9499999999999993" customHeight="1">
      <c r="A51" s="169" t="s">
        <v>220</v>
      </c>
      <c r="B51" s="168" t="s">
        <v>221</v>
      </c>
      <c r="C51" s="102" t="s">
        <v>154</v>
      </c>
      <c r="D51" s="102" t="s">
        <v>154</v>
      </c>
      <c r="E51" s="102" t="s">
        <v>154</v>
      </c>
      <c r="F51" s="103" t="s">
        <v>154</v>
      </c>
      <c r="G51" s="102" t="s">
        <v>154</v>
      </c>
      <c r="H51" s="104" t="s">
        <v>154</v>
      </c>
    </row>
    <row r="52" spans="1:8" s="13" customFormat="1" ht="9.9499999999999993" customHeight="1">
      <c r="A52" s="167"/>
      <c r="B52" s="33"/>
      <c r="C52" s="102"/>
      <c r="D52" s="102"/>
      <c r="E52" s="102"/>
      <c r="F52" s="103"/>
      <c r="G52" s="102"/>
      <c r="H52" s="104"/>
    </row>
    <row r="53" spans="1:8" s="13" customFormat="1" ht="9.9499999999999993" customHeight="1">
      <c r="A53" s="169" t="s">
        <v>222</v>
      </c>
      <c r="B53" s="168" t="s">
        <v>223</v>
      </c>
      <c r="C53" s="102"/>
      <c r="D53" s="102"/>
      <c r="E53" s="102"/>
      <c r="F53" s="103"/>
      <c r="G53" s="102"/>
      <c r="H53" s="104"/>
    </row>
    <row r="54" spans="1:8" s="13" customFormat="1" ht="9.9499999999999993" customHeight="1">
      <c r="A54" s="169"/>
      <c r="B54" s="168" t="s">
        <v>224</v>
      </c>
      <c r="C54" s="102">
        <v>184</v>
      </c>
      <c r="D54" s="102">
        <v>8572</v>
      </c>
      <c r="E54" s="102">
        <v>8552</v>
      </c>
      <c r="F54" s="103">
        <v>26.714981881794326</v>
      </c>
      <c r="G54" s="102">
        <v>22166</v>
      </c>
      <c r="H54" s="104">
        <v>2592</v>
      </c>
    </row>
    <row r="55" spans="1:8" s="13" customFormat="1" ht="9.9499999999999993" customHeight="1">
      <c r="A55" s="169"/>
      <c r="B55" s="168"/>
      <c r="C55" s="102"/>
      <c r="D55" s="102"/>
      <c r="E55" s="102"/>
      <c r="F55" s="103"/>
      <c r="G55" s="102"/>
      <c r="H55" s="104"/>
    </row>
    <row r="56" spans="1:8" s="13" customFormat="1" ht="9.9499999999999993" customHeight="1">
      <c r="A56" s="169" t="s">
        <v>225</v>
      </c>
      <c r="B56" s="168" t="s">
        <v>226</v>
      </c>
      <c r="C56" s="102">
        <v>44</v>
      </c>
      <c r="D56" s="102">
        <v>1455</v>
      </c>
      <c r="E56" s="102">
        <v>1455</v>
      </c>
      <c r="F56" s="103">
        <v>4.54517056103961</v>
      </c>
      <c r="G56" s="102">
        <v>3405</v>
      </c>
      <c r="H56" s="104">
        <v>2340</v>
      </c>
    </row>
    <row r="57" spans="1:8" s="13" customFormat="1" ht="9.9499999999999993" customHeight="1">
      <c r="A57" s="169"/>
      <c r="B57" s="168"/>
      <c r="C57" s="102"/>
      <c r="D57" s="102"/>
      <c r="E57" s="102"/>
      <c r="F57" s="103"/>
      <c r="G57" s="102"/>
      <c r="H57" s="104"/>
    </row>
    <row r="58" spans="1:8" s="13" customFormat="1" ht="9.9499999999999993" customHeight="1">
      <c r="A58" s="169" t="s">
        <v>227</v>
      </c>
      <c r="B58" s="168" t="s">
        <v>228</v>
      </c>
      <c r="C58" s="102"/>
      <c r="D58" s="102"/>
      <c r="E58" s="102"/>
      <c r="F58" s="103"/>
      <c r="G58" s="102"/>
      <c r="H58" s="104"/>
    </row>
    <row r="59" spans="1:8" s="13" customFormat="1" ht="9.9499999999999993" customHeight="1">
      <c r="A59" s="169"/>
      <c r="B59" s="168" t="s">
        <v>229</v>
      </c>
      <c r="C59" s="102">
        <v>38</v>
      </c>
      <c r="D59" s="102">
        <v>1300</v>
      </c>
      <c r="E59" s="102">
        <v>1300</v>
      </c>
      <c r="F59" s="103">
        <v>4.0609771335749096</v>
      </c>
      <c r="G59" s="102">
        <v>3033</v>
      </c>
      <c r="H59" s="104">
        <v>2333</v>
      </c>
    </row>
    <row r="60" spans="1:8" s="13" customFormat="1" ht="9.9499999999999993" customHeight="1">
      <c r="A60" s="169" t="s">
        <v>230</v>
      </c>
      <c r="B60" s="168" t="s">
        <v>231</v>
      </c>
      <c r="C60" s="102">
        <v>6</v>
      </c>
      <c r="D60" s="102">
        <v>155</v>
      </c>
      <c r="E60" s="102">
        <v>155</v>
      </c>
      <c r="F60" s="103">
        <v>0.48419342746470073</v>
      </c>
      <c r="G60" s="102">
        <v>373</v>
      </c>
      <c r="H60" s="104">
        <v>2406</v>
      </c>
    </row>
    <row r="61" spans="1:8" s="13" customFormat="1" ht="9.9499999999999993" customHeight="1">
      <c r="A61" s="169"/>
      <c r="B61" s="168"/>
      <c r="C61" s="102"/>
      <c r="D61" s="102"/>
      <c r="E61" s="102"/>
      <c r="F61" s="103"/>
      <c r="G61" s="102"/>
      <c r="H61" s="104"/>
    </row>
    <row r="62" spans="1:8" s="13" customFormat="1" ht="9.9499999999999993" customHeight="1">
      <c r="A62" s="169" t="s">
        <v>232</v>
      </c>
      <c r="B62" s="168" t="s">
        <v>233</v>
      </c>
      <c r="C62" s="102"/>
      <c r="D62" s="102"/>
      <c r="E62" s="102"/>
      <c r="F62" s="103"/>
      <c r="G62" s="102"/>
      <c r="H62" s="104"/>
    </row>
    <row r="63" spans="1:8" s="13" customFormat="1" ht="9.9499999999999993" customHeight="1">
      <c r="A63" s="169"/>
      <c r="B63" s="168" t="s">
        <v>234</v>
      </c>
      <c r="C63" s="102">
        <v>140</v>
      </c>
      <c r="D63" s="102">
        <v>7117</v>
      </c>
      <c r="E63" s="102">
        <v>7097</v>
      </c>
      <c r="F63" s="103">
        <v>22.169811320754718</v>
      </c>
      <c r="G63" s="102">
        <v>18760</v>
      </c>
      <c r="H63" s="104">
        <v>2643</v>
      </c>
    </row>
    <row r="64" spans="1:8" s="13" customFormat="1" ht="9.9499999999999993" customHeight="1">
      <c r="A64" s="169"/>
      <c r="B64" s="168"/>
      <c r="C64" s="102"/>
      <c r="D64" s="102"/>
      <c r="E64" s="102"/>
      <c r="F64" s="103"/>
      <c r="G64" s="102"/>
      <c r="H64" s="104"/>
    </row>
    <row r="65" spans="1:8" s="13" customFormat="1" ht="9.9499999999999993" customHeight="1">
      <c r="A65" s="169" t="s">
        <v>235</v>
      </c>
      <c r="B65" s="168" t="s">
        <v>236</v>
      </c>
      <c r="C65" s="102">
        <v>24</v>
      </c>
      <c r="D65" s="102">
        <v>873</v>
      </c>
      <c r="E65" s="102">
        <v>854</v>
      </c>
      <c r="F65" s="103">
        <v>2.6677495939022866</v>
      </c>
      <c r="G65" s="102">
        <v>2178</v>
      </c>
      <c r="H65" s="104">
        <v>2550</v>
      </c>
    </row>
    <row r="66" spans="1:8" s="13" customFormat="1" ht="9.9499999999999993" customHeight="1">
      <c r="A66" s="169" t="s">
        <v>237</v>
      </c>
      <c r="B66" s="168" t="s">
        <v>238</v>
      </c>
      <c r="C66" s="102"/>
      <c r="D66" s="102"/>
      <c r="E66" s="102"/>
      <c r="F66" s="103"/>
      <c r="G66" s="102"/>
      <c r="H66" s="104"/>
    </row>
    <row r="67" spans="1:8" s="13" customFormat="1" ht="9.9499999999999993" customHeight="1">
      <c r="A67" s="169"/>
      <c r="B67" s="168" t="s">
        <v>239</v>
      </c>
      <c r="C67" s="102">
        <v>3</v>
      </c>
      <c r="D67" s="102">
        <v>184</v>
      </c>
      <c r="E67" s="102">
        <v>184</v>
      </c>
      <c r="F67" s="103">
        <v>0.57478445582906412</v>
      </c>
      <c r="G67" s="102">
        <v>580</v>
      </c>
      <c r="H67" s="104">
        <v>3152</v>
      </c>
    </row>
    <row r="68" spans="1:8" s="13" customFormat="1" ht="9.9499999999999993" customHeight="1">
      <c r="A68" s="169" t="s">
        <v>240</v>
      </c>
      <c r="B68" s="168" t="s">
        <v>241</v>
      </c>
      <c r="C68" s="102">
        <v>113</v>
      </c>
      <c r="D68" s="102">
        <v>6060</v>
      </c>
      <c r="E68" s="102">
        <v>6059</v>
      </c>
      <c r="F68" s="103">
        <v>18.927277271023367</v>
      </c>
      <c r="G68" s="102">
        <v>16002</v>
      </c>
      <c r="H68" s="104">
        <v>2641</v>
      </c>
    </row>
  </sheetData>
  <mergeCells count="11">
    <mergeCell ref="C8:E8"/>
    <mergeCell ref="A4:A8"/>
    <mergeCell ref="B4:B8"/>
    <mergeCell ref="C4:C7"/>
    <mergeCell ref="D4:F5"/>
    <mergeCell ref="G4:H5"/>
    <mergeCell ref="D6:D7"/>
    <mergeCell ref="E6:E7"/>
    <mergeCell ref="F6:F7"/>
    <mergeCell ref="G6:G7"/>
    <mergeCell ref="H6:H7"/>
  </mergeCells>
  <pageMargins left="0.70866141732283472" right="0.15748031496062992" top="0.78740157480314965" bottom="0.78740157480314965" header="0.31496062992125984" footer="0.55118110236220474"/>
  <pageSetup paperSize="9" orientation="portrait" r:id="rId1"/>
  <headerFooter>
    <oddFooter>&amp;C&amp;"Arial,Standard"&amp;7 © Statistisches Landesamt des Freistaates Sachsen – E II 1 - m 10/17 I &amp;"Arial,Fett"&amp;8&amp;P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9"/>
  <sheetViews>
    <sheetView showGridLines="0" zoomScaleNormal="100" workbookViewId="0"/>
  </sheetViews>
  <sheetFormatPr baseColWidth="10" defaultRowHeight="9" customHeight="1"/>
  <cols>
    <col min="1" max="1" width="5.85546875" style="4" customWidth="1"/>
    <col min="2" max="2" width="26.5703125" style="4" customWidth="1"/>
    <col min="3" max="3" width="9.5703125" style="4" customWidth="1"/>
    <col min="4" max="4" width="10.28515625" style="4" customWidth="1"/>
    <col min="5" max="5" width="9.28515625" style="4" customWidth="1"/>
    <col min="6" max="6" width="9.140625" style="4" customWidth="1"/>
    <col min="7" max="7" width="10.28515625" style="4" customWidth="1"/>
    <col min="8" max="8" width="9.140625" style="4" customWidth="1"/>
    <col min="9" max="9" width="8.7109375" style="4" customWidth="1"/>
    <col min="10" max="10" width="8.85546875" style="4" customWidth="1"/>
    <col min="11" max="11" width="9.85546875" style="4" customWidth="1"/>
    <col min="12" max="12" width="10.140625" style="4" customWidth="1"/>
    <col min="13" max="13" width="11.42578125" style="4" customWidth="1"/>
    <col min="14" max="14" width="11.28515625" style="4" customWidth="1"/>
    <col min="15" max="15" width="26.5703125" style="4" customWidth="1"/>
    <col min="16" max="16" width="6.7109375" style="4" customWidth="1"/>
    <col min="17" max="16384" width="11.42578125" style="4"/>
  </cols>
  <sheetData>
    <row r="1" spans="1:16" s="13" customFormat="1" ht="12" customHeight="1">
      <c r="A1" s="81" t="s">
        <v>242</v>
      </c>
      <c r="I1" s="81"/>
      <c r="J1" s="81"/>
    </row>
    <row r="2" spans="1:16" s="13" customFormat="1" ht="12" customHeight="1">
      <c r="A2" s="6" t="s">
        <v>243</v>
      </c>
    </row>
    <row r="3" spans="1:16" s="92" customFormat="1" ht="12" customHeight="1">
      <c r="A3" s="92" t="s">
        <v>118</v>
      </c>
      <c r="H3" s="94"/>
      <c r="P3" s="94" t="s">
        <v>118</v>
      </c>
    </row>
    <row r="4" spans="1:16" s="115" customFormat="1" ht="10.5" customHeight="1">
      <c r="A4" s="347" t="s">
        <v>173</v>
      </c>
      <c r="B4" s="335" t="s">
        <v>174</v>
      </c>
      <c r="C4" s="341" t="s">
        <v>120</v>
      </c>
      <c r="D4" s="386"/>
      <c r="E4" s="386"/>
      <c r="F4" s="386"/>
      <c r="G4" s="386"/>
      <c r="H4" s="386"/>
      <c r="I4" s="386"/>
      <c r="J4" s="386"/>
      <c r="K4" s="386"/>
      <c r="L4" s="386"/>
      <c r="M4" s="387"/>
      <c r="N4" s="335" t="s">
        <v>121</v>
      </c>
      <c r="O4" s="335" t="s">
        <v>174</v>
      </c>
      <c r="P4" s="323" t="s">
        <v>173</v>
      </c>
    </row>
    <row r="5" spans="1:16" s="115" customFormat="1" ht="10.5" customHeight="1">
      <c r="A5" s="348"/>
      <c r="B5" s="360"/>
      <c r="C5" s="346" t="s">
        <v>98</v>
      </c>
      <c r="D5" s="381" t="s">
        <v>122</v>
      </c>
      <c r="E5" s="382"/>
      <c r="F5" s="381" t="s">
        <v>123</v>
      </c>
      <c r="G5" s="383"/>
      <c r="H5" s="382"/>
      <c r="I5" s="384" t="s">
        <v>124</v>
      </c>
      <c r="J5" s="381" t="s">
        <v>125</v>
      </c>
      <c r="K5" s="383"/>
      <c r="L5" s="383"/>
      <c r="M5" s="382"/>
      <c r="N5" s="336"/>
      <c r="O5" s="360"/>
      <c r="P5" s="325"/>
    </row>
    <row r="6" spans="1:16" s="115" customFormat="1" ht="10.5" customHeight="1">
      <c r="A6" s="358"/>
      <c r="B6" s="360"/>
      <c r="C6" s="360"/>
      <c r="D6" s="346" t="s">
        <v>16</v>
      </c>
      <c r="E6" s="346" t="s">
        <v>17</v>
      </c>
      <c r="F6" s="346" t="s">
        <v>126</v>
      </c>
      <c r="G6" s="346" t="s">
        <v>127</v>
      </c>
      <c r="H6" s="346" t="s">
        <v>17</v>
      </c>
      <c r="I6" s="348"/>
      <c r="J6" s="346" t="s">
        <v>126</v>
      </c>
      <c r="K6" s="381" t="s">
        <v>128</v>
      </c>
      <c r="L6" s="383"/>
      <c r="M6" s="382"/>
      <c r="N6" s="336"/>
      <c r="O6" s="360"/>
      <c r="P6" s="417"/>
    </row>
    <row r="7" spans="1:16" s="115" customFormat="1" ht="10.5" customHeight="1">
      <c r="A7" s="358"/>
      <c r="B7" s="360"/>
      <c r="C7" s="360"/>
      <c r="D7" s="336"/>
      <c r="E7" s="360"/>
      <c r="F7" s="360"/>
      <c r="G7" s="360"/>
      <c r="H7" s="360"/>
      <c r="I7" s="348"/>
      <c r="J7" s="336"/>
      <c r="K7" s="346" t="s">
        <v>129</v>
      </c>
      <c r="L7" s="346" t="s">
        <v>47</v>
      </c>
      <c r="M7" s="346" t="s">
        <v>130</v>
      </c>
      <c r="N7" s="336"/>
      <c r="O7" s="360"/>
      <c r="P7" s="417"/>
    </row>
    <row r="8" spans="1:16" s="115" customFormat="1" ht="10.5" customHeight="1">
      <c r="A8" s="358"/>
      <c r="B8" s="360"/>
      <c r="C8" s="372"/>
      <c r="D8" s="337"/>
      <c r="E8" s="372"/>
      <c r="F8" s="372"/>
      <c r="G8" s="372"/>
      <c r="H8" s="372"/>
      <c r="I8" s="385"/>
      <c r="J8" s="337"/>
      <c r="K8" s="337"/>
      <c r="L8" s="337"/>
      <c r="M8" s="337"/>
      <c r="N8" s="337"/>
      <c r="O8" s="360"/>
      <c r="P8" s="417"/>
    </row>
    <row r="9" spans="1:16" s="115" customFormat="1" ht="10.5" customHeight="1">
      <c r="A9" s="349"/>
      <c r="B9" s="350"/>
      <c r="C9" s="388" t="str">
        <f>"1 000 h "</f>
        <v xml:space="preserve">1 000 h </v>
      </c>
      <c r="D9" s="389"/>
      <c r="E9" s="389"/>
      <c r="F9" s="389"/>
      <c r="G9" s="389"/>
      <c r="H9" s="389"/>
      <c r="I9" s="389"/>
      <c r="J9" s="389"/>
      <c r="K9" s="389"/>
      <c r="L9" s="389"/>
      <c r="M9" s="389"/>
      <c r="N9" s="98" t="s">
        <v>131</v>
      </c>
      <c r="O9" s="361"/>
      <c r="P9" s="418"/>
    </row>
    <row r="10" spans="1:16" ht="9" customHeight="1">
      <c r="A10" s="49"/>
      <c r="B10" s="77"/>
      <c r="C10" s="115"/>
      <c r="D10" s="115"/>
      <c r="E10" s="115"/>
      <c r="F10" s="115"/>
      <c r="G10" s="115"/>
      <c r="I10" s="115"/>
      <c r="J10" s="115"/>
      <c r="K10" s="115"/>
      <c r="L10" s="115"/>
      <c r="M10" s="115"/>
      <c r="N10" s="115"/>
      <c r="O10" s="172"/>
    </row>
    <row r="11" spans="1:16" s="6" customFormat="1" ht="9.9499999999999993" customHeight="1">
      <c r="A11" s="165"/>
      <c r="B11" s="166" t="s">
        <v>176</v>
      </c>
      <c r="C11" s="173">
        <v>3278</v>
      </c>
      <c r="D11" s="173">
        <v>1273</v>
      </c>
      <c r="E11" s="173">
        <v>2005</v>
      </c>
      <c r="F11" s="173">
        <v>1393</v>
      </c>
      <c r="G11" s="173">
        <v>537</v>
      </c>
      <c r="H11" s="173">
        <v>856</v>
      </c>
      <c r="I11" s="174">
        <v>460</v>
      </c>
      <c r="J11" s="174">
        <v>1425</v>
      </c>
      <c r="K11" s="174">
        <v>277</v>
      </c>
      <c r="L11" s="174">
        <v>646</v>
      </c>
      <c r="M11" s="174">
        <v>502</v>
      </c>
      <c r="N11" s="175">
        <v>102</v>
      </c>
      <c r="O11" s="176" t="s">
        <v>176</v>
      </c>
      <c r="P11" s="109"/>
    </row>
    <row r="12" spans="1:16" s="6" customFormat="1" ht="9.9499999999999993" customHeight="1">
      <c r="A12" s="165"/>
      <c r="B12" s="166"/>
      <c r="C12" s="177"/>
      <c r="D12" s="177"/>
      <c r="E12" s="177"/>
      <c r="F12" s="177"/>
      <c r="G12" s="177"/>
      <c r="H12" s="177"/>
      <c r="I12" s="178"/>
      <c r="J12" s="178"/>
      <c r="K12" s="178"/>
      <c r="L12" s="178"/>
      <c r="M12" s="178"/>
      <c r="N12" s="179"/>
      <c r="O12" s="176"/>
      <c r="P12" s="104"/>
    </row>
    <row r="13" spans="1:16" s="13" customFormat="1" ht="9.9499999999999993" customHeight="1">
      <c r="A13" s="167">
        <v>41</v>
      </c>
      <c r="B13" s="33" t="s">
        <v>177</v>
      </c>
      <c r="C13" s="177">
        <v>771</v>
      </c>
      <c r="D13" s="177">
        <v>723</v>
      </c>
      <c r="E13" s="177">
        <v>47</v>
      </c>
      <c r="F13" s="177">
        <v>267</v>
      </c>
      <c r="G13" s="177">
        <v>251</v>
      </c>
      <c r="H13" s="177">
        <v>16</v>
      </c>
      <c r="I13" s="178">
        <v>296</v>
      </c>
      <c r="J13" s="178">
        <v>207</v>
      </c>
      <c r="K13" s="178">
        <v>176</v>
      </c>
      <c r="L13" s="178">
        <v>11</v>
      </c>
      <c r="M13" s="178">
        <v>20</v>
      </c>
      <c r="N13" s="179">
        <v>94</v>
      </c>
      <c r="O13" s="180" t="s">
        <v>177</v>
      </c>
      <c r="P13" s="181">
        <v>41</v>
      </c>
    </row>
    <row r="14" spans="1:16" s="13" customFormat="1" ht="9.9499999999999993" customHeight="1">
      <c r="A14" s="167"/>
      <c r="B14" s="33"/>
      <c r="C14" s="177"/>
      <c r="D14" s="177"/>
      <c r="E14" s="177"/>
      <c r="F14" s="177"/>
      <c r="G14" s="177"/>
      <c r="H14" s="177"/>
      <c r="I14" s="178"/>
      <c r="J14" s="178"/>
      <c r="K14" s="178"/>
      <c r="L14" s="178"/>
      <c r="M14" s="178"/>
      <c r="N14" s="179"/>
      <c r="O14" s="180"/>
      <c r="P14" s="181"/>
    </row>
    <row r="15" spans="1:16" s="13" customFormat="1" ht="9.9499999999999993" customHeight="1">
      <c r="A15" s="167" t="s">
        <v>178</v>
      </c>
      <c r="B15" s="168" t="s">
        <v>179</v>
      </c>
      <c r="C15" s="177">
        <v>771</v>
      </c>
      <c r="D15" s="177">
        <v>723</v>
      </c>
      <c r="E15" s="177">
        <v>47</v>
      </c>
      <c r="F15" s="177">
        <v>267</v>
      </c>
      <c r="G15" s="177">
        <v>251</v>
      </c>
      <c r="H15" s="177">
        <v>16</v>
      </c>
      <c r="I15" s="178">
        <v>296</v>
      </c>
      <c r="J15" s="178">
        <v>207</v>
      </c>
      <c r="K15" s="178">
        <v>176</v>
      </c>
      <c r="L15" s="178">
        <v>11</v>
      </c>
      <c r="M15" s="178">
        <v>20</v>
      </c>
      <c r="N15" s="179">
        <v>94</v>
      </c>
      <c r="O15" s="182" t="s">
        <v>179</v>
      </c>
      <c r="P15" s="181" t="s">
        <v>178</v>
      </c>
    </row>
    <row r="16" spans="1:16" s="13" customFormat="1" ht="9.9499999999999993" customHeight="1">
      <c r="A16" s="167"/>
      <c r="B16" s="33"/>
      <c r="C16" s="177"/>
      <c r="D16" s="177"/>
      <c r="E16" s="177"/>
      <c r="F16" s="177"/>
      <c r="G16" s="177"/>
      <c r="H16" s="177"/>
      <c r="I16" s="178"/>
      <c r="J16" s="178"/>
      <c r="K16" s="178"/>
      <c r="L16" s="178"/>
      <c r="M16" s="178"/>
      <c r="N16" s="179"/>
      <c r="O16" s="180"/>
      <c r="P16" s="181"/>
    </row>
    <row r="17" spans="1:16" s="13" customFormat="1" ht="9.9499999999999993" customHeight="1">
      <c r="A17" s="169" t="s">
        <v>180</v>
      </c>
      <c r="B17" s="168" t="s">
        <v>181</v>
      </c>
      <c r="C17" s="177"/>
      <c r="D17" s="177"/>
      <c r="E17" s="177"/>
      <c r="F17" s="177"/>
      <c r="G17" s="177"/>
      <c r="H17" s="177"/>
      <c r="I17" s="178"/>
      <c r="J17" s="178"/>
      <c r="K17" s="178"/>
      <c r="L17" s="178"/>
      <c r="M17" s="178"/>
      <c r="N17" s="179"/>
      <c r="O17" s="182" t="s">
        <v>181</v>
      </c>
      <c r="P17" s="183" t="s">
        <v>180</v>
      </c>
    </row>
    <row r="18" spans="1:16" s="13" customFormat="1" ht="9.9499999999999993" customHeight="1">
      <c r="B18" s="44" t="s">
        <v>182</v>
      </c>
      <c r="C18" s="177">
        <v>763</v>
      </c>
      <c r="D18" s="177">
        <v>716</v>
      </c>
      <c r="E18" s="177">
        <v>47</v>
      </c>
      <c r="F18" s="177">
        <v>262</v>
      </c>
      <c r="G18" s="177">
        <v>246</v>
      </c>
      <c r="H18" s="177">
        <v>16</v>
      </c>
      <c r="I18" s="178">
        <v>294</v>
      </c>
      <c r="J18" s="178">
        <v>207</v>
      </c>
      <c r="K18" s="178">
        <v>176</v>
      </c>
      <c r="L18" s="178">
        <v>11</v>
      </c>
      <c r="M18" s="178">
        <v>20</v>
      </c>
      <c r="N18" s="179">
        <v>98</v>
      </c>
      <c r="O18" s="39" t="s">
        <v>182</v>
      </c>
      <c r="P18" s="181"/>
    </row>
    <row r="19" spans="1:16" s="13" customFormat="1" ht="9.9499999999999993" customHeight="1">
      <c r="A19" s="169" t="s">
        <v>183</v>
      </c>
      <c r="B19" s="168" t="s">
        <v>184</v>
      </c>
      <c r="C19" s="177">
        <v>8</v>
      </c>
      <c r="D19" s="177">
        <v>8</v>
      </c>
      <c r="E19" s="177" t="s">
        <v>154</v>
      </c>
      <c r="F19" s="177">
        <v>5</v>
      </c>
      <c r="G19" s="177">
        <v>5</v>
      </c>
      <c r="H19" s="177" t="s">
        <v>154</v>
      </c>
      <c r="I19" s="178">
        <v>2</v>
      </c>
      <c r="J19" s="178">
        <v>1</v>
      </c>
      <c r="K19" s="178">
        <v>1</v>
      </c>
      <c r="L19" s="178" t="s">
        <v>154</v>
      </c>
      <c r="M19" s="178" t="s">
        <v>154</v>
      </c>
      <c r="N19" s="179">
        <v>18</v>
      </c>
      <c r="O19" s="182" t="s">
        <v>184</v>
      </c>
      <c r="P19" s="183" t="s">
        <v>183</v>
      </c>
    </row>
    <row r="20" spans="1:16" s="13" customFormat="1" ht="9.9499999999999993" customHeight="1">
      <c r="A20" s="167"/>
      <c r="B20" s="33"/>
      <c r="C20" s="177"/>
      <c r="D20" s="177"/>
      <c r="E20" s="177"/>
      <c r="F20" s="177"/>
      <c r="G20" s="177"/>
      <c r="H20" s="177"/>
      <c r="I20" s="178"/>
      <c r="J20" s="178"/>
      <c r="K20" s="178"/>
      <c r="L20" s="178"/>
      <c r="M20" s="178"/>
      <c r="N20" s="179"/>
      <c r="O20" s="180"/>
      <c r="P20" s="181"/>
    </row>
    <row r="21" spans="1:16" s="13" customFormat="1" ht="9.9499999999999993" customHeight="1">
      <c r="A21" s="167">
        <v>42</v>
      </c>
      <c r="B21" s="33" t="s">
        <v>185</v>
      </c>
      <c r="C21" s="177">
        <v>1456</v>
      </c>
      <c r="D21" s="177">
        <v>37</v>
      </c>
      <c r="E21" s="177">
        <v>1417</v>
      </c>
      <c r="F21" s="177">
        <v>595</v>
      </c>
      <c r="G21" s="177">
        <v>23</v>
      </c>
      <c r="H21" s="177">
        <v>572</v>
      </c>
      <c r="I21" s="178">
        <v>4</v>
      </c>
      <c r="J21" s="178">
        <v>855</v>
      </c>
      <c r="K21" s="178">
        <v>10</v>
      </c>
      <c r="L21" s="178">
        <v>577</v>
      </c>
      <c r="M21" s="178">
        <v>268</v>
      </c>
      <c r="N21" s="179">
        <v>106</v>
      </c>
      <c r="O21" s="180" t="s">
        <v>185</v>
      </c>
      <c r="P21" s="181">
        <v>42</v>
      </c>
    </row>
    <row r="22" spans="1:16" s="13" customFormat="1" ht="9.9499999999999993" customHeight="1">
      <c r="A22" s="167"/>
      <c r="B22" s="33"/>
      <c r="C22" s="177"/>
      <c r="D22" s="177"/>
      <c r="E22" s="177"/>
      <c r="F22" s="177"/>
      <c r="G22" s="177"/>
      <c r="H22" s="177"/>
      <c r="I22" s="178"/>
      <c r="J22" s="178"/>
      <c r="K22" s="178"/>
      <c r="L22" s="178"/>
      <c r="M22" s="178"/>
      <c r="N22" s="179"/>
      <c r="O22" s="180"/>
      <c r="P22" s="181"/>
    </row>
    <row r="23" spans="1:16" s="13" customFormat="1" ht="9.9499999999999993" customHeight="1">
      <c r="A23" s="169" t="s">
        <v>186</v>
      </c>
      <c r="B23" s="168" t="s">
        <v>187</v>
      </c>
      <c r="C23" s="177"/>
      <c r="D23" s="177"/>
      <c r="E23" s="177"/>
      <c r="F23" s="177"/>
      <c r="G23" s="177"/>
      <c r="H23" s="177"/>
      <c r="I23" s="178"/>
      <c r="J23" s="178"/>
      <c r="K23" s="178"/>
      <c r="L23" s="178"/>
      <c r="M23" s="178"/>
      <c r="N23" s="179"/>
      <c r="O23" s="182" t="s">
        <v>187</v>
      </c>
      <c r="P23" s="183" t="s">
        <v>186</v>
      </c>
    </row>
    <row r="24" spans="1:16" s="13" customFormat="1" ht="9.9499999999999993" customHeight="1">
      <c r="A24" s="169"/>
      <c r="B24" s="168" t="s">
        <v>188</v>
      </c>
      <c r="C24" s="177">
        <v>913</v>
      </c>
      <c r="D24" s="177">
        <v>21</v>
      </c>
      <c r="E24" s="177">
        <v>892</v>
      </c>
      <c r="F24" s="177">
        <v>246</v>
      </c>
      <c r="G24" s="177">
        <v>11</v>
      </c>
      <c r="H24" s="177">
        <v>235</v>
      </c>
      <c r="I24" s="178">
        <v>1</v>
      </c>
      <c r="J24" s="178">
        <v>666</v>
      </c>
      <c r="K24" s="178">
        <v>9</v>
      </c>
      <c r="L24" s="178">
        <v>537</v>
      </c>
      <c r="M24" s="178">
        <v>120</v>
      </c>
      <c r="N24" s="179">
        <v>107</v>
      </c>
      <c r="O24" s="182" t="s">
        <v>188</v>
      </c>
      <c r="P24" s="183"/>
    </row>
    <row r="25" spans="1:16" s="13" customFormat="1" ht="9.9499999999999993" customHeight="1">
      <c r="A25" s="169"/>
      <c r="B25" s="168"/>
      <c r="C25" s="177"/>
      <c r="D25" s="177"/>
      <c r="E25" s="177"/>
      <c r="F25" s="177"/>
      <c r="G25" s="177"/>
      <c r="H25" s="177"/>
      <c r="I25" s="178"/>
      <c r="J25" s="178"/>
      <c r="K25" s="178"/>
      <c r="L25" s="178"/>
      <c r="M25" s="178"/>
      <c r="N25" s="179"/>
      <c r="O25" s="182"/>
      <c r="P25" s="183"/>
    </row>
    <row r="26" spans="1:16" s="13" customFormat="1" ht="9.9499999999999993" customHeight="1">
      <c r="A26" s="170" t="s">
        <v>189</v>
      </c>
      <c r="B26" s="171" t="s">
        <v>190</v>
      </c>
      <c r="C26" s="177">
        <v>624</v>
      </c>
      <c r="D26" s="177">
        <v>4</v>
      </c>
      <c r="E26" s="177">
        <v>620</v>
      </c>
      <c r="F26" s="177">
        <v>61</v>
      </c>
      <c r="G26" s="177">
        <v>3</v>
      </c>
      <c r="H26" s="177">
        <v>58</v>
      </c>
      <c r="I26" s="178">
        <v>1</v>
      </c>
      <c r="J26" s="178">
        <v>562</v>
      </c>
      <c r="K26" s="178" t="s">
        <v>154</v>
      </c>
      <c r="L26" s="178">
        <v>537</v>
      </c>
      <c r="M26" s="178">
        <v>25</v>
      </c>
      <c r="N26" s="179">
        <v>110</v>
      </c>
      <c r="O26" s="184" t="s">
        <v>190</v>
      </c>
      <c r="P26" s="185" t="s">
        <v>189</v>
      </c>
    </row>
    <row r="27" spans="1:16" s="13" customFormat="1" ht="9.9499999999999993" customHeight="1">
      <c r="A27" s="170" t="s">
        <v>191</v>
      </c>
      <c r="B27" s="171" t="s">
        <v>192</v>
      </c>
      <c r="C27" s="177">
        <v>211</v>
      </c>
      <c r="D27" s="177">
        <v>6</v>
      </c>
      <c r="E27" s="177">
        <v>205</v>
      </c>
      <c r="F27" s="177">
        <v>138</v>
      </c>
      <c r="G27" s="177" t="s">
        <v>154</v>
      </c>
      <c r="H27" s="177">
        <v>138</v>
      </c>
      <c r="I27" s="178" t="s">
        <v>154</v>
      </c>
      <c r="J27" s="178">
        <v>73</v>
      </c>
      <c r="K27" s="178">
        <v>6</v>
      </c>
      <c r="L27" s="178" t="s">
        <v>154</v>
      </c>
      <c r="M27" s="178">
        <v>67</v>
      </c>
      <c r="N27" s="179">
        <v>122</v>
      </c>
      <c r="O27" s="184" t="s">
        <v>192</v>
      </c>
      <c r="P27" s="185" t="s">
        <v>191</v>
      </c>
    </row>
    <row r="28" spans="1:16" s="13" customFormat="1" ht="9.9499999999999993" customHeight="1">
      <c r="A28" s="169" t="s">
        <v>193</v>
      </c>
      <c r="B28" s="168" t="s">
        <v>194</v>
      </c>
      <c r="C28" s="177">
        <v>78</v>
      </c>
      <c r="D28" s="177">
        <v>10</v>
      </c>
      <c r="E28" s="177">
        <v>67</v>
      </c>
      <c r="F28" s="177">
        <v>46</v>
      </c>
      <c r="G28" s="177">
        <v>7</v>
      </c>
      <c r="H28" s="177">
        <v>39</v>
      </c>
      <c r="I28" s="178" t="s">
        <v>154</v>
      </c>
      <c r="J28" s="178">
        <v>31</v>
      </c>
      <c r="K28" s="178">
        <v>3</v>
      </c>
      <c r="L28" s="178" t="s">
        <v>154</v>
      </c>
      <c r="M28" s="178">
        <v>28</v>
      </c>
      <c r="N28" s="179">
        <v>72</v>
      </c>
      <c r="O28" s="182" t="s">
        <v>194</v>
      </c>
      <c r="P28" s="183" t="s">
        <v>193</v>
      </c>
    </row>
    <row r="29" spans="1:16" s="13" customFormat="1" ht="9.9499999999999993" customHeight="1">
      <c r="A29" s="167"/>
      <c r="B29" s="33"/>
      <c r="C29" s="177"/>
      <c r="D29" s="177"/>
      <c r="E29" s="177"/>
      <c r="F29" s="177"/>
      <c r="G29" s="177"/>
      <c r="H29" s="177"/>
      <c r="I29" s="178"/>
      <c r="J29" s="178"/>
      <c r="K29" s="178"/>
      <c r="L29" s="178"/>
      <c r="M29" s="178"/>
      <c r="N29" s="179"/>
      <c r="O29" s="180"/>
      <c r="P29" s="181"/>
    </row>
    <row r="30" spans="1:16" s="13" customFormat="1" ht="9.9499999999999993" customHeight="1">
      <c r="A30" s="169" t="s">
        <v>195</v>
      </c>
      <c r="B30" s="168" t="s">
        <v>196</v>
      </c>
      <c r="C30" s="177"/>
      <c r="D30" s="177"/>
      <c r="E30" s="177"/>
      <c r="F30" s="177"/>
      <c r="G30" s="177"/>
      <c r="H30" s="177"/>
      <c r="I30" s="178"/>
      <c r="J30" s="178"/>
      <c r="K30" s="178"/>
      <c r="L30" s="178"/>
      <c r="M30" s="178"/>
      <c r="N30" s="179"/>
      <c r="O30" s="182" t="s">
        <v>196</v>
      </c>
      <c r="P30" s="183" t="s">
        <v>195</v>
      </c>
    </row>
    <row r="31" spans="1:16" s="13" customFormat="1" ht="9.9499999999999993" customHeight="1">
      <c r="A31" s="169"/>
      <c r="B31" s="168" t="s">
        <v>197</v>
      </c>
      <c r="C31" s="177">
        <v>375</v>
      </c>
      <c r="D31" s="177">
        <v>2</v>
      </c>
      <c r="E31" s="177">
        <v>372</v>
      </c>
      <c r="F31" s="177">
        <v>253</v>
      </c>
      <c r="G31" s="177">
        <v>2</v>
      </c>
      <c r="H31" s="177">
        <v>251</v>
      </c>
      <c r="I31" s="178" t="s">
        <v>154</v>
      </c>
      <c r="J31" s="178">
        <v>121</v>
      </c>
      <c r="K31" s="178" t="s">
        <v>154</v>
      </c>
      <c r="L31" s="178">
        <v>24</v>
      </c>
      <c r="M31" s="178">
        <v>97</v>
      </c>
      <c r="N31" s="179">
        <v>105</v>
      </c>
      <c r="O31" s="182" t="s">
        <v>197</v>
      </c>
      <c r="P31" s="183"/>
    </row>
    <row r="32" spans="1:16" s="13" customFormat="1" ht="9.9499999999999993" customHeight="1">
      <c r="A32" s="169"/>
      <c r="B32" s="168"/>
      <c r="C32" s="177"/>
      <c r="D32" s="177"/>
      <c r="E32" s="177"/>
      <c r="F32" s="177"/>
      <c r="G32" s="177"/>
      <c r="H32" s="177"/>
      <c r="I32" s="178"/>
      <c r="J32" s="178"/>
      <c r="K32" s="178"/>
      <c r="L32" s="178"/>
      <c r="M32" s="178"/>
      <c r="N32" s="179"/>
      <c r="O32" s="182"/>
      <c r="P32" s="183"/>
    </row>
    <row r="33" spans="1:16" s="13" customFormat="1" ht="9.9499999999999993" customHeight="1">
      <c r="A33" s="169" t="s">
        <v>198</v>
      </c>
      <c r="B33" s="168" t="s">
        <v>199</v>
      </c>
      <c r="C33" s="177"/>
      <c r="D33" s="177"/>
      <c r="E33" s="177"/>
      <c r="F33" s="177"/>
      <c r="G33" s="177"/>
      <c r="H33" s="177"/>
      <c r="I33" s="178"/>
      <c r="J33" s="178"/>
      <c r="K33" s="178"/>
      <c r="L33" s="178"/>
      <c r="M33" s="178"/>
      <c r="N33" s="179"/>
      <c r="O33" s="182" t="s">
        <v>199</v>
      </c>
      <c r="P33" s="183" t="s">
        <v>198</v>
      </c>
    </row>
    <row r="34" spans="1:16" s="13" customFormat="1" ht="9.9499999999999993" customHeight="1">
      <c r="A34" s="169"/>
      <c r="B34" s="168" t="s">
        <v>200</v>
      </c>
      <c r="C34" s="177">
        <v>254</v>
      </c>
      <c r="D34" s="177">
        <v>2</v>
      </c>
      <c r="E34" s="177">
        <v>251</v>
      </c>
      <c r="F34" s="177">
        <v>156</v>
      </c>
      <c r="G34" s="177">
        <v>2</v>
      </c>
      <c r="H34" s="177">
        <v>154</v>
      </c>
      <c r="I34" s="178" t="s">
        <v>154</v>
      </c>
      <c r="J34" s="178">
        <v>97</v>
      </c>
      <c r="K34" s="178" t="s">
        <v>154</v>
      </c>
      <c r="L34" s="178">
        <v>21</v>
      </c>
      <c r="M34" s="178">
        <v>76</v>
      </c>
      <c r="N34" s="179">
        <v>104</v>
      </c>
      <c r="O34" s="182" t="s">
        <v>200</v>
      </c>
      <c r="P34" s="183"/>
    </row>
    <row r="35" spans="1:16" s="13" customFormat="1" ht="9.9499999999999993" customHeight="1">
      <c r="A35" s="169" t="s">
        <v>201</v>
      </c>
      <c r="B35" s="168" t="s">
        <v>202</v>
      </c>
      <c r="C35" s="177">
        <v>121</v>
      </c>
      <c r="D35" s="177" t="s">
        <v>154</v>
      </c>
      <c r="E35" s="177">
        <v>122</v>
      </c>
      <c r="F35" s="177">
        <v>98</v>
      </c>
      <c r="G35" s="177" t="s">
        <v>154</v>
      </c>
      <c r="H35" s="177">
        <v>98</v>
      </c>
      <c r="I35" s="178" t="s">
        <v>154</v>
      </c>
      <c r="J35" s="178">
        <v>24</v>
      </c>
      <c r="K35" s="178" t="s">
        <v>154</v>
      </c>
      <c r="L35" s="178">
        <v>3</v>
      </c>
      <c r="M35" s="178">
        <v>21</v>
      </c>
      <c r="N35" s="179">
        <v>107</v>
      </c>
      <c r="O35" s="182" t="s">
        <v>202</v>
      </c>
      <c r="P35" s="183" t="s">
        <v>201</v>
      </c>
    </row>
    <row r="36" spans="1:16" s="13" customFormat="1" ht="9.9499999999999993" customHeight="1">
      <c r="A36" s="169"/>
      <c r="B36" s="168"/>
      <c r="C36" s="177"/>
      <c r="D36" s="177"/>
      <c r="E36" s="177"/>
      <c r="F36" s="177"/>
      <c r="G36" s="177"/>
      <c r="H36" s="177"/>
      <c r="I36" s="178"/>
      <c r="J36" s="178"/>
      <c r="K36" s="178"/>
      <c r="L36" s="178"/>
      <c r="M36" s="178"/>
      <c r="N36" s="179"/>
      <c r="O36" s="182"/>
      <c r="P36" s="183"/>
    </row>
    <row r="37" spans="1:16" s="13" customFormat="1" ht="9.9499999999999993" customHeight="1">
      <c r="A37" s="169" t="s">
        <v>203</v>
      </c>
      <c r="B37" s="168" t="s">
        <v>204</v>
      </c>
      <c r="C37" s="177">
        <v>168</v>
      </c>
      <c r="D37" s="177">
        <v>14</v>
      </c>
      <c r="E37" s="177">
        <v>154</v>
      </c>
      <c r="F37" s="177">
        <v>96</v>
      </c>
      <c r="G37" s="177">
        <v>10</v>
      </c>
      <c r="H37" s="177">
        <v>86</v>
      </c>
      <c r="I37" s="178">
        <v>3</v>
      </c>
      <c r="J37" s="178">
        <v>69</v>
      </c>
      <c r="K37" s="178">
        <v>1</v>
      </c>
      <c r="L37" s="178">
        <v>16</v>
      </c>
      <c r="M37" s="178">
        <v>52</v>
      </c>
      <c r="N37" s="179">
        <v>105</v>
      </c>
      <c r="O37" s="182" t="s">
        <v>204</v>
      </c>
      <c r="P37" s="183" t="s">
        <v>203</v>
      </c>
    </row>
    <row r="38" spans="1:16" s="13" customFormat="1" ht="9.9499999999999993" customHeight="1">
      <c r="A38" s="169"/>
      <c r="B38" s="168"/>
      <c r="C38" s="177"/>
      <c r="D38" s="177"/>
      <c r="E38" s="177"/>
      <c r="F38" s="177"/>
      <c r="G38" s="177"/>
      <c r="H38" s="177"/>
      <c r="I38" s="178"/>
      <c r="J38" s="178"/>
      <c r="K38" s="178"/>
      <c r="L38" s="178"/>
      <c r="M38" s="178"/>
      <c r="N38" s="179"/>
      <c r="O38" s="182"/>
      <c r="P38" s="183"/>
    </row>
    <row r="39" spans="1:16" s="13" customFormat="1" ht="9.9499999999999993" customHeight="1">
      <c r="A39" s="169" t="s">
        <v>205</v>
      </c>
      <c r="B39" s="168" t="s">
        <v>206</v>
      </c>
      <c r="C39" s="177" t="s">
        <v>154</v>
      </c>
      <c r="D39" s="177" t="s">
        <v>154</v>
      </c>
      <c r="E39" s="177" t="s">
        <v>154</v>
      </c>
      <c r="F39" s="177" t="s">
        <v>154</v>
      </c>
      <c r="G39" s="177" t="s">
        <v>154</v>
      </c>
      <c r="H39" s="177" t="s">
        <v>154</v>
      </c>
      <c r="I39" s="178" t="s">
        <v>154</v>
      </c>
      <c r="J39" s="178" t="s">
        <v>154</v>
      </c>
      <c r="K39" s="178" t="s">
        <v>154</v>
      </c>
      <c r="L39" s="178" t="s">
        <v>154</v>
      </c>
      <c r="M39" s="178" t="s">
        <v>154</v>
      </c>
      <c r="N39" s="179" t="s">
        <v>154</v>
      </c>
      <c r="O39" s="182" t="s">
        <v>206</v>
      </c>
      <c r="P39" s="183" t="s">
        <v>205</v>
      </c>
    </row>
    <row r="40" spans="1:16" s="13" customFormat="1" ht="9.9499999999999993" customHeight="1">
      <c r="A40" s="169" t="s">
        <v>207</v>
      </c>
      <c r="B40" s="168" t="s">
        <v>208</v>
      </c>
      <c r="C40" s="177"/>
      <c r="D40" s="177"/>
      <c r="E40" s="177"/>
      <c r="F40" s="177"/>
      <c r="G40" s="177"/>
      <c r="H40" s="177"/>
      <c r="I40" s="178"/>
      <c r="J40" s="178"/>
      <c r="K40" s="178"/>
      <c r="L40" s="178"/>
      <c r="M40" s="178"/>
      <c r="N40" s="179"/>
      <c r="O40" s="182" t="s">
        <v>208</v>
      </c>
      <c r="P40" s="183" t="s">
        <v>207</v>
      </c>
    </row>
    <row r="41" spans="1:16" s="13" customFormat="1" ht="9.9499999999999993" customHeight="1">
      <c r="A41" s="167"/>
      <c r="B41" s="33" t="s">
        <v>209</v>
      </c>
      <c r="C41" s="177">
        <v>168</v>
      </c>
      <c r="D41" s="177">
        <v>14</v>
      </c>
      <c r="E41" s="177">
        <v>154</v>
      </c>
      <c r="F41" s="177">
        <v>96</v>
      </c>
      <c r="G41" s="177">
        <v>10</v>
      </c>
      <c r="H41" s="177">
        <v>86</v>
      </c>
      <c r="I41" s="178">
        <v>3</v>
      </c>
      <c r="J41" s="178">
        <v>69</v>
      </c>
      <c r="K41" s="178">
        <v>1</v>
      </c>
      <c r="L41" s="178">
        <v>16</v>
      </c>
      <c r="M41" s="178">
        <v>52</v>
      </c>
      <c r="N41" s="179">
        <v>105</v>
      </c>
      <c r="O41" s="180" t="s">
        <v>209</v>
      </c>
      <c r="P41" s="181"/>
    </row>
    <row r="42" spans="1:16" s="13" customFormat="1" ht="9.9499999999999993" customHeight="1">
      <c r="A42" s="167"/>
      <c r="B42" s="33"/>
      <c r="C42" s="177"/>
      <c r="D42" s="177"/>
      <c r="E42" s="177"/>
      <c r="F42" s="177"/>
      <c r="G42" s="177"/>
      <c r="H42" s="177"/>
      <c r="I42" s="178"/>
      <c r="J42" s="178"/>
      <c r="K42" s="178"/>
      <c r="L42" s="178"/>
      <c r="M42" s="178"/>
      <c r="N42" s="179"/>
      <c r="O42" s="180"/>
      <c r="P42" s="181"/>
    </row>
    <row r="43" spans="1:16" s="13" customFormat="1" ht="9.9499999999999993" customHeight="1">
      <c r="A43" s="169">
        <v>43</v>
      </c>
      <c r="B43" s="168" t="s">
        <v>210</v>
      </c>
      <c r="C43" s="177"/>
      <c r="D43" s="177"/>
      <c r="E43" s="177"/>
      <c r="F43" s="177"/>
      <c r="G43" s="177"/>
      <c r="H43" s="177"/>
      <c r="I43" s="178"/>
      <c r="J43" s="178"/>
      <c r="K43" s="178"/>
      <c r="L43" s="178"/>
      <c r="M43" s="178"/>
      <c r="N43" s="179"/>
      <c r="O43" s="182" t="s">
        <v>210</v>
      </c>
      <c r="P43" s="183">
        <v>43</v>
      </c>
    </row>
    <row r="44" spans="1:16" s="13" customFormat="1" ht="9.9499999999999993" customHeight="1">
      <c r="A44" s="169"/>
      <c r="B44" s="168" t="s">
        <v>211</v>
      </c>
      <c r="C44" s="177"/>
      <c r="D44" s="177"/>
      <c r="E44" s="177"/>
      <c r="F44" s="177"/>
      <c r="G44" s="177"/>
      <c r="H44" s="177"/>
      <c r="I44" s="178"/>
      <c r="J44" s="178"/>
      <c r="K44" s="178"/>
      <c r="L44" s="178"/>
      <c r="M44" s="178"/>
      <c r="N44" s="179"/>
      <c r="O44" s="182" t="s">
        <v>211</v>
      </c>
      <c r="P44" s="183"/>
    </row>
    <row r="45" spans="1:16" s="13" customFormat="1" ht="9.9499999999999993" customHeight="1">
      <c r="A45" s="169"/>
      <c r="B45" s="168" t="s">
        <v>212</v>
      </c>
      <c r="C45" s="177">
        <v>1050</v>
      </c>
      <c r="D45" s="177">
        <v>511</v>
      </c>
      <c r="E45" s="177">
        <v>540</v>
      </c>
      <c r="F45" s="177">
        <v>532</v>
      </c>
      <c r="G45" s="177">
        <v>263</v>
      </c>
      <c r="H45" s="177">
        <v>269</v>
      </c>
      <c r="I45" s="178">
        <v>159</v>
      </c>
      <c r="J45" s="178">
        <v>360</v>
      </c>
      <c r="K45" s="178">
        <v>89</v>
      </c>
      <c r="L45" s="178">
        <v>58</v>
      </c>
      <c r="M45" s="178">
        <v>213</v>
      </c>
      <c r="N45" s="179">
        <v>104</v>
      </c>
      <c r="O45" s="182" t="s">
        <v>212</v>
      </c>
      <c r="P45" s="183"/>
    </row>
    <row r="46" spans="1:16" s="13" customFormat="1" ht="9.9499999999999993" customHeight="1">
      <c r="A46" s="169"/>
      <c r="B46" s="168"/>
      <c r="C46" s="177"/>
      <c r="D46" s="177"/>
      <c r="E46" s="177"/>
      <c r="F46" s="177"/>
      <c r="G46" s="177"/>
      <c r="H46" s="177"/>
      <c r="I46" s="178"/>
      <c r="J46" s="178"/>
      <c r="K46" s="178"/>
      <c r="L46" s="178"/>
      <c r="M46" s="178"/>
      <c r="N46" s="179"/>
      <c r="O46" s="182"/>
      <c r="P46" s="183"/>
    </row>
    <row r="47" spans="1:16" s="13" customFormat="1" ht="9.9499999999999993" customHeight="1">
      <c r="A47" s="169" t="s">
        <v>213</v>
      </c>
      <c r="B47" s="168" t="s">
        <v>214</v>
      </c>
      <c r="C47" s="177"/>
      <c r="D47" s="177"/>
      <c r="E47" s="177"/>
      <c r="F47" s="177"/>
      <c r="G47" s="177"/>
      <c r="H47" s="177"/>
      <c r="I47" s="178"/>
      <c r="J47" s="178"/>
      <c r="K47" s="178"/>
      <c r="L47" s="178"/>
      <c r="M47" s="178"/>
      <c r="N47" s="179"/>
      <c r="O47" s="182" t="s">
        <v>214</v>
      </c>
      <c r="P47" s="183" t="s">
        <v>213</v>
      </c>
    </row>
    <row r="48" spans="1:16" s="13" customFormat="1" ht="9.9499999999999993" customHeight="1">
      <c r="A48" s="169"/>
      <c r="B48" s="168" t="s">
        <v>215</v>
      </c>
      <c r="C48" s="177">
        <v>135</v>
      </c>
      <c r="D48" s="177">
        <v>34</v>
      </c>
      <c r="E48" s="177">
        <v>99</v>
      </c>
      <c r="F48" s="177">
        <v>60</v>
      </c>
      <c r="G48" s="177">
        <v>15</v>
      </c>
      <c r="H48" s="177">
        <v>45</v>
      </c>
      <c r="I48" s="178">
        <v>3</v>
      </c>
      <c r="J48" s="178">
        <v>70</v>
      </c>
      <c r="K48" s="178">
        <v>16</v>
      </c>
      <c r="L48" s="178" t="s">
        <v>154</v>
      </c>
      <c r="M48" s="178">
        <v>54</v>
      </c>
      <c r="N48" s="179">
        <v>87</v>
      </c>
      <c r="O48" s="182" t="s">
        <v>215</v>
      </c>
      <c r="P48" s="183"/>
    </row>
    <row r="49" spans="1:16" s="13" customFormat="1" ht="9.9499999999999993" customHeight="1">
      <c r="A49" s="169"/>
      <c r="B49" s="168"/>
      <c r="C49" s="177"/>
      <c r="D49" s="177"/>
      <c r="E49" s="177"/>
      <c r="F49" s="177"/>
      <c r="G49" s="177"/>
      <c r="H49" s="177"/>
      <c r="I49" s="178"/>
      <c r="J49" s="178"/>
      <c r="K49" s="178"/>
      <c r="L49" s="178"/>
      <c r="M49" s="178"/>
      <c r="N49" s="179"/>
      <c r="O49" s="182"/>
      <c r="P49" s="183"/>
    </row>
    <row r="50" spans="1:16" s="13" customFormat="1" ht="9.9499999999999993" customHeight="1">
      <c r="A50" s="169" t="s">
        <v>216</v>
      </c>
      <c r="B50" s="168" t="s">
        <v>217</v>
      </c>
      <c r="C50" s="177">
        <v>39</v>
      </c>
      <c r="D50" s="177">
        <v>34</v>
      </c>
      <c r="E50" s="177">
        <v>5</v>
      </c>
      <c r="F50" s="177">
        <v>16</v>
      </c>
      <c r="G50" s="177">
        <v>15</v>
      </c>
      <c r="H50" s="177">
        <v>1</v>
      </c>
      <c r="I50" s="178">
        <v>3</v>
      </c>
      <c r="J50" s="178">
        <v>20</v>
      </c>
      <c r="K50" s="178">
        <v>16</v>
      </c>
      <c r="L50" s="178" t="s">
        <v>154</v>
      </c>
      <c r="M50" s="178">
        <v>4</v>
      </c>
      <c r="N50" s="179">
        <v>126</v>
      </c>
      <c r="O50" s="182" t="s">
        <v>217</v>
      </c>
      <c r="P50" s="183" t="s">
        <v>216</v>
      </c>
    </row>
    <row r="51" spans="1:16" s="13" customFormat="1" ht="9.9499999999999993" customHeight="1">
      <c r="A51" s="169" t="s">
        <v>218</v>
      </c>
      <c r="B51" s="168" t="s">
        <v>219</v>
      </c>
      <c r="C51" s="177">
        <v>96</v>
      </c>
      <c r="D51" s="177" t="s">
        <v>154</v>
      </c>
      <c r="E51" s="177">
        <v>96</v>
      </c>
      <c r="F51" s="177">
        <v>45</v>
      </c>
      <c r="G51" s="177" t="s">
        <v>154</v>
      </c>
      <c r="H51" s="177">
        <v>45</v>
      </c>
      <c r="I51" s="178" t="s">
        <v>154</v>
      </c>
      <c r="J51" s="178">
        <v>51</v>
      </c>
      <c r="K51" s="178" t="s">
        <v>154</v>
      </c>
      <c r="L51" s="178" t="s">
        <v>154</v>
      </c>
      <c r="M51" s="178">
        <v>51</v>
      </c>
      <c r="N51" s="179">
        <v>77</v>
      </c>
      <c r="O51" s="182" t="s">
        <v>219</v>
      </c>
      <c r="P51" s="183" t="s">
        <v>218</v>
      </c>
    </row>
    <row r="52" spans="1:16" s="13" customFormat="1" ht="9.9499999999999993" customHeight="1">
      <c r="A52" s="169" t="s">
        <v>220</v>
      </c>
      <c r="B52" s="168" t="s">
        <v>221</v>
      </c>
      <c r="C52" s="177" t="s">
        <v>154</v>
      </c>
      <c r="D52" s="177" t="s">
        <v>154</v>
      </c>
      <c r="E52" s="177" t="s">
        <v>154</v>
      </c>
      <c r="F52" s="177" t="s">
        <v>154</v>
      </c>
      <c r="G52" s="177" t="s">
        <v>154</v>
      </c>
      <c r="H52" s="177" t="s">
        <v>154</v>
      </c>
      <c r="I52" s="178" t="s">
        <v>154</v>
      </c>
      <c r="J52" s="178" t="s">
        <v>154</v>
      </c>
      <c r="K52" s="178" t="s">
        <v>154</v>
      </c>
      <c r="L52" s="178" t="s">
        <v>154</v>
      </c>
      <c r="M52" s="178" t="s">
        <v>154</v>
      </c>
      <c r="N52" s="179" t="s">
        <v>154</v>
      </c>
      <c r="O52" s="182" t="s">
        <v>221</v>
      </c>
      <c r="P52" s="183" t="s">
        <v>220</v>
      </c>
    </row>
    <row r="53" spans="1:16" s="13" customFormat="1" ht="9.9499999999999993" customHeight="1">
      <c r="A53" s="167"/>
      <c r="B53" s="33"/>
      <c r="C53" s="177"/>
      <c r="D53" s="177"/>
      <c r="E53" s="177"/>
      <c r="F53" s="177"/>
      <c r="G53" s="177"/>
      <c r="H53" s="177"/>
      <c r="I53" s="178"/>
      <c r="J53" s="178"/>
      <c r="K53" s="178"/>
      <c r="L53" s="178"/>
      <c r="M53" s="178"/>
      <c r="N53" s="179"/>
      <c r="O53" s="180"/>
      <c r="P53" s="181"/>
    </row>
    <row r="54" spans="1:16" s="13" customFormat="1" ht="9.9499999999999993" customHeight="1">
      <c r="A54" s="169" t="s">
        <v>222</v>
      </c>
      <c r="B54" s="168" t="s">
        <v>223</v>
      </c>
      <c r="C54" s="177"/>
      <c r="D54" s="177"/>
      <c r="E54" s="177"/>
      <c r="F54" s="177"/>
      <c r="G54" s="177"/>
      <c r="H54" s="177"/>
      <c r="I54" s="178"/>
      <c r="J54" s="178"/>
      <c r="K54" s="178"/>
      <c r="L54" s="178"/>
      <c r="M54" s="178"/>
      <c r="N54" s="179"/>
      <c r="O54" s="182" t="s">
        <v>223</v>
      </c>
      <c r="P54" s="183" t="s">
        <v>222</v>
      </c>
    </row>
    <row r="55" spans="1:16" s="13" customFormat="1" ht="9.9499999999999993" customHeight="1">
      <c r="A55" s="169"/>
      <c r="B55" s="168" t="s">
        <v>224</v>
      </c>
      <c r="C55" s="177">
        <v>916</v>
      </c>
      <c r="D55" s="177">
        <v>475</v>
      </c>
      <c r="E55" s="177">
        <v>440</v>
      </c>
      <c r="F55" s="177">
        <v>471</v>
      </c>
      <c r="G55" s="177">
        <v>247</v>
      </c>
      <c r="H55" s="177">
        <v>224</v>
      </c>
      <c r="I55" s="178">
        <v>155</v>
      </c>
      <c r="J55" s="178">
        <v>289</v>
      </c>
      <c r="K55" s="178">
        <v>73</v>
      </c>
      <c r="L55" s="178">
        <v>57</v>
      </c>
      <c r="M55" s="178">
        <v>159</v>
      </c>
      <c r="N55" s="179">
        <v>107</v>
      </c>
      <c r="O55" s="182" t="s">
        <v>224</v>
      </c>
      <c r="P55" s="183"/>
    </row>
    <row r="56" spans="1:16" s="13" customFormat="1" ht="9.9499999999999993" customHeight="1">
      <c r="A56" s="169"/>
      <c r="B56" s="168"/>
      <c r="C56" s="177"/>
      <c r="D56" s="177"/>
      <c r="E56" s="177"/>
      <c r="F56" s="177"/>
      <c r="G56" s="177"/>
      <c r="H56" s="177"/>
      <c r="I56" s="178"/>
      <c r="J56" s="178"/>
      <c r="K56" s="178"/>
      <c r="L56" s="178"/>
      <c r="M56" s="178"/>
      <c r="N56" s="179"/>
      <c r="O56" s="182"/>
      <c r="P56" s="183"/>
    </row>
    <row r="57" spans="1:16" s="13" customFormat="1" ht="9.9499999999999993" customHeight="1">
      <c r="A57" s="169" t="s">
        <v>225</v>
      </c>
      <c r="B57" s="168" t="s">
        <v>226</v>
      </c>
      <c r="C57" s="177">
        <v>161</v>
      </c>
      <c r="D57" s="177">
        <v>161</v>
      </c>
      <c r="E57" s="177" t="s">
        <v>154</v>
      </c>
      <c r="F57" s="177">
        <v>46</v>
      </c>
      <c r="G57" s="177">
        <v>46</v>
      </c>
      <c r="H57" s="177" t="s">
        <v>154</v>
      </c>
      <c r="I57" s="178">
        <v>73</v>
      </c>
      <c r="J57" s="178">
        <v>42</v>
      </c>
      <c r="K57" s="178">
        <v>42</v>
      </c>
      <c r="L57" s="178" t="s">
        <v>154</v>
      </c>
      <c r="M57" s="178" t="s">
        <v>154</v>
      </c>
      <c r="N57" s="179">
        <v>111</v>
      </c>
      <c r="O57" s="182" t="s">
        <v>226</v>
      </c>
      <c r="P57" s="183" t="s">
        <v>225</v>
      </c>
    </row>
    <row r="58" spans="1:16" s="13" customFormat="1" ht="9.9499999999999993" customHeight="1">
      <c r="A58" s="169"/>
      <c r="B58" s="168"/>
      <c r="C58" s="177"/>
      <c r="D58" s="177"/>
      <c r="E58" s="177"/>
      <c r="F58" s="177"/>
      <c r="G58" s="177"/>
      <c r="H58" s="177"/>
      <c r="I58" s="178"/>
      <c r="J58" s="178"/>
      <c r="K58" s="178"/>
      <c r="L58" s="178"/>
      <c r="M58" s="178"/>
      <c r="N58" s="179"/>
      <c r="O58" s="182"/>
      <c r="P58" s="183"/>
    </row>
    <row r="59" spans="1:16" s="13" customFormat="1" ht="9.9499999999999993" customHeight="1">
      <c r="A59" s="169" t="s">
        <v>227</v>
      </c>
      <c r="B59" s="168" t="s">
        <v>228</v>
      </c>
      <c r="C59" s="177"/>
      <c r="D59" s="177"/>
      <c r="E59" s="177"/>
      <c r="F59" s="177"/>
      <c r="G59" s="177"/>
      <c r="H59" s="177"/>
      <c r="I59" s="178"/>
      <c r="J59" s="178"/>
      <c r="K59" s="178"/>
      <c r="L59" s="178"/>
      <c r="M59" s="178"/>
      <c r="N59" s="179"/>
      <c r="O59" s="182" t="s">
        <v>228</v>
      </c>
      <c r="P59" s="183" t="s">
        <v>227</v>
      </c>
    </row>
    <row r="60" spans="1:16" s="13" customFormat="1" ht="9.9499999999999993" customHeight="1">
      <c r="A60" s="169"/>
      <c r="B60" s="168" t="s">
        <v>229</v>
      </c>
      <c r="C60" s="177">
        <v>146</v>
      </c>
      <c r="D60" s="177">
        <v>146</v>
      </c>
      <c r="E60" s="177" t="s">
        <v>154</v>
      </c>
      <c r="F60" s="177">
        <v>43</v>
      </c>
      <c r="G60" s="177">
        <v>43</v>
      </c>
      <c r="H60" s="177" t="s">
        <v>154</v>
      </c>
      <c r="I60" s="178">
        <v>66</v>
      </c>
      <c r="J60" s="178">
        <v>37</v>
      </c>
      <c r="K60" s="178">
        <v>37</v>
      </c>
      <c r="L60" s="178" t="s">
        <v>154</v>
      </c>
      <c r="M60" s="178" t="s">
        <v>154</v>
      </c>
      <c r="N60" s="179">
        <v>112</v>
      </c>
      <c r="O60" s="182" t="s">
        <v>229</v>
      </c>
      <c r="P60" s="183"/>
    </row>
    <row r="61" spans="1:16" s="13" customFormat="1" ht="9.9499999999999993" customHeight="1">
      <c r="A61" s="169" t="s">
        <v>230</v>
      </c>
      <c r="B61" s="168" t="s">
        <v>231</v>
      </c>
      <c r="C61" s="177">
        <v>15</v>
      </c>
      <c r="D61" s="177">
        <v>15</v>
      </c>
      <c r="E61" s="177" t="s">
        <v>154</v>
      </c>
      <c r="F61" s="177">
        <v>3</v>
      </c>
      <c r="G61" s="177">
        <v>3</v>
      </c>
      <c r="H61" s="177" t="s">
        <v>154</v>
      </c>
      <c r="I61" s="178">
        <v>7</v>
      </c>
      <c r="J61" s="178">
        <v>5</v>
      </c>
      <c r="K61" s="178">
        <v>5</v>
      </c>
      <c r="L61" s="178" t="s">
        <v>154</v>
      </c>
      <c r="M61" s="178" t="s">
        <v>154</v>
      </c>
      <c r="N61" s="179">
        <v>97</v>
      </c>
      <c r="O61" s="182" t="s">
        <v>231</v>
      </c>
      <c r="P61" s="183" t="s">
        <v>230</v>
      </c>
    </row>
    <row r="62" spans="1:16" s="13" customFormat="1" ht="9.9499999999999993" customHeight="1">
      <c r="A62" s="169"/>
      <c r="B62" s="168"/>
      <c r="C62" s="177"/>
      <c r="D62" s="177"/>
      <c r="E62" s="177"/>
      <c r="F62" s="177"/>
      <c r="G62" s="177"/>
      <c r="H62" s="177"/>
      <c r="I62" s="178"/>
      <c r="J62" s="178"/>
      <c r="K62" s="178"/>
      <c r="L62" s="178"/>
      <c r="M62" s="178"/>
      <c r="N62" s="179"/>
      <c r="O62" s="182"/>
      <c r="P62" s="183"/>
    </row>
    <row r="63" spans="1:16" s="13" customFormat="1" ht="9.9499999999999993" customHeight="1">
      <c r="A63" s="169" t="s">
        <v>232</v>
      </c>
      <c r="B63" s="168" t="s">
        <v>233</v>
      </c>
      <c r="C63" s="177"/>
      <c r="D63" s="177"/>
      <c r="E63" s="177"/>
      <c r="F63" s="177"/>
      <c r="G63" s="177"/>
      <c r="H63" s="177"/>
      <c r="I63" s="178"/>
      <c r="J63" s="178"/>
      <c r="K63" s="178"/>
      <c r="L63" s="178"/>
      <c r="M63" s="178"/>
      <c r="N63" s="179"/>
      <c r="O63" s="182" t="s">
        <v>233</v>
      </c>
      <c r="P63" s="183" t="s">
        <v>232</v>
      </c>
    </row>
    <row r="64" spans="1:16" s="13" customFormat="1" ht="9.9499999999999993" customHeight="1">
      <c r="A64" s="169"/>
      <c r="B64" s="168" t="s">
        <v>234</v>
      </c>
      <c r="C64" s="177">
        <v>755</v>
      </c>
      <c r="D64" s="177">
        <v>315</v>
      </c>
      <c r="E64" s="177">
        <v>440</v>
      </c>
      <c r="F64" s="177">
        <v>425</v>
      </c>
      <c r="G64" s="177">
        <v>201</v>
      </c>
      <c r="H64" s="177">
        <v>224</v>
      </c>
      <c r="I64" s="178">
        <v>83</v>
      </c>
      <c r="J64" s="178">
        <v>247</v>
      </c>
      <c r="K64" s="178">
        <v>31</v>
      </c>
      <c r="L64" s="178">
        <v>57</v>
      </c>
      <c r="M64" s="178">
        <v>159</v>
      </c>
      <c r="N64" s="179">
        <v>106</v>
      </c>
      <c r="O64" s="182" t="s">
        <v>234</v>
      </c>
      <c r="P64" s="183"/>
    </row>
    <row r="65" spans="1:16" s="13" customFormat="1" ht="9.9499999999999993" customHeight="1">
      <c r="A65" s="169"/>
      <c r="B65" s="168"/>
      <c r="C65" s="177"/>
      <c r="D65" s="177"/>
      <c r="E65" s="177"/>
      <c r="F65" s="177"/>
      <c r="G65" s="177"/>
      <c r="H65" s="177"/>
      <c r="I65" s="178"/>
      <c r="J65" s="178"/>
      <c r="K65" s="178"/>
      <c r="L65" s="178"/>
      <c r="M65" s="178"/>
      <c r="N65" s="179"/>
      <c r="O65" s="182"/>
      <c r="P65" s="183"/>
    </row>
    <row r="66" spans="1:16" s="13" customFormat="1" ht="9.9499999999999993" customHeight="1">
      <c r="A66" s="169" t="s">
        <v>235</v>
      </c>
      <c r="B66" s="168" t="s">
        <v>236</v>
      </c>
      <c r="C66" s="177">
        <v>93</v>
      </c>
      <c r="D66" s="177">
        <v>94</v>
      </c>
      <c r="E66" s="177" t="s">
        <v>154</v>
      </c>
      <c r="F66" s="177">
        <v>58</v>
      </c>
      <c r="G66" s="177">
        <v>58</v>
      </c>
      <c r="H66" s="177" t="s">
        <v>154</v>
      </c>
      <c r="I66" s="178">
        <v>28</v>
      </c>
      <c r="J66" s="178">
        <v>8</v>
      </c>
      <c r="K66" s="178">
        <v>8</v>
      </c>
      <c r="L66" s="178" t="s">
        <v>154</v>
      </c>
      <c r="M66" s="178" t="s">
        <v>154</v>
      </c>
      <c r="N66" s="179">
        <v>109</v>
      </c>
      <c r="O66" s="182" t="s">
        <v>236</v>
      </c>
      <c r="P66" s="183" t="s">
        <v>235</v>
      </c>
    </row>
    <row r="67" spans="1:16" s="13" customFormat="1" ht="9.9499999999999993" customHeight="1">
      <c r="A67" s="169" t="s">
        <v>237</v>
      </c>
      <c r="B67" s="168" t="s">
        <v>238</v>
      </c>
      <c r="C67" s="177"/>
      <c r="D67" s="177"/>
      <c r="E67" s="177"/>
      <c r="F67" s="177"/>
      <c r="G67" s="177"/>
      <c r="H67" s="177"/>
      <c r="I67" s="178"/>
      <c r="J67" s="178"/>
      <c r="K67" s="178"/>
      <c r="L67" s="178"/>
      <c r="M67" s="178"/>
      <c r="N67" s="179"/>
      <c r="O67" s="182" t="s">
        <v>238</v>
      </c>
      <c r="P67" s="183" t="s">
        <v>237</v>
      </c>
    </row>
    <row r="68" spans="1:16" s="13" customFormat="1" ht="9.9499999999999993" customHeight="1">
      <c r="A68" s="169"/>
      <c r="B68" s="168" t="s">
        <v>239</v>
      </c>
      <c r="C68" s="177">
        <v>15</v>
      </c>
      <c r="D68" s="177">
        <v>15</v>
      </c>
      <c r="E68" s="177" t="s">
        <v>154</v>
      </c>
      <c r="F68" s="177">
        <v>15</v>
      </c>
      <c r="G68" s="177">
        <v>15</v>
      </c>
      <c r="H68" s="177" t="s">
        <v>154</v>
      </c>
      <c r="I68" s="178" t="s">
        <v>154</v>
      </c>
      <c r="J68" s="178" t="s">
        <v>154</v>
      </c>
      <c r="K68" s="178" t="s">
        <v>154</v>
      </c>
      <c r="L68" s="178" t="s">
        <v>154</v>
      </c>
      <c r="M68" s="178" t="s">
        <v>154</v>
      </c>
      <c r="N68" s="179">
        <v>82</v>
      </c>
      <c r="O68" s="182" t="s">
        <v>239</v>
      </c>
      <c r="P68" s="183"/>
    </row>
    <row r="69" spans="1:16" s="13" customFormat="1" ht="9.9499999999999993" customHeight="1">
      <c r="A69" s="169" t="s">
        <v>240</v>
      </c>
      <c r="B69" s="168" t="s">
        <v>241</v>
      </c>
      <c r="C69" s="177">
        <v>647</v>
      </c>
      <c r="D69" s="177">
        <v>207</v>
      </c>
      <c r="E69" s="177">
        <v>440</v>
      </c>
      <c r="F69" s="177">
        <v>352</v>
      </c>
      <c r="G69" s="177">
        <v>128</v>
      </c>
      <c r="H69" s="177">
        <v>224</v>
      </c>
      <c r="I69" s="178">
        <v>55</v>
      </c>
      <c r="J69" s="178">
        <v>240</v>
      </c>
      <c r="K69" s="178">
        <v>24</v>
      </c>
      <c r="L69" s="178">
        <v>57</v>
      </c>
      <c r="M69" s="178">
        <v>159</v>
      </c>
      <c r="N69" s="179">
        <v>107</v>
      </c>
      <c r="O69" s="182" t="s">
        <v>241</v>
      </c>
      <c r="P69" s="183" t="s">
        <v>240</v>
      </c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ageMargins left="0.70866141732283472" right="0.15748031496062992" top="0.78740157480314965" bottom="0.78740157480314965" header="0.31496062992125984" footer="0.55118110236220474"/>
  <pageSetup paperSize="9" orientation="portrait" r:id="rId1"/>
  <headerFooter>
    <oddFooter>&amp;C&amp;"Arial,Standard"&amp;7 © Statistisches Landesamt des Freistaates Sachsen – E II 1 - m 10/17 I &amp;"Arial,Fett"&amp;8&amp;P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showGridLines="0" zoomScaleNormal="100" workbookViewId="0"/>
  </sheetViews>
  <sheetFormatPr baseColWidth="10" defaultRowHeight="9" customHeight="1"/>
  <cols>
    <col min="1" max="1" width="5.85546875" style="115" customWidth="1"/>
    <col min="2" max="2" width="26.5703125" style="115" customWidth="1"/>
    <col min="3" max="3" width="9.42578125" style="115" customWidth="1"/>
    <col min="4" max="4" width="11.140625" style="115" customWidth="1"/>
    <col min="5" max="5" width="9.85546875" style="115" customWidth="1"/>
    <col min="6" max="6" width="11.28515625" style="115" customWidth="1"/>
    <col min="7" max="7" width="9.42578125" style="115" customWidth="1"/>
    <col min="8" max="8" width="10.5703125" style="115" customWidth="1"/>
    <col min="9" max="16384" width="11.42578125" style="115"/>
  </cols>
  <sheetData>
    <row r="1" spans="1:8" s="114" customFormat="1" ht="12" customHeight="1">
      <c r="A1" s="81" t="s">
        <v>244</v>
      </c>
      <c r="B1" s="13"/>
      <c r="C1" s="13"/>
      <c r="D1" s="13"/>
      <c r="E1" s="13"/>
    </row>
    <row r="2" spans="1:8" s="114" customFormat="1" ht="12" customHeight="1">
      <c r="A2" s="186" t="s">
        <v>245</v>
      </c>
      <c r="B2" s="13"/>
    </row>
    <row r="3" spans="1:8" s="92" customFormat="1" ht="12" customHeight="1">
      <c r="A3" s="92" t="s">
        <v>118</v>
      </c>
      <c r="H3" s="94"/>
    </row>
    <row r="4" spans="1:8" s="4" customFormat="1" ht="10.5" customHeight="1">
      <c r="A4" s="347" t="s">
        <v>173</v>
      </c>
      <c r="B4" s="335" t="s">
        <v>174</v>
      </c>
      <c r="C4" s="364" t="s">
        <v>133</v>
      </c>
      <c r="D4" s="423"/>
      <c r="E4" s="341" t="s">
        <v>10</v>
      </c>
      <c r="F4" s="394"/>
      <c r="G4" s="342"/>
      <c r="H4" s="343" t="s">
        <v>134</v>
      </c>
    </row>
    <row r="5" spans="1:8" s="4" customFormat="1" ht="10.5" customHeight="1">
      <c r="A5" s="358"/>
      <c r="B5" s="360"/>
      <c r="C5" s="419" t="s">
        <v>98</v>
      </c>
      <c r="D5" s="346" t="s">
        <v>246</v>
      </c>
      <c r="E5" s="420" t="s">
        <v>135</v>
      </c>
      <c r="F5" s="421"/>
      <c r="G5" s="422"/>
      <c r="H5" s="344"/>
    </row>
    <row r="6" spans="1:8" s="4" customFormat="1" ht="10.5" customHeight="1">
      <c r="A6" s="358"/>
      <c r="B6" s="360"/>
      <c r="C6" s="390"/>
      <c r="D6" s="336"/>
      <c r="E6" s="346" t="s">
        <v>126</v>
      </c>
      <c r="F6" s="346" t="s">
        <v>16</v>
      </c>
      <c r="G6" s="346" t="s">
        <v>17</v>
      </c>
      <c r="H6" s="344"/>
    </row>
    <row r="7" spans="1:8" s="4" customFormat="1" ht="10.5" customHeight="1">
      <c r="A7" s="358"/>
      <c r="B7" s="360"/>
      <c r="C7" s="375"/>
      <c r="D7" s="372"/>
      <c r="E7" s="336"/>
      <c r="F7" s="336"/>
      <c r="G7" s="336"/>
      <c r="H7" s="390"/>
    </row>
    <row r="8" spans="1:8" s="4" customFormat="1" ht="10.5" customHeight="1">
      <c r="A8" s="359"/>
      <c r="B8" s="361"/>
      <c r="C8" s="138">
        <v>1000</v>
      </c>
      <c r="D8" s="139" t="s">
        <v>102</v>
      </c>
      <c r="E8" s="338">
        <v>1000</v>
      </c>
      <c r="F8" s="389"/>
      <c r="G8" s="389"/>
      <c r="H8" s="140" t="s">
        <v>21</v>
      </c>
    </row>
    <row r="9" spans="1:8" ht="9" customHeight="1">
      <c r="A9" s="116"/>
      <c r="B9" s="117"/>
      <c r="C9" s="187"/>
      <c r="D9" s="187"/>
      <c r="E9" s="188"/>
      <c r="F9" s="187"/>
      <c r="G9" s="187"/>
    </row>
    <row r="10" spans="1:8" s="6" customFormat="1" ht="9.9499999999999993" customHeight="1">
      <c r="A10" s="165"/>
      <c r="B10" s="166" t="s">
        <v>176</v>
      </c>
      <c r="C10" s="174">
        <v>479743</v>
      </c>
      <c r="D10" s="109">
        <v>100</v>
      </c>
      <c r="E10" s="174">
        <v>475565</v>
      </c>
      <c r="F10" s="174">
        <v>199729</v>
      </c>
      <c r="G10" s="174">
        <v>275837</v>
      </c>
      <c r="H10" s="175">
        <v>14986</v>
      </c>
    </row>
    <row r="11" spans="1:8" s="6" customFormat="1" ht="9.9499999999999993" customHeight="1">
      <c r="A11" s="165"/>
      <c r="B11" s="166"/>
      <c r="C11" s="178"/>
      <c r="D11" s="160"/>
      <c r="E11" s="178"/>
      <c r="F11" s="178"/>
      <c r="G11" s="178"/>
      <c r="H11" s="179"/>
    </row>
    <row r="12" spans="1:8" s="13" customFormat="1" ht="9.9499999999999993" customHeight="1">
      <c r="A12" s="167">
        <v>41</v>
      </c>
      <c r="B12" s="33" t="s">
        <v>177</v>
      </c>
      <c r="C12" s="178">
        <v>150874</v>
      </c>
      <c r="D12" s="160">
        <v>31.44892161011208</v>
      </c>
      <c r="E12" s="178">
        <v>150666</v>
      </c>
      <c r="F12" s="178">
        <v>143886</v>
      </c>
      <c r="G12" s="178">
        <v>6780</v>
      </c>
      <c r="H12" s="179">
        <v>18326</v>
      </c>
    </row>
    <row r="13" spans="1:8" s="13" customFormat="1" ht="9.9499999999999993" customHeight="1">
      <c r="A13" s="167"/>
      <c r="B13" s="33"/>
      <c r="C13" s="178"/>
      <c r="D13" s="160"/>
      <c r="E13" s="178"/>
      <c r="F13" s="178"/>
      <c r="G13" s="178"/>
      <c r="H13" s="179"/>
    </row>
    <row r="14" spans="1:8" s="13" customFormat="1" ht="9.9499999999999993" customHeight="1">
      <c r="A14" s="167" t="s">
        <v>178</v>
      </c>
      <c r="B14" s="168" t="s">
        <v>179</v>
      </c>
      <c r="C14" s="178">
        <v>150874</v>
      </c>
      <c r="D14" s="160">
        <v>31.44892161011208</v>
      </c>
      <c r="E14" s="178">
        <v>150666</v>
      </c>
      <c r="F14" s="178">
        <v>143886</v>
      </c>
      <c r="G14" s="178">
        <v>6780</v>
      </c>
      <c r="H14" s="179">
        <v>18326</v>
      </c>
    </row>
    <row r="15" spans="1:8" s="13" customFormat="1" ht="9.9499999999999993" customHeight="1">
      <c r="A15" s="167"/>
      <c r="B15" s="33"/>
      <c r="C15" s="178"/>
      <c r="D15" s="160"/>
      <c r="E15" s="178"/>
      <c r="F15" s="178"/>
      <c r="G15" s="178"/>
      <c r="H15" s="179"/>
    </row>
    <row r="16" spans="1:8" s="13" customFormat="1" ht="9.9499999999999993" customHeight="1">
      <c r="A16" s="169" t="s">
        <v>180</v>
      </c>
      <c r="B16" s="168" t="s">
        <v>181</v>
      </c>
      <c r="C16" s="178"/>
      <c r="D16" s="160"/>
      <c r="E16" s="178"/>
      <c r="F16" s="178"/>
      <c r="G16" s="178"/>
      <c r="H16" s="179"/>
    </row>
    <row r="17" spans="1:8" s="13" customFormat="1" ht="9.9499999999999993" customHeight="1">
      <c r="B17" s="44" t="s">
        <v>182</v>
      </c>
      <c r="C17" s="178" t="s">
        <v>162</v>
      </c>
      <c r="D17" s="160" t="s">
        <v>162</v>
      </c>
      <c r="E17" s="178" t="s">
        <v>162</v>
      </c>
      <c r="F17" s="178" t="s">
        <v>162</v>
      </c>
      <c r="G17" s="178" t="s">
        <v>162</v>
      </c>
      <c r="H17" s="179" t="s">
        <v>162</v>
      </c>
    </row>
    <row r="18" spans="1:8" s="13" customFormat="1" ht="9.9499999999999993" customHeight="1">
      <c r="A18" s="169" t="s">
        <v>183</v>
      </c>
      <c r="B18" s="168" t="s">
        <v>184</v>
      </c>
      <c r="C18" s="178" t="s">
        <v>162</v>
      </c>
      <c r="D18" s="160" t="s">
        <v>162</v>
      </c>
      <c r="E18" s="178" t="s">
        <v>162</v>
      </c>
      <c r="F18" s="178" t="s">
        <v>162</v>
      </c>
      <c r="G18" s="178" t="s">
        <v>162</v>
      </c>
      <c r="H18" s="179" t="s">
        <v>162</v>
      </c>
    </row>
    <row r="19" spans="1:8" s="13" customFormat="1" ht="9.9499999999999993" customHeight="1">
      <c r="A19" s="167"/>
      <c r="B19" s="33"/>
      <c r="C19" s="178"/>
      <c r="D19" s="160"/>
      <c r="E19" s="178"/>
      <c r="F19" s="178"/>
      <c r="G19" s="178"/>
      <c r="H19" s="179"/>
    </row>
    <row r="20" spans="1:8" s="13" customFormat="1" ht="9.9499999999999993" customHeight="1">
      <c r="A20" s="167">
        <v>42</v>
      </c>
      <c r="B20" s="33" t="s">
        <v>185</v>
      </c>
      <c r="C20" s="178">
        <v>205758</v>
      </c>
      <c r="D20" s="160">
        <v>42.889213599781549</v>
      </c>
      <c r="E20" s="178">
        <v>203338</v>
      </c>
      <c r="F20" s="178">
        <v>9032</v>
      </c>
      <c r="G20" s="178">
        <v>194306</v>
      </c>
      <c r="H20" s="179">
        <v>15043</v>
      </c>
    </row>
    <row r="21" spans="1:8" s="13" customFormat="1" ht="9.9499999999999993" customHeight="1">
      <c r="A21" s="167"/>
      <c r="B21" s="33"/>
      <c r="C21" s="178"/>
      <c r="D21" s="160"/>
      <c r="E21" s="178"/>
      <c r="F21" s="178"/>
      <c r="G21" s="178"/>
      <c r="H21" s="179"/>
    </row>
    <row r="22" spans="1:8" s="13" customFormat="1" ht="9.9499999999999993" customHeight="1">
      <c r="A22" s="169" t="s">
        <v>186</v>
      </c>
      <c r="B22" s="168" t="s">
        <v>187</v>
      </c>
      <c r="C22" s="178"/>
      <c r="D22" s="160"/>
      <c r="E22" s="178"/>
      <c r="F22" s="178"/>
      <c r="G22" s="178"/>
      <c r="H22" s="179"/>
    </row>
    <row r="23" spans="1:8" s="13" customFormat="1" ht="9.9499999999999993" customHeight="1">
      <c r="A23" s="169"/>
      <c r="B23" s="168" t="s">
        <v>188</v>
      </c>
      <c r="C23" s="178">
        <v>133049</v>
      </c>
      <c r="D23" s="160">
        <v>27.733390586209701</v>
      </c>
      <c r="E23" s="178">
        <v>132703</v>
      </c>
      <c r="F23" s="178">
        <v>6025</v>
      </c>
      <c r="G23" s="178">
        <v>126678</v>
      </c>
      <c r="H23" s="179">
        <v>15645</v>
      </c>
    </row>
    <row r="24" spans="1:8" s="13" customFormat="1" ht="9.9499999999999993" customHeight="1">
      <c r="A24" s="169"/>
      <c r="B24" s="168"/>
      <c r="C24" s="178"/>
      <c r="D24" s="160"/>
      <c r="E24" s="178"/>
      <c r="F24" s="178"/>
      <c r="G24" s="178"/>
      <c r="H24" s="179"/>
    </row>
    <row r="25" spans="1:8" s="13" customFormat="1" ht="9.9499999999999993" customHeight="1">
      <c r="A25" s="170" t="s">
        <v>189</v>
      </c>
      <c r="B25" s="171" t="s">
        <v>190</v>
      </c>
      <c r="C25" s="178">
        <v>90050</v>
      </c>
      <c r="D25" s="160">
        <v>18.770466687372195</v>
      </c>
      <c r="E25" s="178">
        <v>89718</v>
      </c>
      <c r="F25" s="178">
        <v>276</v>
      </c>
      <c r="G25" s="178">
        <v>89441</v>
      </c>
      <c r="H25" s="179">
        <v>15823</v>
      </c>
    </row>
    <row r="26" spans="1:8" s="13" customFormat="1" ht="9.9499999999999993" customHeight="1">
      <c r="A26" s="170" t="s">
        <v>191</v>
      </c>
      <c r="B26" s="171" t="s">
        <v>192</v>
      </c>
      <c r="C26" s="178">
        <v>23616</v>
      </c>
      <c r="D26" s="160">
        <v>4.9226356611769218</v>
      </c>
      <c r="E26" s="178">
        <v>23605</v>
      </c>
      <c r="F26" s="178">
        <v>386</v>
      </c>
      <c r="G26" s="178">
        <v>23218</v>
      </c>
      <c r="H26" s="179">
        <v>13667</v>
      </c>
    </row>
    <row r="27" spans="1:8" s="13" customFormat="1" ht="9.9499999999999993" customHeight="1">
      <c r="A27" s="169" t="s">
        <v>193</v>
      </c>
      <c r="B27" s="168" t="s">
        <v>194</v>
      </c>
      <c r="C27" s="178">
        <v>19382</v>
      </c>
      <c r="D27" s="160">
        <v>4.0400797927223531</v>
      </c>
      <c r="E27" s="178">
        <v>19380</v>
      </c>
      <c r="F27" s="178">
        <v>5363</v>
      </c>
      <c r="G27" s="178">
        <v>14017</v>
      </c>
      <c r="H27" s="179">
        <v>17864</v>
      </c>
    </row>
    <row r="28" spans="1:8" s="13" customFormat="1" ht="9.9499999999999993" customHeight="1">
      <c r="A28" s="167"/>
      <c r="B28" s="33"/>
      <c r="C28" s="178"/>
      <c r="D28" s="160"/>
      <c r="E28" s="178"/>
      <c r="F28" s="178"/>
      <c r="G28" s="178"/>
      <c r="H28" s="179"/>
    </row>
    <row r="29" spans="1:8" s="13" customFormat="1" ht="9.9499999999999993" customHeight="1">
      <c r="A29" s="169" t="s">
        <v>195</v>
      </c>
      <c r="B29" s="168" t="s">
        <v>196</v>
      </c>
      <c r="C29" s="178"/>
      <c r="D29" s="160"/>
      <c r="E29" s="178"/>
      <c r="F29" s="178"/>
      <c r="G29" s="178"/>
      <c r="H29" s="179"/>
    </row>
    <row r="30" spans="1:8" s="13" customFormat="1" ht="9.9499999999999993" customHeight="1">
      <c r="A30" s="169"/>
      <c r="B30" s="168" t="s">
        <v>197</v>
      </c>
      <c r="C30" s="178">
        <v>48901</v>
      </c>
      <c r="D30" s="160">
        <v>10.193165924255279</v>
      </c>
      <c r="E30" s="178">
        <v>46847</v>
      </c>
      <c r="F30" s="178">
        <v>150</v>
      </c>
      <c r="G30" s="178">
        <v>46698</v>
      </c>
      <c r="H30" s="179">
        <v>13663</v>
      </c>
    </row>
    <row r="31" spans="1:8" s="13" customFormat="1" ht="9.9499999999999993" customHeight="1">
      <c r="A31" s="169"/>
      <c r="B31" s="168"/>
      <c r="C31" s="178"/>
      <c r="D31" s="160"/>
      <c r="E31" s="178"/>
      <c r="F31" s="178"/>
      <c r="G31" s="178"/>
      <c r="H31" s="179"/>
    </row>
    <row r="32" spans="1:8" s="13" customFormat="1" ht="9.9499999999999993" customHeight="1">
      <c r="A32" s="169" t="s">
        <v>198</v>
      </c>
      <c r="B32" s="168" t="s">
        <v>199</v>
      </c>
      <c r="C32" s="178"/>
      <c r="D32" s="160"/>
      <c r="E32" s="178"/>
      <c r="F32" s="178"/>
      <c r="G32" s="178"/>
      <c r="H32" s="179"/>
    </row>
    <row r="33" spans="1:8" s="13" customFormat="1" ht="9.9499999999999993" customHeight="1">
      <c r="A33" s="169"/>
      <c r="B33" s="168" t="s">
        <v>200</v>
      </c>
      <c r="C33" s="178">
        <v>33851</v>
      </c>
      <c r="D33" s="160">
        <v>7.0560696039337731</v>
      </c>
      <c r="E33" s="178">
        <v>33033</v>
      </c>
      <c r="F33" s="178">
        <v>150</v>
      </c>
      <c r="G33" s="178">
        <v>32883</v>
      </c>
      <c r="H33" s="179">
        <v>13805</v>
      </c>
    </row>
    <row r="34" spans="1:8" s="13" customFormat="1" ht="9.9499999999999993" customHeight="1">
      <c r="A34" s="169" t="s">
        <v>201</v>
      </c>
      <c r="B34" s="168" t="s">
        <v>202</v>
      </c>
      <c r="C34" s="178">
        <v>15050</v>
      </c>
      <c r="D34" s="160">
        <v>3.1370963203215054</v>
      </c>
      <c r="E34" s="178">
        <v>13815</v>
      </c>
      <c r="F34" s="178" t="s">
        <v>154</v>
      </c>
      <c r="G34" s="178">
        <v>13814</v>
      </c>
      <c r="H34" s="179">
        <v>13354</v>
      </c>
    </row>
    <row r="35" spans="1:8" s="13" customFormat="1" ht="9.9499999999999993" customHeight="1">
      <c r="A35" s="169"/>
      <c r="B35" s="168"/>
      <c r="C35" s="178"/>
      <c r="D35" s="160"/>
      <c r="E35" s="178"/>
      <c r="F35" s="178"/>
      <c r="G35" s="178"/>
      <c r="H35" s="179"/>
    </row>
    <row r="36" spans="1:8" s="13" customFormat="1" ht="9.9499999999999993" customHeight="1">
      <c r="A36" s="169" t="s">
        <v>203</v>
      </c>
      <c r="B36" s="168" t="s">
        <v>204</v>
      </c>
      <c r="C36" s="178">
        <v>23808</v>
      </c>
      <c r="D36" s="160">
        <v>4.962657089316572</v>
      </c>
      <c r="E36" s="178">
        <v>23788</v>
      </c>
      <c r="F36" s="178">
        <v>2856</v>
      </c>
      <c r="G36" s="178">
        <v>20932</v>
      </c>
      <c r="H36" s="179">
        <v>14927</v>
      </c>
    </row>
    <row r="37" spans="1:8" s="13" customFormat="1" ht="9.9499999999999993" customHeight="1">
      <c r="A37" s="169"/>
      <c r="B37" s="168"/>
      <c r="C37" s="178"/>
      <c r="D37" s="160"/>
      <c r="E37" s="178"/>
      <c r="F37" s="178"/>
      <c r="G37" s="178"/>
      <c r="H37" s="179"/>
    </row>
    <row r="38" spans="1:8" s="13" customFormat="1" ht="9.9499999999999993" customHeight="1">
      <c r="A38" s="169" t="s">
        <v>205</v>
      </c>
      <c r="B38" s="168" t="s">
        <v>206</v>
      </c>
      <c r="C38" s="178" t="s">
        <v>154</v>
      </c>
      <c r="D38" s="160" t="s">
        <v>154</v>
      </c>
      <c r="E38" s="178" t="s">
        <v>154</v>
      </c>
      <c r="F38" s="178" t="s">
        <v>154</v>
      </c>
      <c r="G38" s="178" t="s">
        <v>154</v>
      </c>
      <c r="H38" s="179" t="s">
        <v>154</v>
      </c>
    </row>
    <row r="39" spans="1:8" s="13" customFormat="1" ht="9.9499999999999993" customHeight="1">
      <c r="A39" s="169" t="s">
        <v>207</v>
      </c>
      <c r="B39" s="168" t="s">
        <v>208</v>
      </c>
      <c r="C39" s="178"/>
      <c r="D39" s="160"/>
      <c r="E39" s="178"/>
      <c r="F39" s="178"/>
      <c r="G39" s="178"/>
      <c r="H39" s="179"/>
    </row>
    <row r="40" spans="1:8" s="13" customFormat="1" ht="9.9499999999999993" customHeight="1">
      <c r="A40" s="167"/>
      <c r="B40" s="33" t="s">
        <v>209</v>
      </c>
      <c r="C40" s="178">
        <v>23808</v>
      </c>
      <c r="D40" s="160">
        <v>4.962657089316572</v>
      </c>
      <c r="E40" s="178">
        <v>23788</v>
      </c>
      <c r="F40" s="178">
        <v>2856</v>
      </c>
      <c r="G40" s="178">
        <v>20932</v>
      </c>
      <c r="H40" s="179">
        <v>14927</v>
      </c>
    </row>
    <row r="41" spans="1:8" s="13" customFormat="1" ht="9.9499999999999993" customHeight="1">
      <c r="A41" s="167"/>
      <c r="B41" s="33"/>
      <c r="C41" s="178"/>
      <c r="D41" s="160"/>
      <c r="E41" s="178"/>
      <c r="F41" s="178"/>
      <c r="G41" s="178"/>
      <c r="H41" s="179"/>
    </row>
    <row r="42" spans="1:8" s="13" customFormat="1" ht="9.9499999999999993" customHeight="1">
      <c r="A42" s="169">
        <v>43</v>
      </c>
      <c r="B42" s="168" t="s">
        <v>210</v>
      </c>
      <c r="C42" s="178"/>
      <c r="D42" s="160"/>
      <c r="E42" s="178"/>
      <c r="F42" s="178"/>
      <c r="G42" s="178"/>
      <c r="H42" s="179"/>
    </row>
    <row r="43" spans="1:8" s="13" customFormat="1" ht="9.9499999999999993" customHeight="1">
      <c r="A43" s="169"/>
      <c r="B43" s="168" t="s">
        <v>211</v>
      </c>
      <c r="C43" s="178"/>
      <c r="D43" s="160"/>
      <c r="E43" s="178"/>
      <c r="F43" s="178"/>
      <c r="G43" s="178"/>
      <c r="H43" s="179"/>
    </row>
    <row r="44" spans="1:8" s="13" customFormat="1" ht="9.9499999999999993" customHeight="1">
      <c r="A44" s="169"/>
      <c r="B44" s="168" t="s">
        <v>212</v>
      </c>
      <c r="C44" s="178">
        <v>123110</v>
      </c>
      <c r="D44" s="160">
        <v>25.661656345168144</v>
      </c>
      <c r="E44" s="178">
        <v>121562</v>
      </c>
      <c r="F44" s="178">
        <v>46812</v>
      </c>
      <c r="G44" s="178">
        <v>74749</v>
      </c>
      <c r="H44" s="179">
        <v>12188</v>
      </c>
    </row>
    <row r="45" spans="1:8" s="13" customFormat="1" ht="9.9499999999999993" customHeight="1">
      <c r="A45" s="169"/>
      <c r="B45" s="168"/>
      <c r="C45" s="178"/>
      <c r="D45" s="160"/>
      <c r="E45" s="178"/>
      <c r="F45" s="178"/>
      <c r="G45" s="178"/>
      <c r="H45" s="179"/>
    </row>
    <row r="46" spans="1:8" s="13" customFormat="1" ht="9.9499999999999993" customHeight="1">
      <c r="A46" s="169" t="s">
        <v>213</v>
      </c>
      <c r="B46" s="168" t="s">
        <v>214</v>
      </c>
      <c r="C46" s="178"/>
      <c r="D46" s="160"/>
      <c r="E46" s="178"/>
      <c r="F46" s="178"/>
      <c r="G46" s="178"/>
      <c r="H46" s="179"/>
    </row>
    <row r="47" spans="1:8" s="13" customFormat="1" ht="9.9499999999999993" customHeight="1">
      <c r="A47" s="169"/>
      <c r="B47" s="168" t="s">
        <v>215</v>
      </c>
      <c r="C47" s="178">
        <v>21491</v>
      </c>
      <c r="D47" s="160">
        <v>4.4796901674438185</v>
      </c>
      <c r="E47" s="178">
        <v>20476</v>
      </c>
      <c r="F47" s="178">
        <v>4680</v>
      </c>
      <c r="G47" s="178">
        <v>15795</v>
      </c>
      <c r="H47" s="179">
        <v>13874</v>
      </c>
    </row>
    <row r="48" spans="1:8" s="13" customFormat="1" ht="9.9499999999999993" customHeight="1">
      <c r="A48" s="169"/>
      <c r="B48" s="168"/>
      <c r="C48" s="178"/>
      <c r="D48" s="160"/>
      <c r="E48" s="178"/>
      <c r="F48" s="178"/>
      <c r="G48" s="178"/>
      <c r="H48" s="179"/>
    </row>
    <row r="49" spans="1:8" s="13" customFormat="1" ht="9.9499999999999993" customHeight="1">
      <c r="A49" s="169" t="s">
        <v>216</v>
      </c>
      <c r="B49" s="168" t="s">
        <v>217</v>
      </c>
      <c r="C49" s="178">
        <v>5873</v>
      </c>
      <c r="D49" s="160">
        <v>1.2241971222091828</v>
      </c>
      <c r="E49" s="178">
        <v>5511</v>
      </c>
      <c r="F49" s="178">
        <v>4680</v>
      </c>
      <c r="G49" s="178">
        <v>830</v>
      </c>
      <c r="H49" s="179">
        <v>19006</v>
      </c>
    </row>
    <row r="50" spans="1:8" s="13" customFormat="1" ht="9.9499999999999993" customHeight="1">
      <c r="A50" s="169" t="s">
        <v>218</v>
      </c>
      <c r="B50" s="168" t="s">
        <v>219</v>
      </c>
      <c r="C50" s="178">
        <v>15618</v>
      </c>
      <c r="D50" s="160">
        <v>3.255493045234636</v>
      </c>
      <c r="E50" s="178">
        <v>14965</v>
      </c>
      <c r="F50" s="178" t="s">
        <v>154</v>
      </c>
      <c r="G50" s="178">
        <v>14965</v>
      </c>
      <c r="H50" s="179">
        <v>12595</v>
      </c>
    </row>
    <row r="51" spans="1:8" s="13" customFormat="1" ht="9.9499999999999993" customHeight="1">
      <c r="A51" s="169" t="s">
        <v>220</v>
      </c>
      <c r="B51" s="168" t="s">
        <v>221</v>
      </c>
      <c r="C51" s="178" t="s">
        <v>154</v>
      </c>
      <c r="D51" s="160" t="s">
        <v>154</v>
      </c>
      <c r="E51" s="178" t="s">
        <v>154</v>
      </c>
      <c r="F51" s="178" t="s">
        <v>154</v>
      </c>
      <c r="G51" s="178" t="s">
        <v>154</v>
      </c>
      <c r="H51" s="179" t="s">
        <v>154</v>
      </c>
    </row>
    <row r="52" spans="1:8" s="13" customFormat="1" ht="9.9499999999999993" customHeight="1">
      <c r="A52" s="167"/>
      <c r="B52" s="33"/>
      <c r="C52" s="178"/>
      <c r="D52" s="160"/>
      <c r="E52" s="178"/>
      <c r="F52" s="178"/>
      <c r="G52" s="178"/>
      <c r="H52" s="179"/>
    </row>
    <row r="53" spans="1:8" s="13" customFormat="1" ht="9.9499999999999993" customHeight="1">
      <c r="A53" s="169" t="s">
        <v>222</v>
      </c>
      <c r="B53" s="168" t="s">
        <v>223</v>
      </c>
      <c r="C53" s="178"/>
      <c r="D53" s="160"/>
      <c r="E53" s="178"/>
      <c r="F53" s="178"/>
      <c r="G53" s="178"/>
      <c r="H53" s="179"/>
    </row>
    <row r="54" spans="1:8" s="13" customFormat="1" ht="9.9499999999999993" customHeight="1">
      <c r="A54" s="169"/>
      <c r="B54" s="168" t="s">
        <v>224</v>
      </c>
      <c r="C54" s="178">
        <v>101619</v>
      </c>
      <c r="D54" s="160">
        <v>21.181966177724323</v>
      </c>
      <c r="E54" s="178">
        <v>101086</v>
      </c>
      <c r="F54" s="178">
        <v>42132</v>
      </c>
      <c r="G54" s="178">
        <v>58954</v>
      </c>
      <c r="H54" s="179">
        <v>11882</v>
      </c>
    </row>
    <row r="55" spans="1:8" s="13" customFormat="1" ht="9.9499999999999993" customHeight="1">
      <c r="A55" s="169"/>
      <c r="B55" s="168"/>
      <c r="C55" s="178"/>
      <c r="D55" s="160"/>
      <c r="E55" s="178"/>
      <c r="F55" s="178"/>
      <c r="G55" s="178"/>
      <c r="H55" s="179"/>
    </row>
    <row r="56" spans="1:8" s="13" customFormat="1" ht="9.9499999999999993" customHeight="1">
      <c r="A56" s="169" t="s">
        <v>225</v>
      </c>
      <c r="B56" s="168" t="s">
        <v>226</v>
      </c>
      <c r="C56" s="178">
        <v>15028</v>
      </c>
      <c r="D56" s="160">
        <v>3.132510531680504</v>
      </c>
      <c r="E56" s="178">
        <v>15012</v>
      </c>
      <c r="F56" s="178">
        <v>15011</v>
      </c>
      <c r="G56" s="178" t="s">
        <v>154</v>
      </c>
      <c r="H56" s="179">
        <v>10329</v>
      </c>
    </row>
    <row r="57" spans="1:8" s="13" customFormat="1" ht="9.9499999999999993" customHeight="1">
      <c r="A57" s="169"/>
      <c r="B57" s="168"/>
      <c r="C57" s="178"/>
      <c r="D57" s="160"/>
      <c r="E57" s="178"/>
      <c r="F57" s="178"/>
      <c r="G57" s="178"/>
      <c r="H57" s="179"/>
    </row>
    <row r="58" spans="1:8" s="13" customFormat="1" ht="9.9499999999999993" customHeight="1">
      <c r="A58" s="169" t="s">
        <v>227</v>
      </c>
      <c r="B58" s="168" t="s">
        <v>228</v>
      </c>
      <c r="C58" s="178"/>
      <c r="D58" s="160"/>
      <c r="E58" s="178"/>
      <c r="F58" s="178"/>
      <c r="G58" s="178"/>
      <c r="H58" s="179"/>
    </row>
    <row r="59" spans="1:8" s="13" customFormat="1" ht="9.9499999999999993" customHeight="1">
      <c r="A59" s="169"/>
      <c r="B59" s="168" t="s">
        <v>229</v>
      </c>
      <c r="C59" s="178">
        <v>13973</v>
      </c>
      <c r="D59" s="160">
        <v>2.9126011218506576</v>
      </c>
      <c r="E59" s="178">
        <v>13958</v>
      </c>
      <c r="F59" s="178">
        <v>13957</v>
      </c>
      <c r="G59" s="178" t="s">
        <v>154</v>
      </c>
      <c r="H59" s="179">
        <v>10748</v>
      </c>
    </row>
    <row r="60" spans="1:8" s="13" customFormat="1" ht="9.9499999999999993" customHeight="1">
      <c r="A60" s="169" t="s">
        <v>230</v>
      </c>
      <c r="B60" s="168" t="s">
        <v>231</v>
      </c>
      <c r="C60" s="178">
        <v>1056</v>
      </c>
      <c r="D60" s="160">
        <v>0.22011785476807375</v>
      </c>
      <c r="E60" s="178">
        <v>1054</v>
      </c>
      <c r="F60" s="178">
        <v>1054</v>
      </c>
      <c r="G60" s="178" t="s">
        <v>154</v>
      </c>
      <c r="H60" s="179">
        <v>6813</v>
      </c>
    </row>
    <row r="61" spans="1:8" s="13" customFormat="1" ht="9.9499999999999993" customHeight="1">
      <c r="A61" s="169"/>
      <c r="B61" s="168"/>
      <c r="C61" s="178"/>
      <c r="D61" s="160"/>
      <c r="E61" s="178"/>
      <c r="F61" s="178"/>
      <c r="G61" s="178"/>
      <c r="H61" s="179"/>
    </row>
    <row r="62" spans="1:8" s="13" customFormat="1" ht="9.9499999999999993" customHeight="1">
      <c r="A62" s="169" t="s">
        <v>232</v>
      </c>
      <c r="B62" s="168" t="s">
        <v>233</v>
      </c>
      <c r="C62" s="178"/>
      <c r="D62" s="160"/>
      <c r="E62" s="178"/>
      <c r="F62" s="178"/>
      <c r="G62" s="178"/>
      <c r="H62" s="179"/>
    </row>
    <row r="63" spans="1:8" s="13" customFormat="1" ht="9.9499999999999993" customHeight="1">
      <c r="A63" s="169"/>
      <c r="B63" s="168" t="s">
        <v>234</v>
      </c>
      <c r="C63" s="178">
        <v>86591</v>
      </c>
      <c r="D63" s="160">
        <v>18.049455646043818</v>
      </c>
      <c r="E63" s="178">
        <v>86074</v>
      </c>
      <c r="F63" s="178">
        <v>27120</v>
      </c>
      <c r="G63" s="178">
        <v>58954</v>
      </c>
      <c r="H63" s="179">
        <v>12201</v>
      </c>
    </row>
    <row r="64" spans="1:8" s="13" customFormat="1" ht="9.9499999999999993" customHeight="1">
      <c r="A64" s="169"/>
      <c r="B64" s="168"/>
      <c r="C64" s="178"/>
      <c r="D64" s="160"/>
      <c r="E64" s="178"/>
      <c r="F64" s="178"/>
      <c r="G64" s="178"/>
      <c r="H64" s="179"/>
    </row>
    <row r="65" spans="1:8" s="13" customFormat="1" ht="9.9499999999999993" customHeight="1">
      <c r="A65" s="169" t="s">
        <v>235</v>
      </c>
      <c r="B65" s="168" t="s">
        <v>236</v>
      </c>
      <c r="C65" s="178">
        <v>5900</v>
      </c>
      <c r="D65" s="160">
        <v>1.229825135541321</v>
      </c>
      <c r="E65" s="178">
        <v>5743</v>
      </c>
      <c r="F65" s="178">
        <v>5742</v>
      </c>
      <c r="G65" s="178" t="s">
        <v>154</v>
      </c>
      <c r="H65" s="179">
        <v>6909</v>
      </c>
    </row>
    <row r="66" spans="1:8" s="13" customFormat="1" ht="9.9499999999999993" customHeight="1">
      <c r="A66" s="169" t="s">
        <v>237</v>
      </c>
      <c r="B66" s="168" t="s">
        <v>238</v>
      </c>
      <c r="C66" s="178"/>
      <c r="D66" s="160"/>
      <c r="E66" s="178"/>
      <c r="F66" s="178"/>
      <c r="G66" s="178"/>
      <c r="H66" s="179"/>
    </row>
    <row r="67" spans="1:8" s="13" customFormat="1" ht="9.9499999999999993" customHeight="1">
      <c r="A67" s="169"/>
      <c r="B67" s="168" t="s">
        <v>239</v>
      </c>
      <c r="C67" s="178">
        <v>1555</v>
      </c>
      <c r="D67" s="160">
        <v>0.32413187894351769</v>
      </c>
      <c r="E67" s="178">
        <v>1555</v>
      </c>
      <c r="F67" s="178">
        <v>1555</v>
      </c>
      <c r="G67" s="178" t="s">
        <v>154</v>
      </c>
      <c r="H67" s="179">
        <v>8451</v>
      </c>
    </row>
    <row r="68" spans="1:8" s="13" customFormat="1" ht="9.9499999999999993" customHeight="1">
      <c r="A68" s="169" t="s">
        <v>240</v>
      </c>
      <c r="B68" s="168" t="s">
        <v>241</v>
      </c>
      <c r="C68" s="178">
        <v>79136</v>
      </c>
      <c r="D68" s="160">
        <v>16.495498631558981</v>
      </c>
      <c r="E68" s="178">
        <v>78776</v>
      </c>
      <c r="F68" s="178">
        <v>19822</v>
      </c>
      <c r="G68" s="178">
        <v>58954</v>
      </c>
      <c r="H68" s="179">
        <v>13061</v>
      </c>
    </row>
  </sheetData>
  <mergeCells count="12">
    <mergeCell ref="E8:G8"/>
    <mergeCell ref="A4:A8"/>
    <mergeCell ref="B4:B8"/>
    <mergeCell ref="C4:D4"/>
    <mergeCell ref="E4:G4"/>
    <mergeCell ref="H4:H7"/>
    <mergeCell ref="C5:C7"/>
    <mergeCell ref="D5:D7"/>
    <mergeCell ref="E5:G5"/>
    <mergeCell ref="E6:E7"/>
    <mergeCell ref="F6:F7"/>
    <mergeCell ref="G6:G7"/>
  </mergeCells>
  <pageMargins left="0.70866141732283472" right="0.15748031496062992" top="0.78740157480314965" bottom="0.78740157480314965" header="0.31496062992125984" footer="0.55118110236220474"/>
  <pageSetup paperSize="9" orientation="portrait" r:id="rId1"/>
  <headerFooter>
    <oddFooter>&amp;C&amp;"Arial,Standard"&amp;7 © Statistisches Landesamt des Freistaates Sachsen – E II 1 - m 10/17 I &amp;"Arial,Fett"&amp;8&amp;P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9"/>
  <sheetViews>
    <sheetView showGridLines="0" zoomScaleNormal="100" workbookViewId="0"/>
  </sheetViews>
  <sheetFormatPr baseColWidth="10" defaultRowHeight="9" customHeight="1"/>
  <cols>
    <col min="1" max="1" width="5.85546875" style="147" customWidth="1"/>
    <col min="2" max="2" width="26.5703125" style="147" customWidth="1"/>
    <col min="3" max="4" width="10" style="147" customWidth="1"/>
    <col min="5" max="5" width="9.7109375" style="147" customWidth="1"/>
    <col min="6" max="6" width="9.28515625" style="147" customWidth="1"/>
    <col min="7" max="8" width="9.140625" style="147" customWidth="1"/>
    <col min="9" max="10" width="9.140625" style="4" customWidth="1"/>
    <col min="11" max="11" width="9.85546875" style="4" customWidth="1"/>
    <col min="12" max="12" width="10.42578125" style="4" customWidth="1"/>
    <col min="13" max="13" width="10.28515625" style="4" customWidth="1"/>
    <col min="14" max="14" width="12.28515625" style="4" customWidth="1"/>
    <col min="15" max="15" width="26.5703125" style="4" customWidth="1"/>
    <col min="16" max="16" width="5.85546875" style="4" customWidth="1"/>
    <col min="17" max="16384" width="11.42578125" style="147"/>
  </cols>
  <sheetData>
    <row r="1" spans="1:16" s="144" customFormat="1" ht="12" customHeight="1">
      <c r="A1" s="81" t="s">
        <v>247</v>
      </c>
      <c r="B1" s="13"/>
      <c r="I1" s="81"/>
      <c r="J1" s="81"/>
      <c r="K1" s="13"/>
      <c r="L1" s="13"/>
      <c r="M1" s="13"/>
      <c r="N1" s="13"/>
      <c r="O1" s="13"/>
      <c r="P1" s="13"/>
    </row>
    <row r="2" spans="1:16" s="144" customFormat="1" ht="12" customHeight="1">
      <c r="A2" s="136" t="s">
        <v>243</v>
      </c>
      <c r="B2" s="13"/>
      <c r="I2" s="13"/>
      <c r="J2" s="13"/>
      <c r="K2" s="13"/>
      <c r="L2" s="13"/>
      <c r="M2" s="13"/>
      <c r="N2" s="13"/>
      <c r="O2" s="13"/>
      <c r="P2" s="13"/>
    </row>
    <row r="3" spans="1:16" s="92" customFormat="1" ht="12" customHeight="1">
      <c r="A3" s="92" t="s">
        <v>118</v>
      </c>
      <c r="P3" s="94" t="s">
        <v>118</v>
      </c>
    </row>
    <row r="4" spans="1:16" ht="10.5" customHeight="1">
      <c r="A4" s="347" t="s">
        <v>173</v>
      </c>
      <c r="B4" s="335" t="s">
        <v>174</v>
      </c>
      <c r="C4" s="341" t="s">
        <v>139</v>
      </c>
      <c r="D4" s="386"/>
      <c r="E4" s="386"/>
      <c r="F4" s="386"/>
      <c r="G4" s="386"/>
      <c r="H4" s="386"/>
      <c r="I4" s="386"/>
      <c r="J4" s="386"/>
      <c r="K4" s="386"/>
      <c r="L4" s="386"/>
      <c r="M4" s="387"/>
      <c r="N4" s="335" t="s">
        <v>140</v>
      </c>
      <c r="O4" s="335" t="s">
        <v>174</v>
      </c>
      <c r="P4" s="323" t="s">
        <v>173</v>
      </c>
    </row>
    <row r="5" spans="1:16" ht="10.5" customHeight="1">
      <c r="A5" s="348"/>
      <c r="B5" s="360"/>
      <c r="C5" s="346" t="s">
        <v>98</v>
      </c>
      <c r="D5" s="395" t="s">
        <v>122</v>
      </c>
      <c r="E5" s="395"/>
      <c r="F5" s="395" t="s">
        <v>123</v>
      </c>
      <c r="G5" s="395"/>
      <c r="H5" s="395"/>
      <c r="I5" s="346" t="s">
        <v>124</v>
      </c>
      <c r="J5" s="381" t="s">
        <v>125</v>
      </c>
      <c r="K5" s="383"/>
      <c r="L5" s="383"/>
      <c r="M5" s="382"/>
      <c r="N5" s="336"/>
      <c r="O5" s="360"/>
      <c r="P5" s="325"/>
    </row>
    <row r="6" spans="1:16" ht="10.5" customHeight="1">
      <c r="A6" s="358"/>
      <c r="B6" s="360"/>
      <c r="C6" s="360"/>
      <c r="D6" s="346" t="s">
        <v>16</v>
      </c>
      <c r="E6" s="346" t="s">
        <v>17</v>
      </c>
      <c r="F6" s="346" t="s">
        <v>126</v>
      </c>
      <c r="G6" s="346" t="s">
        <v>127</v>
      </c>
      <c r="H6" s="346" t="s">
        <v>17</v>
      </c>
      <c r="I6" s="336"/>
      <c r="J6" s="346" t="s">
        <v>126</v>
      </c>
      <c r="K6" s="381" t="s">
        <v>141</v>
      </c>
      <c r="L6" s="383"/>
      <c r="M6" s="382"/>
      <c r="N6" s="336"/>
      <c r="O6" s="360"/>
      <c r="P6" s="417"/>
    </row>
    <row r="7" spans="1:16" ht="10.5" customHeight="1">
      <c r="A7" s="358"/>
      <c r="B7" s="360"/>
      <c r="C7" s="360"/>
      <c r="D7" s="336"/>
      <c r="E7" s="360"/>
      <c r="F7" s="360"/>
      <c r="G7" s="360"/>
      <c r="H7" s="360"/>
      <c r="I7" s="336"/>
      <c r="J7" s="336"/>
      <c r="K7" s="346" t="s">
        <v>142</v>
      </c>
      <c r="L7" s="346" t="s">
        <v>47</v>
      </c>
      <c r="M7" s="346" t="s">
        <v>143</v>
      </c>
      <c r="N7" s="336"/>
      <c r="O7" s="360"/>
      <c r="P7" s="417"/>
    </row>
    <row r="8" spans="1:16" ht="10.5" customHeight="1">
      <c r="A8" s="358"/>
      <c r="B8" s="360"/>
      <c r="C8" s="372"/>
      <c r="D8" s="337"/>
      <c r="E8" s="372"/>
      <c r="F8" s="372"/>
      <c r="G8" s="372"/>
      <c r="H8" s="372"/>
      <c r="I8" s="372"/>
      <c r="J8" s="337"/>
      <c r="K8" s="337"/>
      <c r="L8" s="337"/>
      <c r="M8" s="337"/>
      <c r="N8" s="337"/>
      <c r="O8" s="360"/>
      <c r="P8" s="417"/>
    </row>
    <row r="9" spans="1:16" ht="10.5" customHeight="1">
      <c r="A9" s="349"/>
      <c r="B9" s="350"/>
      <c r="C9" s="388" t="str">
        <f>"1 000 € "</f>
        <v xml:space="preserve">1 000 € </v>
      </c>
      <c r="D9" s="389"/>
      <c r="E9" s="389"/>
      <c r="F9" s="389"/>
      <c r="G9" s="389"/>
      <c r="H9" s="389"/>
      <c r="I9" s="389"/>
      <c r="J9" s="389"/>
      <c r="K9" s="389"/>
      <c r="L9" s="389"/>
      <c r="M9" s="389"/>
      <c r="N9" s="98" t="s">
        <v>21</v>
      </c>
      <c r="O9" s="361"/>
      <c r="P9" s="418"/>
    </row>
    <row r="10" spans="1:16" ht="9" customHeight="1">
      <c r="A10" s="158"/>
      <c r="B10" s="159"/>
      <c r="C10" s="148"/>
      <c r="D10" s="148"/>
      <c r="E10" s="148"/>
      <c r="F10" s="148"/>
      <c r="G10" s="148"/>
      <c r="I10"/>
      <c r="J10"/>
      <c r="K10"/>
      <c r="L10"/>
      <c r="M10"/>
      <c r="N10" s="189"/>
      <c r="O10" s="172"/>
    </row>
    <row r="11" spans="1:16" s="6" customFormat="1" ht="9.9499999999999993" customHeight="1">
      <c r="A11" s="165"/>
      <c r="B11" s="166" t="s">
        <v>176</v>
      </c>
      <c r="C11" s="107">
        <v>475565</v>
      </c>
      <c r="D11" s="107">
        <v>199729</v>
      </c>
      <c r="E11" s="107">
        <v>275837</v>
      </c>
      <c r="F11" s="107">
        <v>226081</v>
      </c>
      <c r="G11" s="107">
        <v>110694</v>
      </c>
      <c r="H11" s="107">
        <v>115386</v>
      </c>
      <c r="I11" s="133">
        <v>54252</v>
      </c>
      <c r="J11" s="133">
        <v>195232</v>
      </c>
      <c r="K11" s="133">
        <v>34782</v>
      </c>
      <c r="L11" s="133">
        <v>93442</v>
      </c>
      <c r="M11" s="134">
        <v>67008</v>
      </c>
      <c r="N11" s="190">
        <v>14856</v>
      </c>
      <c r="O11" s="176" t="s">
        <v>176</v>
      </c>
      <c r="P11" s="109"/>
    </row>
    <row r="12" spans="1:16" s="6" customFormat="1" ht="9.9499999999999993" customHeight="1">
      <c r="A12" s="165"/>
      <c r="B12" s="166"/>
      <c r="C12" s="178"/>
      <c r="D12" s="178"/>
      <c r="E12" s="178"/>
      <c r="F12" s="178"/>
      <c r="G12" s="178"/>
      <c r="H12" s="178"/>
      <c r="I12" s="102"/>
      <c r="J12" s="102"/>
      <c r="K12" s="102"/>
      <c r="L12" s="102"/>
      <c r="M12" s="121"/>
      <c r="N12" s="191"/>
      <c r="O12" s="176"/>
      <c r="P12" s="104"/>
    </row>
    <row r="13" spans="1:16" s="13" customFormat="1" ht="9.9499999999999993" customHeight="1">
      <c r="A13" s="167">
        <v>41</v>
      </c>
      <c r="B13" s="33" t="s">
        <v>177</v>
      </c>
      <c r="C13" s="178">
        <v>150666</v>
      </c>
      <c r="D13" s="178">
        <v>143886</v>
      </c>
      <c r="E13" s="178">
        <v>6780</v>
      </c>
      <c r="F13" s="178">
        <v>80986</v>
      </c>
      <c r="G13" s="178">
        <v>78156</v>
      </c>
      <c r="H13" s="178">
        <v>2830</v>
      </c>
      <c r="I13" s="102">
        <v>41204</v>
      </c>
      <c r="J13" s="102">
        <v>28476</v>
      </c>
      <c r="K13" s="102">
        <v>24526</v>
      </c>
      <c r="L13" s="102">
        <v>1343</v>
      </c>
      <c r="M13" s="121">
        <v>2607</v>
      </c>
      <c r="N13" s="191">
        <v>18300</v>
      </c>
      <c r="O13" s="180" t="s">
        <v>177</v>
      </c>
      <c r="P13" s="181">
        <v>41</v>
      </c>
    </row>
    <row r="14" spans="1:16" s="13" customFormat="1" ht="9.9499999999999993" customHeight="1">
      <c r="A14" s="167"/>
      <c r="B14" s="33"/>
      <c r="C14" s="178"/>
      <c r="D14" s="178"/>
      <c r="E14" s="178"/>
      <c r="F14" s="178"/>
      <c r="G14" s="178"/>
      <c r="H14" s="178"/>
      <c r="I14" s="102"/>
      <c r="J14" s="102"/>
      <c r="K14" s="102"/>
      <c r="L14" s="102"/>
      <c r="M14" s="121"/>
      <c r="N14" s="191"/>
      <c r="O14" s="180"/>
      <c r="P14" s="181"/>
    </row>
    <row r="15" spans="1:16" s="13" customFormat="1" ht="9.9499999999999993" customHeight="1">
      <c r="A15" s="167" t="s">
        <v>178</v>
      </c>
      <c r="B15" s="168" t="s">
        <v>179</v>
      </c>
      <c r="C15" s="178">
        <v>150666</v>
      </c>
      <c r="D15" s="178">
        <v>143886</v>
      </c>
      <c r="E15" s="178">
        <v>6780</v>
      </c>
      <c r="F15" s="178">
        <v>80986</v>
      </c>
      <c r="G15" s="178">
        <v>78156</v>
      </c>
      <c r="H15" s="178">
        <v>2830</v>
      </c>
      <c r="I15" s="102">
        <v>41204</v>
      </c>
      <c r="J15" s="102">
        <v>28476</v>
      </c>
      <c r="K15" s="102">
        <v>24526</v>
      </c>
      <c r="L15" s="102">
        <v>1343</v>
      </c>
      <c r="M15" s="121">
        <v>2607</v>
      </c>
      <c r="N15" s="191">
        <v>18300</v>
      </c>
      <c r="O15" s="182" t="s">
        <v>179</v>
      </c>
      <c r="P15" s="181" t="s">
        <v>178</v>
      </c>
    </row>
    <row r="16" spans="1:16" s="13" customFormat="1" ht="9.9499999999999993" customHeight="1">
      <c r="A16" s="167"/>
      <c r="B16" s="33"/>
      <c r="C16" s="178"/>
      <c r="D16" s="178"/>
      <c r="E16" s="178"/>
      <c r="F16" s="178"/>
      <c r="G16" s="178"/>
      <c r="H16" s="178"/>
      <c r="I16" s="102"/>
      <c r="J16" s="102"/>
      <c r="K16" s="102"/>
      <c r="L16" s="102"/>
      <c r="M16" s="121"/>
      <c r="N16" s="191"/>
      <c r="O16" s="180"/>
      <c r="P16" s="181"/>
    </row>
    <row r="17" spans="1:16" s="13" customFormat="1" ht="9.9499999999999993" customHeight="1">
      <c r="A17" s="169" t="s">
        <v>180</v>
      </c>
      <c r="B17" s="168" t="s">
        <v>181</v>
      </c>
      <c r="C17" s="178"/>
      <c r="D17" s="178"/>
      <c r="E17" s="178"/>
      <c r="F17" s="178"/>
      <c r="G17" s="178"/>
      <c r="H17" s="178"/>
      <c r="I17" s="102"/>
      <c r="J17" s="102"/>
      <c r="K17" s="102"/>
      <c r="L17" s="102"/>
      <c r="M17" s="121"/>
      <c r="N17" s="191"/>
      <c r="O17" s="182" t="s">
        <v>181</v>
      </c>
      <c r="P17" s="183" t="s">
        <v>180</v>
      </c>
    </row>
    <row r="18" spans="1:16" s="13" customFormat="1" ht="9.9499999999999993" customHeight="1">
      <c r="B18" s="44" t="s">
        <v>182</v>
      </c>
      <c r="C18" s="178" t="s">
        <v>162</v>
      </c>
      <c r="D18" s="178" t="s">
        <v>162</v>
      </c>
      <c r="E18" s="178" t="s">
        <v>162</v>
      </c>
      <c r="F18" s="178" t="s">
        <v>162</v>
      </c>
      <c r="G18" s="178" t="s">
        <v>162</v>
      </c>
      <c r="H18" s="178" t="s">
        <v>162</v>
      </c>
      <c r="I18" s="102" t="s">
        <v>162</v>
      </c>
      <c r="J18" s="102" t="s">
        <v>162</v>
      </c>
      <c r="K18" s="102" t="s">
        <v>162</v>
      </c>
      <c r="L18" s="102" t="s">
        <v>162</v>
      </c>
      <c r="M18" s="121" t="s">
        <v>162</v>
      </c>
      <c r="N18" s="191" t="s">
        <v>162</v>
      </c>
      <c r="O18" s="39" t="s">
        <v>182</v>
      </c>
      <c r="P18" s="181"/>
    </row>
    <row r="19" spans="1:16" s="13" customFormat="1" ht="9.9499999999999993" customHeight="1">
      <c r="A19" s="169" t="s">
        <v>183</v>
      </c>
      <c r="B19" s="168" t="s">
        <v>184</v>
      </c>
      <c r="C19" s="178" t="s">
        <v>162</v>
      </c>
      <c r="D19" s="178" t="s">
        <v>162</v>
      </c>
      <c r="E19" s="178" t="s">
        <v>162</v>
      </c>
      <c r="F19" s="178" t="s">
        <v>162</v>
      </c>
      <c r="G19" s="178" t="s">
        <v>162</v>
      </c>
      <c r="H19" s="178" t="s">
        <v>162</v>
      </c>
      <c r="I19" s="102" t="s">
        <v>162</v>
      </c>
      <c r="J19" s="102" t="s">
        <v>162</v>
      </c>
      <c r="K19" s="102" t="s">
        <v>162</v>
      </c>
      <c r="L19" s="102" t="s">
        <v>162</v>
      </c>
      <c r="M19" s="121" t="s">
        <v>162</v>
      </c>
      <c r="N19" s="191" t="s">
        <v>162</v>
      </c>
      <c r="O19" s="182" t="s">
        <v>184</v>
      </c>
      <c r="P19" s="183" t="s">
        <v>183</v>
      </c>
    </row>
    <row r="20" spans="1:16" s="13" customFormat="1" ht="9.9499999999999993" customHeight="1">
      <c r="A20" s="167"/>
      <c r="B20" s="33"/>
      <c r="C20" s="178"/>
      <c r="D20" s="178"/>
      <c r="E20" s="178"/>
      <c r="F20" s="178"/>
      <c r="G20" s="178"/>
      <c r="H20" s="178"/>
      <c r="I20" s="102"/>
      <c r="J20" s="102"/>
      <c r="K20" s="102"/>
      <c r="L20" s="102"/>
      <c r="M20" s="121"/>
      <c r="N20" s="191"/>
      <c r="O20" s="180"/>
      <c r="P20" s="181"/>
    </row>
    <row r="21" spans="1:16" s="13" customFormat="1" ht="9.9499999999999993" customHeight="1">
      <c r="A21" s="167">
        <v>42</v>
      </c>
      <c r="B21" s="33" t="s">
        <v>185</v>
      </c>
      <c r="C21" s="178">
        <v>203338</v>
      </c>
      <c r="D21" s="178">
        <v>9032</v>
      </c>
      <c r="E21" s="178">
        <v>194306</v>
      </c>
      <c r="F21" s="178">
        <v>77896</v>
      </c>
      <c r="G21" s="178">
        <v>6772</v>
      </c>
      <c r="H21" s="178">
        <v>71124</v>
      </c>
      <c r="I21" s="102">
        <v>396</v>
      </c>
      <c r="J21" s="102">
        <v>125046</v>
      </c>
      <c r="K21" s="102">
        <v>1864</v>
      </c>
      <c r="L21" s="102">
        <v>84987</v>
      </c>
      <c r="M21" s="121">
        <v>38195</v>
      </c>
      <c r="N21" s="191">
        <v>14866</v>
      </c>
      <c r="O21" s="180" t="s">
        <v>185</v>
      </c>
      <c r="P21" s="181">
        <v>42</v>
      </c>
    </row>
    <row r="22" spans="1:16" s="13" customFormat="1" ht="9.9499999999999993" customHeight="1">
      <c r="A22" s="167"/>
      <c r="B22" s="33"/>
      <c r="C22" s="178"/>
      <c r="D22" s="178"/>
      <c r="E22" s="178"/>
      <c r="F22" s="178"/>
      <c r="G22" s="178"/>
      <c r="H22" s="178"/>
      <c r="I22" s="102"/>
      <c r="J22" s="102"/>
      <c r="K22" s="102"/>
      <c r="L22" s="102"/>
      <c r="M22" s="121"/>
      <c r="N22" s="191"/>
      <c r="O22" s="180"/>
      <c r="P22" s="181"/>
    </row>
    <row r="23" spans="1:16" s="13" customFormat="1" ht="9.9499999999999993" customHeight="1">
      <c r="A23" s="169" t="s">
        <v>186</v>
      </c>
      <c r="B23" s="168" t="s">
        <v>187</v>
      </c>
      <c r="C23" s="178"/>
      <c r="D23" s="178"/>
      <c r="E23" s="178"/>
      <c r="F23" s="178"/>
      <c r="G23" s="178"/>
      <c r="H23" s="178"/>
      <c r="I23" s="102"/>
      <c r="J23" s="102"/>
      <c r="K23" s="102"/>
      <c r="L23" s="102"/>
      <c r="M23" s="121"/>
      <c r="N23" s="191"/>
      <c r="O23" s="182" t="s">
        <v>187</v>
      </c>
      <c r="P23" s="183" t="s">
        <v>186</v>
      </c>
    </row>
    <row r="24" spans="1:16" s="13" customFormat="1" ht="9.9499999999999993" customHeight="1">
      <c r="A24" s="169"/>
      <c r="B24" s="168" t="s">
        <v>188</v>
      </c>
      <c r="C24" s="178">
        <v>132703</v>
      </c>
      <c r="D24" s="178">
        <v>6025</v>
      </c>
      <c r="E24" s="178">
        <v>126678</v>
      </c>
      <c r="F24" s="178">
        <v>32683</v>
      </c>
      <c r="G24" s="178">
        <v>4232</v>
      </c>
      <c r="H24" s="178">
        <v>28451</v>
      </c>
      <c r="I24" s="102">
        <v>80</v>
      </c>
      <c r="J24" s="102">
        <v>99940</v>
      </c>
      <c r="K24" s="102">
        <v>1713</v>
      </c>
      <c r="L24" s="102">
        <v>79507</v>
      </c>
      <c r="M24" s="121">
        <v>18720</v>
      </c>
      <c r="N24" s="191">
        <v>15605</v>
      </c>
      <c r="O24" s="182" t="s">
        <v>188</v>
      </c>
      <c r="P24" s="183"/>
    </row>
    <row r="25" spans="1:16" s="13" customFormat="1" ht="9.9499999999999993" customHeight="1">
      <c r="A25" s="169"/>
      <c r="B25" s="168"/>
      <c r="C25" s="178"/>
      <c r="D25" s="178"/>
      <c r="E25" s="178"/>
      <c r="F25" s="178"/>
      <c r="G25" s="178"/>
      <c r="H25" s="178"/>
      <c r="I25" s="102"/>
      <c r="J25" s="102"/>
      <c r="K25" s="102"/>
      <c r="L25" s="102"/>
      <c r="M25" s="121"/>
      <c r="N25" s="191"/>
      <c r="O25" s="182"/>
      <c r="P25" s="183"/>
    </row>
    <row r="26" spans="1:16" s="13" customFormat="1" ht="9.9499999999999993" customHeight="1">
      <c r="A26" s="170" t="s">
        <v>189</v>
      </c>
      <c r="B26" s="171" t="s">
        <v>190</v>
      </c>
      <c r="C26" s="178">
        <v>89718</v>
      </c>
      <c r="D26" s="178">
        <v>276</v>
      </c>
      <c r="E26" s="178">
        <v>89441</v>
      </c>
      <c r="F26" s="178">
        <v>7171</v>
      </c>
      <c r="G26" s="178">
        <v>196</v>
      </c>
      <c r="H26" s="178">
        <v>6975</v>
      </c>
      <c r="I26" s="102">
        <v>80</v>
      </c>
      <c r="J26" s="102">
        <v>82466</v>
      </c>
      <c r="K26" s="102" t="s">
        <v>154</v>
      </c>
      <c r="L26" s="102">
        <v>79507</v>
      </c>
      <c r="M26" s="121">
        <v>2959</v>
      </c>
      <c r="N26" s="191">
        <v>15765</v>
      </c>
      <c r="O26" s="184" t="s">
        <v>190</v>
      </c>
      <c r="P26" s="185" t="s">
        <v>189</v>
      </c>
    </row>
    <row r="27" spans="1:16" s="13" customFormat="1" ht="9.9499999999999993" customHeight="1">
      <c r="A27" s="170" t="s">
        <v>191</v>
      </c>
      <c r="B27" s="171" t="s">
        <v>192</v>
      </c>
      <c r="C27" s="178">
        <v>23605</v>
      </c>
      <c r="D27" s="178">
        <v>386</v>
      </c>
      <c r="E27" s="178">
        <v>23218</v>
      </c>
      <c r="F27" s="178">
        <v>14493</v>
      </c>
      <c r="G27" s="178" t="s">
        <v>154</v>
      </c>
      <c r="H27" s="178">
        <v>14493</v>
      </c>
      <c r="I27" s="102" t="s">
        <v>154</v>
      </c>
      <c r="J27" s="102">
        <v>9111</v>
      </c>
      <c r="K27" s="102">
        <v>386</v>
      </c>
      <c r="L27" s="102" t="s">
        <v>154</v>
      </c>
      <c r="M27" s="121">
        <v>8725</v>
      </c>
      <c r="N27" s="191">
        <v>13660</v>
      </c>
      <c r="O27" s="184" t="s">
        <v>192</v>
      </c>
      <c r="P27" s="185" t="s">
        <v>191</v>
      </c>
    </row>
    <row r="28" spans="1:16" s="13" customFormat="1" ht="9.9499999999999993" customHeight="1">
      <c r="A28" s="169" t="s">
        <v>193</v>
      </c>
      <c r="B28" s="168" t="s">
        <v>194</v>
      </c>
      <c r="C28" s="178">
        <v>19380</v>
      </c>
      <c r="D28" s="178">
        <v>5363</v>
      </c>
      <c r="E28" s="178">
        <v>14017</v>
      </c>
      <c r="F28" s="178">
        <v>11018</v>
      </c>
      <c r="G28" s="178">
        <v>4036</v>
      </c>
      <c r="H28" s="178">
        <v>6982</v>
      </c>
      <c r="I28" s="102" t="s">
        <v>154</v>
      </c>
      <c r="J28" s="102">
        <v>8362</v>
      </c>
      <c r="K28" s="102">
        <v>1327</v>
      </c>
      <c r="L28" s="102" t="s">
        <v>154</v>
      </c>
      <c r="M28" s="121">
        <v>7035</v>
      </c>
      <c r="N28" s="191">
        <v>17862</v>
      </c>
      <c r="O28" s="182" t="s">
        <v>194</v>
      </c>
      <c r="P28" s="183" t="s">
        <v>193</v>
      </c>
    </row>
    <row r="29" spans="1:16" s="13" customFormat="1" ht="9.9499999999999993" customHeight="1">
      <c r="A29" s="167"/>
      <c r="B29" s="33"/>
      <c r="C29" s="178"/>
      <c r="D29" s="178"/>
      <c r="E29" s="178"/>
      <c r="F29" s="178"/>
      <c r="G29" s="178"/>
      <c r="H29" s="178"/>
      <c r="I29" s="102"/>
      <c r="J29" s="102"/>
      <c r="K29" s="102"/>
      <c r="L29" s="102"/>
      <c r="M29" s="121"/>
      <c r="N29" s="191"/>
      <c r="O29" s="180"/>
      <c r="P29" s="181"/>
    </row>
    <row r="30" spans="1:16" s="13" customFormat="1" ht="9.9499999999999993" customHeight="1">
      <c r="A30" s="169" t="s">
        <v>195</v>
      </c>
      <c r="B30" s="168" t="s">
        <v>196</v>
      </c>
      <c r="C30" s="178"/>
      <c r="D30" s="178"/>
      <c r="E30" s="178"/>
      <c r="F30" s="178"/>
      <c r="G30" s="178"/>
      <c r="H30" s="178"/>
      <c r="I30" s="102"/>
      <c r="J30" s="102"/>
      <c r="K30" s="102"/>
      <c r="L30" s="102"/>
      <c r="M30" s="121"/>
      <c r="N30" s="191"/>
      <c r="O30" s="182" t="s">
        <v>196</v>
      </c>
      <c r="P30" s="183" t="s">
        <v>195</v>
      </c>
    </row>
    <row r="31" spans="1:16" s="13" customFormat="1" ht="9.9499999999999993" customHeight="1">
      <c r="A31" s="169"/>
      <c r="B31" s="168" t="s">
        <v>197</v>
      </c>
      <c r="C31" s="178">
        <v>46847</v>
      </c>
      <c r="D31" s="178">
        <v>150</v>
      </c>
      <c r="E31" s="178">
        <v>46698</v>
      </c>
      <c r="F31" s="178">
        <v>31554</v>
      </c>
      <c r="G31" s="178">
        <v>150</v>
      </c>
      <c r="H31" s="178">
        <v>31404</v>
      </c>
      <c r="I31" s="102" t="s">
        <v>154</v>
      </c>
      <c r="J31" s="102">
        <v>15294</v>
      </c>
      <c r="K31" s="102" t="s">
        <v>154</v>
      </c>
      <c r="L31" s="102">
        <v>3375</v>
      </c>
      <c r="M31" s="121">
        <v>11919</v>
      </c>
      <c r="N31" s="191">
        <v>13089</v>
      </c>
      <c r="O31" s="182" t="s">
        <v>197</v>
      </c>
      <c r="P31" s="183"/>
    </row>
    <row r="32" spans="1:16" s="13" customFormat="1" ht="9.9499999999999993" customHeight="1">
      <c r="A32" s="169"/>
      <c r="B32" s="168"/>
      <c r="C32" s="178"/>
      <c r="D32" s="178"/>
      <c r="E32" s="178"/>
      <c r="F32" s="178"/>
      <c r="G32" s="178"/>
      <c r="H32" s="178"/>
      <c r="I32" s="102"/>
      <c r="J32" s="102"/>
      <c r="K32" s="102"/>
      <c r="L32" s="102"/>
      <c r="M32" s="121"/>
      <c r="N32" s="191"/>
      <c r="O32" s="182"/>
      <c r="P32" s="183"/>
    </row>
    <row r="33" spans="1:16" s="13" customFormat="1" ht="9.9499999999999993" customHeight="1">
      <c r="A33" s="169" t="s">
        <v>198</v>
      </c>
      <c r="B33" s="168" t="s">
        <v>199</v>
      </c>
      <c r="C33" s="178"/>
      <c r="D33" s="178"/>
      <c r="E33" s="178"/>
      <c r="F33" s="178"/>
      <c r="G33" s="178"/>
      <c r="H33" s="178"/>
      <c r="I33" s="102"/>
      <c r="J33" s="102"/>
      <c r="K33" s="102"/>
      <c r="L33" s="102"/>
      <c r="M33" s="121"/>
      <c r="N33" s="191"/>
      <c r="O33" s="182" t="s">
        <v>199</v>
      </c>
      <c r="P33" s="183" t="s">
        <v>198</v>
      </c>
    </row>
    <row r="34" spans="1:16" s="13" customFormat="1" ht="9.9499999999999993" customHeight="1">
      <c r="A34" s="169"/>
      <c r="B34" s="168" t="s">
        <v>200</v>
      </c>
      <c r="C34" s="178">
        <v>33033</v>
      </c>
      <c r="D34" s="178">
        <v>150</v>
      </c>
      <c r="E34" s="178">
        <v>32883</v>
      </c>
      <c r="F34" s="178">
        <v>19010</v>
      </c>
      <c r="G34" s="178">
        <v>150</v>
      </c>
      <c r="H34" s="178">
        <v>18860</v>
      </c>
      <c r="I34" s="102" t="s">
        <v>154</v>
      </c>
      <c r="J34" s="102">
        <v>14023</v>
      </c>
      <c r="K34" s="102" t="s">
        <v>154</v>
      </c>
      <c r="L34" s="102">
        <v>3086</v>
      </c>
      <c r="M34" s="121">
        <v>10937</v>
      </c>
      <c r="N34" s="191">
        <v>13472</v>
      </c>
      <c r="O34" s="182" t="s">
        <v>200</v>
      </c>
      <c r="P34" s="183"/>
    </row>
    <row r="35" spans="1:16" s="13" customFormat="1" ht="9.9499999999999993" customHeight="1">
      <c r="A35" s="169" t="s">
        <v>201</v>
      </c>
      <c r="B35" s="168" t="s">
        <v>202</v>
      </c>
      <c r="C35" s="178">
        <v>13815</v>
      </c>
      <c r="D35" s="178" t="s">
        <v>154</v>
      </c>
      <c r="E35" s="178">
        <v>13814</v>
      </c>
      <c r="F35" s="178">
        <v>12544</v>
      </c>
      <c r="G35" s="178" t="s">
        <v>154</v>
      </c>
      <c r="H35" s="178">
        <v>12544</v>
      </c>
      <c r="I35" s="102" t="s">
        <v>154</v>
      </c>
      <c r="J35" s="102">
        <v>1270</v>
      </c>
      <c r="K35" s="102" t="s">
        <v>154</v>
      </c>
      <c r="L35" s="102">
        <v>289</v>
      </c>
      <c r="M35" s="121">
        <v>981</v>
      </c>
      <c r="N35" s="191">
        <v>12258</v>
      </c>
      <c r="O35" s="182" t="s">
        <v>202</v>
      </c>
      <c r="P35" s="183" t="s">
        <v>201</v>
      </c>
    </row>
    <row r="36" spans="1:16" s="13" customFormat="1" ht="9.9499999999999993" customHeight="1">
      <c r="A36" s="169"/>
      <c r="B36" s="168"/>
      <c r="C36" s="178"/>
      <c r="D36" s="178"/>
      <c r="E36" s="178"/>
      <c r="F36" s="178"/>
      <c r="G36" s="178"/>
      <c r="H36" s="178"/>
      <c r="I36" s="102"/>
      <c r="J36" s="102"/>
      <c r="K36" s="102"/>
      <c r="L36" s="102"/>
      <c r="M36" s="121"/>
      <c r="N36" s="191"/>
      <c r="O36" s="182"/>
      <c r="P36" s="183"/>
    </row>
    <row r="37" spans="1:16" s="13" customFormat="1" ht="9.9499999999999993" customHeight="1">
      <c r="A37" s="169" t="s">
        <v>203</v>
      </c>
      <c r="B37" s="168" t="s">
        <v>204</v>
      </c>
      <c r="C37" s="178">
        <v>23788</v>
      </c>
      <c r="D37" s="178">
        <v>2856</v>
      </c>
      <c r="E37" s="178">
        <v>20932</v>
      </c>
      <c r="F37" s="178">
        <v>13659</v>
      </c>
      <c r="G37" s="178">
        <v>2390</v>
      </c>
      <c r="H37" s="178">
        <v>11269</v>
      </c>
      <c r="I37" s="102">
        <v>316</v>
      </c>
      <c r="J37" s="102">
        <v>9813</v>
      </c>
      <c r="K37" s="102">
        <v>150</v>
      </c>
      <c r="L37" s="102">
        <v>2106</v>
      </c>
      <c r="M37" s="121">
        <v>7557</v>
      </c>
      <c r="N37" s="191">
        <v>14914</v>
      </c>
      <c r="O37" s="182" t="s">
        <v>204</v>
      </c>
      <c r="P37" s="183" t="s">
        <v>203</v>
      </c>
    </row>
    <row r="38" spans="1:16" s="13" customFormat="1" ht="9.9499999999999993" customHeight="1">
      <c r="A38" s="169"/>
      <c r="B38" s="168"/>
      <c r="C38" s="178"/>
      <c r="D38" s="178"/>
      <c r="E38" s="178"/>
      <c r="F38" s="178"/>
      <c r="G38" s="178"/>
      <c r="H38" s="178"/>
      <c r="I38" s="102"/>
      <c r="J38" s="102"/>
      <c r="K38" s="102"/>
      <c r="L38" s="102"/>
      <c r="M38" s="121"/>
      <c r="N38" s="191"/>
      <c r="O38" s="182"/>
      <c r="P38" s="183"/>
    </row>
    <row r="39" spans="1:16" s="13" customFormat="1" ht="9.9499999999999993" customHeight="1">
      <c r="A39" s="169" t="s">
        <v>205</v>
      </c>
      <c r="B39" s="168" t="s">
        <v>206</v>
      </c>
      <c r="C39" s="178" t="s">
        <v>154</v>
      </c>
      <c r="D39" s="178" t="s">
        <v>154</v>
      </c>
      <c r="E39" s="178" t="s">
        <v>154</v>
      </c>
      <c r="F39" s="178" t="s">
        <v>154</v>
      </c>
      <c r="G39" s="178" t="s">
        <v>154</v>
      </c>
      <c r="H39" s="178" t="s">
        <v>154</v>
      </c>
      <c r="I39" s="102" t="s">
        <v>154</v>
      </c>
      <c r="J39" s="102" t="s">
        <v>154</v>
      </c>
      <c r="K39" s="102" t="s">
        <v>154</v>
      </c>
      <c r="L39" s="102" t="s">
        <v>154</v>
      </c>
      <c r="M39" s="121" t="s">
        <v>154</v>
      </c>
      <c r="N39" s="191" t="s">
        <v>154</v>
      </c>
      <c r="O39" s="182" t="s">
        <v>206</v>
      </c>
      <c r="P39" s="183" t="s">
        <v>205</v>
      </c>
    </row>
    <row r="40" spans="1:16" s="13" customFormat="1" ht="9.9499999999999993" customHeight="1">
      <c r="A40" s="169" t="s">
        <v>207</v>
      </c>
      <c r="B40" s="168" t="s">
        <v>208</v>
      </c>
      <c r="C40" s="178"/>
      <c r="D40" s="178"/>
      <c r="E40" s="178"/>
      <c r="F40" s="178"/>
      <c r="G40" s="178"/>
      <c r="H40" s="178"/>
      <c r="I40" s="102"/>
      <c r="J40" s="102"/>
      <c r="K40" s="102"/>
      <c r="L40" s="102"/>
      <c r="M40" s="121"/>
      <c r="N40" s="191"/>
      <c r="O40" s="182" t="s">
        <v>208</v>
      </c>
      <c r="P40" s="183" t="s">
        <v>207</v>
      </c>
    </row>
    <row r="41" spans="1:16" s="13" customFormat="1" ht="9.9499999999999993" customHeight="1">
      <c r="A41" s="167"/>
      <c r="B41" s="33" t="s">
        <v>209</v>
      </c>
      <c r="C41" s="178">
        <v>23788</v>
      </c>
      <c r="D41" s="178">
        <v>2856</v>
      </c>
      <c r="E41" s="178">
        <v>20932</v>
      </c>
      <c r="F41" s="178">
        <v>13659</v>
      </c>
      <c r="G41" s="178">
        <v>2390</v>
      </c>
      <c r="H41" s="178">
        <v>11269</v>
      </c>
      <c r="I41" s="102">
        <v>316</v>
      </c>
      <c r="J41" s="102">
        <v>9813</v>
      </c>
      <c r="K41" s="102">
        <v>150</v>
      </c>
      <c r="L41" s="102">
        <v>2106</v>
      </c>
      <c r="M41" s="121">
        <v>7557</v>
      </c>
      <c r="N41" s="191">
        <v>14914</v>
      </c>
      <c r="O41" s="180" t="s">
        <v>209</v>
      </c>
      <c r="P41" s="181"/>
    </row>
    <row r="42" spans="1:16" s="13" customFormat="1" ht="9.9499999999999993" customHeight="1">
      <c r="A42" s="167"/>
      <c r="B42" s="33"/>
      <c r="C42" s="178"/>
      <c r="D42" s="178"/>
      <c r="E42" s="178"/>
      <c r="F42" s="178"/>
      <c r="G42" s="178"/>
      <c r="H42" s="178"/>
      <c r="I42" s="102"/>
      <c r="J42" s="102"/>
      <c r="K42" s="102"/>
      <c r="L42" s="102"/>
      <c r="M42" s="121"/>
      <c r="N42" s="191"/>
      <c r="O42" s="180"/>
      <c r="P42" s="181"/>
    </row>
    <row r="43" spans="1:16" s="13" customFormat="1" ht="9.9499999999999993" customHeight="1">
      <c r="A43" s="169">
        <v>43</v>
      </c>
      <c r="B43" s="168" t="s">
        <v>210</v>
      </c>
      <c r="C43" s="178"/>
      <c r="D43" s="178"/>
      <c r="E43" s="178"/>
      <c r="F43" s="178"/>
      <c r="G43" s="178"/>
      <c r="H43" s="178"/>
      <c r="I43" s="102"/>
      <c r="J43" s="102"/>
      <c r="K43" s="102"/>
      <c r="L43" s="102"/>
      <c r="M43" s="121"/>
      <c r="N43" s="191"/>
      <c r="O43" s="182" t="s">
        <v>210</v>
      </c>
      <c r="P43" s="183">
        <v>43</v>
      </c>
    </row>
    <row r="44" spans="1:16" s="13" customFormat="1" ht="9.9499999999999993" customHeight="1">
      <c r="A44" s="169"/>
      <c r="B44" s="168" t="s">
        <v>211</v>
      </c>
      <c r="C44" s="178"/>
      <c r="D44" s="178"/>
      <c r="E44" s="178"/>
      <c r="F44" s="178"/>
      <c r="G44" s="178"/>
      <c r="H44" s="178"/>
      <c r="I44" s="102"/>
      <c r="J44" s="102"/>
      <c r="K44" s="102"/>
      <c r="L44" s="102"/>
      <c r="M44" s="121"/>
      <c r="N44" s="191"/>
      <c r="O44" s="182" t="s">
        <v>211</v>
      </c>
      <c r="P44" s="183"/>
    </row>
    <row r="45" spans="1:16" s="13" customFormat="1" ht="9.9499999999999993" customHeight="1">
      <c r="A45" s="169"/>
      <c r="B45" s="168" t="s">
        <v>212</v>
      </c>
      <c r="C45" s="178">
        <v>121562</v>
      </c>
      <c r="D45" s="178">
        <v>46812</v>
      </c>
      <c r="E45" s="178">
        <v>74749</v>
      </c>
      <c r="F45" s="178">
        <v>67199</v>
      </c>
      <c r="G45" s="178">
        <v>25767</v>
      </c>
      <c r="H45" s="178">
        <v>41432</v>
      </c>
      <c r="I45" s="102">
        <v>12652</v>
      </c>
      <c r="J45" s="102">
        <v>41710</v>
      </c>
      <c r="K45" s="102">
        <v>8393</v>
      </c>
      <c r="L45" s="102">
        <v>7112</v>
      </c>
      <c r="M45" s="121">
        <v>26205</v>
      </c>
      <c r="N45" s="191">
        <v>12035</v>
      </c>
      <c r="O45" s="182" t="s">
        <v>212</v>
      </c>
      <c r="P45" s="183"/>
    </row>
    <row r="46" spans="1:16" s="13" customFormat="1" ht="9.9499999999999993" customHeight="1">
      <c r="A46" s="169"/>
      <c r="B46" s="168"/>
      <c r="C46" s="178"/>
      <c r="D46" s="178"/>
      <c r="E46" s="178"/>
      <c r="F46" s="178"/>
      <c r="G46" s="178"/>
      <c r="H46" s="178"/>
      <c r="I46" s="102"/>
      <c r="J46" s="102"/>
      <c r="K46" s="102"/>
      <c r="L46" s="102"/>
      <c r="M46" s="121"/>
      <c r="N46" s="191"/>
      <c r="O46" s="182"/>
      <c r="P46" s="183"/>
    </row>
    <row r="47" spans="1:16" s="13" customFormat="1" ht="9.9499999999999993" customHeight="1">
      <c r="A47" s="169" t="s">
        <v>213</v>
      </c>
      <c r="B47" s="168" t="s">
        <v>214</v>
      </c>
      <c r="C47" s="178"/>
      <c r="D47" s="178"/>
      <c r="E47" s="178"/>
      <c r="F47" s="178"/>
      <c r="G47" s="178"/>
      <c r="H47" s="178"/>
      <c r="I47" s="102"/>
      <c r="J47" s="102"/>
      <c r="K47" s="102"/>
      <c r="L47" s="102"/>
      <c r="M47" s="121"/>
      <c r="N47" s="191"/>
      <c r="O47" s="182" t="s">
        <v>214</v>
      </c>
      <c r="P47" s="183" t="s">
        <v>213</v>
      </c>
    </row>
    <row r="48" spans="1:16" s="13" customFormat="1" ht="9.9499999999999993" customHeight="1">
      <c r="A48" s="169"/>
      <c r="B48" s="168" t="s">
        <v>215</v>
      </c>
      <c r="C48" s="178">
        <v>20476</v>
      </c>
      <c r="D48" s="178">
        <v>4680</v>
      </c>
      <c r="E48" s="178">
        <v>15795</v>
      </c>
      <c r="F48" s="178">
        <v>8675</v>
      </c>
      <c r="G48" s="178">
        <v>2656</v>
      </c>
      <c r="H48" s="178">
        <v>6019</v>
      </c>
      <c r="I48" s="102">
        <v>347</v>
      </c>
      <c r="J48" s="102">
        <v>11453</v>
      </c>
      <c r="K48" s="102">
        <v>1677</v>
      </c>
      <c r="L48" s="102">
        <v>118</v>
      </c>
      <c r="M48" s="121">
        <v>9658</v>
      </c>
      <c r="N48" s="191">
        <v>13219</v>
      </c>
      <c r="O48" s="182" t="s">
        <v>215</v>
      </c>
      <c r="P48" s="183"/>
    </row>
    <row r="49" spans="1:16" s="13" customFormat="1" ht="9.9499999999999993" customHeight="1">
      <c r="A49" s="169"/>
      <c r="B49" s="168"/>
      <c r="C49" s="178"/>
      <c r="D49" s="178"/>
      <c r="E49" s="178"/>
      <c r="F49" s="178"/>
      <c r="G49" s="178"/>
      <c r="H49" s="178"/>
      <c r="I49" s="102"/>
      <c r="J49" s="102"/>
      <c r="K49" s="102"/>
      <c r="L49" s="102"/>
      <c r="M49" s="121"/>
      <c r="N49" s="191"/>
      <c r="O49" s="182"/>
      <c r="P49" s="183"/>
    </row>
    <row r="50" spans="1:16" s="13" customFormat="1" ht="9.9499999999999993" customHeight="1">
      <c r="A50" s="169" t="s">
        <v>216</v>
      </c>
      <c r="B50" s="168" t="s">
        <v>217</v>
      </c>
      <c r="C50" s="178">
        <v>5511</v>
      </c>
      <c r="D50" s="178">
        <v>4680</v>
      </c>
      <c r="E50" s="178">
        <v>830</v>
      </c>
      <c r="F50" s="178">
        <v>2757</v>
      </c>
      <c r="G50" s="178">
        <v>2656</v>
      </c>
      <c r="H50" s="178">
        <v>101</v>
      </c>
      <c r="I50" s="102">
        <v>347</v>
      </c>
      <c r="J50" s="102">
        <v>2406</v>
      </c>
      <c r="K50" s="102">
        <v>1677</v>
      </c>
      <c r="L50" s="102" t="s">
        <v>154</v>
      </c>
      <c r="M50" s="121">
        <v>729</v>
      </c>
      <c r="N50" s="191">
        <v>17835</v>
      </c>
      <c r="O50" s="182" t="s">
        <v>217</v>
      </c>
      <c r="P50" s="183" t="s">
        <v>216</v>
      </c>
    </row>
    <row r="51" spans="1:16" s="13" customFormat="1" ht="9.9499999999999993" customHeight="1">
      <c r="A51" s="169" t="s">
        <v>218</v>
      </c>
      <c r="B51" s="168" t="s">
        <v>219</v>
      </c>
      <c r="C51" s="178">
        <v>14965</v>
      </c>
      <c r="D51" s="178" t="s">
        <v>154</v>
      </c>
      <c r="E51" s="178">
        <v>14965</v>
      </c>
      <c r="F51" s="178">
        <v>5918</v>
      </c>
      <c r="G51" s="178" t="s">
        <v>154</v>
      </c>
      <c r="H51" s="178">
        <v>5918</v>
      </c>
      <c r="I51" s="102" t="s">
        <v>154</v>
      </c>
      <c r="J51" s="102">
        <v>9047</v>
      </c>
      <c r="K51" s="102" t="s">
        <v>154</v>
      </c>
      <c r="L51" s="102">
        <v>118</v>
      </c>
      <c r="M51" s="121">
        <v>8929</v>
      </c>
      <c r="N51" s="191">
        <v>12069</v>
      </c>
      <c r="O51" s="182" t="s">
        <v>219</v>
      </c>
      <c r="P51" s="183" t="s">
        <v>218</v>
      </c>
    </row>
    <row r="52" spans="1:16" s="13" customFormat="1" ht="9.9499999999999993" customHeight="1">
      <c r="A52" s="169" t="s">
        <v>220</v>
      </c>
      <c r="B52" s="168" t="s">
        <v>221</v>
      </c>
      <c r="C52" s="178" t="s">
        <v>154</v>
      </c>
      <c r="D52" s="178" t="s">
        <v>154</v>
      </c>
      <c r="E52" s="178" t="s">
        <v>154</v>
      </c>
      <c r="F52" s="178" t="s">
        <v>154</v>
      </c>
      <c r="G52" s="178" t="s">
        <v>154</v>
      </c>
      <c r="H52" s="178" t="s">
        <v>154</v>
      </c>
      <c r="I52" s="102" t="s">
        <v>154</v>
      </c>
      <c r="J52" s="102" t="s">
        <v>154</v>
      </c>
      <c r="K52" s="102" t="s">
        <v>154</v>
      </c>
      <c r="L52" s="102" t="s">
        <v>154</v>
      </c>
      <c r="M52" s="121" t="s">
        <v>154</v>
      </c>
      <c r="N52" s="191" t="s">
        <v>154</v>
      </c>
      <c r="O52" s="182" t="s">
        <v>221</v>
      </c>
      <c r="P52" s="183" t="s">
        <v>220</v>
      </c>
    </row>
    <row r="53" spans="1:16" s="13" customFormat="1" ht="9.9499999999999993" customHeight="1">
      <c r="A53" s="167"/>
      <c r="B53" s="33"/>
      <c r="C53" s="178"/>
      <c r="D53" s="178"/>
      <c r="E53" s="178"/>
      <c r="F53" s="178"/>
      <c r="G53" s="178"/>
      <c r="H53" s="178"/>
      <c r="I53" s="102"/>
      <c r="J53" s="102"/>
      <c r="K53" s="102"/>
      <c r="L53" s="102"/>
      <c r="M53" s="121"/>
      <c r="N53" s="191"/>
      <c r="O53" s="180"/>
      <c r="P53" s="181"/>
    </row>
    <row r="54" spans="1:16" s="13" customFormat="1" ht="9.9499999999999993" customHeight="1">
      <c r="A54" s="169" t="s">
        <v>222</v>
      </c>
      <c r="B54" s="168" t="s">
        <v>223</v>
      </c>
      <c r="C54" s="178"/>
      <c r="D54" s="178"/>
      <c r="E54" s="178"/>
      <c r="F54" s="178"/>
      <c r="G54" s="178"/>
      <c r="H54" s="178"/>
      <c r="I54" s="102"/>
      <c r="J54" s="102"/>
      <c r="K54" s="102"/>
      <c r="L54" s="102"/>
      <c r="M54" s="121"/>
      <c r="N54" s="191"/>
      <c r="O54" s="182" t="s">
        <v>223</v>
      </c>
      <c r="P54" s="183" t="s">
        <v>222</v>
      </c>
    </row>
    <row r="55" spans="1:16" s="13" customFormat="1" ht="9.9499999999999993" customHeight="1">
      <c r="A55" s="169"/>
      <c r="B55" s="168" t="s">
        <v>224</v>
      </c>
      <c r="C55" s="178">
        <v>101086</v>
      </c>
      <c r="D55" s="178">
        <v>42132</v>
      </c>
      <c r="E55" s="178">
        <v>58954</v>
      </c>
      <c r="F55" s="178">
        <v>58524</v>
      </c>
      <c r="G55" s="178">
        <v>23111</v>
      </c>
      <c r="H55" s="178">
        <v>35413</v>
      </c>
      <c r="I55" s="102">
        <v>12306</v>
      </c>
      <c r="J55" s="102">
        <v>30256</v>
      </c>
      <c r="K55" s="102">
        <v>6715</v>
      </c>
      <c r="L55" s="102">
        <v>6994</v>
      </c>
      <c r="M55" s="121">
        <v>16547</v>
      </c>
      <c r="N55" s="191">
        <v>11820</v>
      </c>
      <c r="O55" s="182" t="s">
        <v>224</v>
      </c>
      <c r="P55" s="183"/>
    </row>
    <row r="56" spans="1:16" s="13" customFormat="1" ht="9.9499999999999993" customHeight="1">
      <c r="A56" s="169"/>
      <c r="B56" s="168"/>
      <c r="C56" s="178"/>
      <c r="D56" s="178"/>
      <c r="E56" s="178"/>
      <c r="F56" s="178"/>
      <c r="G56" s="178"/>
      <c r="H56" s="178"/>
      <c r="I56" s="102"/>
      <c r="J56" s="102"/>
      <c r="K56" s="102"/>
      <c r="L56" s="102"/>
      <c r="M56" s="121"/>
      <c r="N56" s="191"/>
      <c r="O56" s="182"/>
      <c r="P56" s="183"/>
    </row>
    <row r="57" spans="1:16" s="13" customFormat="1" ht="9.9499999999999993" customHeight="1">
      <c r="A57" s="169" t="s">
        <v>225</v>
      </c>
      <c r="B57" s="168" t="s">
        <v>226</v>
      </c>
      <c r="C57" s="178">
        <v>15012</v>
      </c>
      <c r="D57" s="178">
        <v>15011</v>
      </c>
      <c r="E57" s="178" t="s">
        <v>154</v>
      </c>
      <c r="F57" s="178">
        <v>5762</v>
      </c>
      <c r="G57" s="178">
        <v>5762</v>
      </c>
      <c r="H57" s="178" t="s">
        <v>154</v>
      </c>
      <c r="I57" s="102">
        <v>5100</v>
      </c>
      <c r="J57" s="102">
        <v>4149</v>
      </c>
      <c r="K57" s="102">
        <v>4149</v>
      </c>
      <c r="L57" s="102" t="s">
        <v>154</v>
      </c>
      <c r="M57" s="121" t="s">
        <v>154</v>
      </c>
      <c r="N57" s="191">
        <v>10318</v>
      </c>
      <c r="O57" s="182" t="s">
        <v>226</v>
      </c>
      <c r="P57" s="183" t="s">
        <v>225</v>
      </c>
    </row>
    <row r="58" spans="1:16" s="13" customFormat="1" ht="9.9499999999999993" customHeight="1">
      <c r="A58" s="169"/>
      <c r="B58" s="168"/>
      <c r="C58" s="178"/>
      <c r="D58" s="178"/>
      <c r="E58" s="178"/>
      <c r="F58" s="178"/>
      <c r="G58" s="178"/>
      <c r="H58" s="178"/>
      <c r="I58" s="102"/>
      <c r="J58" s="102"/>
      <c r="K58" s="102"/>
      <c r="L58" s="102"/>
      <c r="M58" s="121"/>
      <c r="N58" s="191"/>
      <c r="O58" s="182"/>
      <c r="P58" s="183"/>
    </row>
    <row r="59" spans="1:16" s="13" customFormat="1" ht="9.9499999999999993" customHeight="1">
      <c r="A59" s="169" t="s">
        <v>227</v>
      </c>
      <c r="B59" s="168" t="s">
        <v>228</v>
      </c>
      <c r="C59" s="178"/>
      <c r="D59" s="178"/>
      <c r="E59" s="178"/>
      <c r="F59" s="178"/>
      <c r="G59" s="178"/>
      <c r="H59" s="178"/>
      <c r="I59" s="102"/>
      <c r="J59" s="102"/>
      <c r="K59" s="102"/>
      <c r="L59" s="102"/>
      <c r="M59" s="121"/>
      <c r="N59" s="191"/>
      <c r="O59" s="182" t="s">
        <v>228</v>
      </c>
      <c r="P59" s="183" t="s">
        <v>227</v>
      </c>
    </row>
    <row r="60" spans="1:16" s="13" customFormat="1" ht="9.9499999999999993" customHeight="1">
      <c r="A60" s="169"/>
      <c r="B60" s="168" t="s">
        <v>229</v>
      </c>
      <c r="C60" s="178">
        <v>13958</v>
      </c>
      <c r="D60" s="178">
        <v>13957</v>
      </c>
      <c r="E60" s="178" t="s">
        <v>154</v>
      </c>
      <c r="F60" s="178">
        <v>5448</v>
      </c>
      <c r="G60" s="178">
        <v>5448</v>
      </c>
      <c r="H60" s="178" t="s">
        <v>154</v>
      </c>
      <c r="I60" s="102">
        <v>4562</v>
      </c>
      <c r="J60" s="102">
        <v>3947</v>
      </c>
      <c r="K60" s="102">
        <v>3947</v>
      </c>
      <c r="L60" s="102" t="s">
        <v>154</v>
      </c>
      <c r="M60" s="121" t="s">
        <v>154</v>
      </c>
      <c r="N60" s="191">
        <v>10737</v>
      </c>
      <c r="O60" s="182" t="s">
        <v>229</v>
      </c>
      <c r="P60" s="183"/>
    </row>
    <row r="61" spans="1:16" s="13" customFormat="1" ht="9.9499999999999993" customHeight="1">
      <c r="A61" s="169" t="s">
        <v>230</v>
      </c>
      <c r="B61" s="168" t="s">
        <v>231</v>
      </c>
      <c r="C61" s="178">
        <v>1054</v>
      </c>
      <c r="D61" s="178">
        <v>1054</v>
      </c>
      <c r="E61" s="178" t="s">
        <v>154</v>
      </c>
      <c r="F61" s="178">
        <v>314</v>
      </c>
      <c r="G61" s="178">
        <v>314</v>
      </c>
      <c r="H61" s="178" t="s">
        <v>154</v>
      </c>
      <c r="I61" s="102">
        <v>538</v>
      </c>
      <c r="J61" s="102">
        <v>202</v>
      </c>
      <c r="K61" s="102">
        <v>202</v>
      </c>
      <c r="L61" s="102" t="s">
        <v>154</v>
      </c>
      <c r="M61" s="121" t="s">
        <v>154</v>
      </c>
      <c r="N61" s="191">
        <v>6800</v>
      </c>
      <c r="O61" s="182" t="s">
        <v>231</v>
      </c>
      <c r="P61" s="183" t="s">
        <v>230</v>
      </c>
    </row>
    <row r="62" spans="1:16" s="13" customFormat="1" ht="9.9499999999999993" customHeight="1">
      <c r="A62" s="169"/>
      <c r="B62" s="168"/>
      <c r="C62" s="178"/>
      <c r="D62" s="178"/>
      <c r="E62" s="178"/>
      <c r="F62" s="178"/>
      <c r="G62" s="178"/>
      <c r="H62" s="178"/>
      <c r="I62" s="102"/>
      <c r="J62" s="102"/>
      <c r="K62" s="102"/>
      <c r="L62" s="102"/>
      <c r="M62" s="121"/>
      <c r="N62" s="191"/>
      <c r="O62" s="182"/>
      <c r="P62" s="183"/>
    </row>
    <row r="63" spans="1:16" s="13" customFormat="1" ht="9.9499999999999993" customHeight="1">
      <c r="A63" s="169" t="s">
        <v>232</v>
      </c>
      <c r="B63" s="168" t="s">
        <v>233</v>
      </c>
      <c r="C63" s="178"/>
      <c r="D63" s="178"/>
      <c r="E63" s="178"/>
      <c r="F63" s="178"/>
      <c r="G63" s="178"/>
      <c r="H63" s="178"/>
      <c r="I63" s="102"/>
      <c r="J63" s="102"/>
      <c r="K63" s="102"/>
      <c r="L63" s="102"/>
      <c r="M63" s="121"/>
      <c r="N63" s="191"/>
      <c r="O63" s="182" t="s">
        <v>233</v>
      </c>
      <c r="P63" s="183" t="s">
        <v>232</v>
      </c>
    </row>
    <row r="64" spans="1:16" s="13" customFormat="1" ht="9.9499999999999993" customHeight="1">
      <c r="A64" s="169"/>
      <c r="B64" s="168" t="s">
        <v>234</v>
      </c>
      <c r="C64" s="178">
        <v>86074</v>
      </c>
      <c r="D64" s="178">
        <v>27120</v>
      </c>
      <c r="E64" s="178">
        <v>58954</v>
      </c>
      <c r="F64" s="178">
        <v>52762</v>
      </c>
      <c r="G64" s="178">
        <v>17349</v>
      </c>
      <c r="H64" s="178">
        <v>35413</v>
      </c>
      <c r="I64" s="102">
        <v>7205</v>
      </c>
      <c r="J64" s="102">
        <v>26107</v>
      </c>
      <c r="K64" s="102">
        <v>2566</v>
      </c>
      <c r="L64" s="102">
        <v>6994</v>
      </c>
      <c r="M64" s="121">
        <v>16547</v>
      </c>
      <c r="N64" s="191">
        <v>12128</v>
      </c>
      <c r="O64" s="182" t="s">
        <v>234</v>
      </c>
      <c r="P64" s="183"/>
    </row>
    <row r="65" spans="1:16" s="13" customFormat="1" ht="9.9499999999999993" customHeight="1">
      <c r="A65" s="169"/>
      <c r="B65" s="168"/>
      <c r="C65" s="178"/>
      <c r="D65" s="178"/>
      <c r="E65" s="178"/>
      <c r="F65" s="178"/>
      <c r="G65" s="178"/>
      <c r="H65" s="178"/>
      <c r="I65" s="102"/>
      <c r="J65" s="102"/>
      <c r="K65" s="102"/>
      <c r="L65" s="102"/>
      <c r="M65" s="121"/>
      <c r="N65" s="191"/>
      <c r="O65" s="182"/>
      <c r="P65" s="183"/>
    </row>
    <row r="66" spans="1:16" s="13" customFormat="1" ht="9.9499999999999993" customHeight="1">
      <c r="A66" s="169" t="s">
        <v>235</v>
      </c>
      <c r="B66" s="168" t="s">
        <v>236</v>
      </c>
      <c r="C66" s="178">
        <v>5743</v>
      </c>
      <c r="D66" s="178">
        <v>5742</v>
      </c>
      <c r="E66" s="178" t="s">
        <v>154</v>
      </c>
      <c r="F66" s="178">
        <v>3444</v>
      </c>
      <c r="G66" s="178">
        <v>3444</v>
      </c>
      <c r="H66" s="178" t="s">
        <v>154</v>
      </c>
      <c r="I66" s="102">
        <v>1822</v>
      </c>
      <c r="J66" s="102">
        <v>476</v>
      </c>
      <c r="K66" s="102">
        <v>476</v>
      </c>
      <c r="L66" s="102" t="s">
        <v>154</v>
      </c>
      <c r="M66" s="121" t="s">
        <v>154</v>
      </c>
      <c r="N66" s="191">
        <v>6725</v>
      </c>
      <c r="O66" s="182" t="s">
        <v>236</v>
      </c>
      <c r="P66" s="183" t="s">
        <v>235</v>
      </c>
    </row>
    <row r="67" spans="1:16" s="13" customFormat="1" ht="9.9499999999999993" customHeight="1">
      <c r="A67" s="169" t="s">
        <v>237</v>
      </c>
      <c r="B67" s="168" t="s">
        <v>238</v>
      </c>
      <c r="C67" s="178"/>
      <c r="D67" s="178"/>
      <c r="E67" s="178"/>
      <c r="F67" s="178"/>
      <c r="G67" s="178"/>
      <c r="H67" s="178"/>
      <c r="I67" s="102"/>
      <c r="J67" s="102"/>
      <c r="K67" s="102"/>
      <c r="L67" s="102"/>
      <c r="M67" s="121"/>
      <c r="N67" s="191"/>
      <c r="O67" s="182" t="s">
        <v>238</v>
      </c>
      <c r="P67" s="183" t="s">
        <v>237</v>
      </c>
    </row>
    <row r="68" spans="1:16" s="13" customFormat="1" ht="9.9499999999999993" customHeight="1">
      <c r="A68" s="169"/>
      <c r="B68" s="168" t="s">
        <v>239</v>
      </c>
      <c r="C68" s="178">
        <v>1555</v>
      </c>
      <c r="D68" s="178">
        <v>1555</v>
      </c>
      <c r="E68" s="178" t="s">
        <v>154</v>
      </c>
      <c r="F68" s="178">
        <v>1555</v>
      </c>
      <c r="G68" s="178">
        <v>1555</v>
      </c>
      <c r="H68" s="178" t="s">
        <v>154</v>
      </c>
      <c r="I68" s="102" t="s">
        <v>154</v>
      </c>
      <c r="J68" s="102" t="s">
        <v>154</v>
      </c>
      <c r="K68" s="102" t="s">
        <v>154</v>
      </c>
      <c r="L68" s="102" t="s">
        <v>154</v>
      </c>
      <c r="M68" s="121" t="s">
        <v>154</v>
      </c>
      <c r="N68" s="191">
        <v>8451</v>
      </c>
      <c r="O68" s="182" t="s">
        <v>239</v>
      </c>
      <c r="P68" s="183"/>
    </row>
    <row r="69" spans="1:16" s="13" customFormat="1" ht="9.9499999999999993" customHeight="1">
      <c r="A69" s="169" t="s">
        <v>240</v>
      </c>
      <c r="B69" s="168" t="s">
        <v>241</v>
      </c>
      <c r="C69" s="178">
        <v>78776</v>
      </c>
      <c r="D69" s="178">
        <v>19822</v>
      </c>
      <c r="E69" s="178">
        <v>58954</v>
      </c>
      <c r="F69" s="178">
        <v>47763</v>
      </c>
      <c r="G69" s="178">
        <v>12350</v>
      </c>
      <c r="H69" s="178">
        <v>35413</v>
      </c>
      <c r="I69" s="102">
        <v>5383</v>
      </c>
      <c r="J69" s="102">
        <v>25630</v>
      </c>
      <c r="K69" s="102">
        <v>2089</v>
      </c>
      <c r="L69" s="102">
        <v>6994</v>
      </c>
      <c r="M69" s="121">
        <v>16547</v>
      </c>
      <c r="N69" s="191">
        <v>13001</v>
      </c>
      <c r="O69" s="182" t="s">
        <v>241</v>
      </c>
      <c r="P69" s="183" t="s">
        <v>240</v>
      </c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ageMargins left="0.70866141732283472" right="0.15748031496062992" top="0.78740157480314965" bottom="0.78740157480314965" header="0.31496062992125984" footer="0.55118110236220474"/>
  <pageSetup paperSize="9" orientation="portrait" r:id="rId1"/>
  <headerFooter>
    <oddFooter>&amp;C&amp;"Arial,Standard"&amp;7 © Statistisches Landesamt des Freistaates Sachsen – E II 1 - m 10/17 I &amp;"Arial,Fett"&amp;8&amp;P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9"/>
  <sheetViews>
    <sheetView showGridLines="0" zoomScaleNormal="100" workbookViewId="0"/>
  </sheetViews>
  <sheetFormatPr baseColWidth="10" defaultRowHeight="9" customHeight="1"/>
  <cols>
    <col min="1" max="1" width="5.85546875" style="4" customWidth="1"/>
    <col min="2" max="2" width="26.5703125" style="4" customWidth="1"/>
    <col min="3" max="4" width="9.7109375" style="4" customWidth="1"/>
    <col min="5" max="6" width="9.85546875" style="4" customWidth="1"/>
    <col min="7" max="7" width="9.140625" style="4" customWidth="1"/>
    <col min="8" max="8" width="9" style="4" customWidth="1"/>
    <col min="9" max="10" width="9.28515625" style="4" customWidth="1"/>
    <col min="11" max="11" width="9" style="4" customWidth="1"/>
    <col min="12" max="12" width="10.140625" style="4" customWidth="1"/>
    <col min="13" max="13" width="10.28515625" style="4" customWidth="1"/>
    <col min="14" max="14" width="13.42578125" style="4" customWidth="1"/>
    <col min="15" max="15" width="26.5703125" style="4" customWidth="1"/>
    <col min="16" max="16" width="5.85546875" style="4" customWidth="1"/>
    <col min="17" max="16384" width="11.42578125" style="4"/>
  </cols>
  <sheetData>
    <row r="1" spans="1:16" s="13" customFormat="1" ht="12" customHeight="1">
      <c r="A1" s="81" t="s">
        <v>248</v>
      </c>
      <c r="B1" s="192"/>
      <c r="C1" s="192"/>
      <c r="D1" s="192"/>
      <c r="E1" s="192"/>
      <c r="F1" s="192"/>
      <c r="G1" s="192"/>
      <c r="I1" s="81"/>
      <c r="J1" s="81"/>
    </row>
    <row r="2" spans="1:16" s="13" customFormat="1" ht="12" customHeight="1">
      <c r="A2" s="7" t="s">
        <v>243</v>
      </c>
      <c r="C2" s="192"/>
      <c r="D2" s="192"/>
      <c r="E2" s="192"/>
      <c r="F2" s="192"/>
      <c r="G2" s="192"/>
    </row>
    <row r="3" spans="1:16" s="92" customFormat="1" ht="12" customHeight="1">
      <c r="A3" s="193" t="s">
        <v>118</v>
      </c>
      <c r="B3" s="193"/>
      <c r="C3" s="193"/>
      <c r="D3" s="193"/>
      <c r="E3" s="193"/>
      <c r="F3" s="193"/>
      <c r="G3" s="194"/>
      <c r="H3" s="94"/>
      <c r="P3" s="94" t="s">
        <v>118</v>
      </c>
    </row>
    <row r="4" spans="1:16" ht="10.5" customHeight="1">
      <c r="A4" s="347" t="s">
        <v>173</v>
      </c>
      <c r="B4" s="335" t="s">
        <v>174</v>
      </c>
      <c r="C4" s="341" t="s">
        <v>145</v>
      </c>
      <c r="D4" s="386"/>
      <c r="E4" s="386"/>
      <c r="F4" s="386"/>
      <c r="G4" s="386"/>
      <c r="H4" s="386"/>
      <c r="I4" s="386"/>
      <c r="J4" s="386"/>
      <c r="K4" s="386"/>
      <c r="L4" s="386"/>
      <c r="M4" s="387"/>
      <c r="N4" s="335" t="s">
        <v>146</v>
      </c>
      <c r="O4" s="335" t="s">
        <v>174</v>
      </c>
      <c r="P4" s="323" t="s">
        <v>173</v>
      </c>
    </row>
    <row r="5" spans="1:16" ht="10.5" customHeight="1">
      <c r="A5" s="348"/>
      <c r="B5" s="360"/>
      <c r="C5" s="346" t="s">
        <v>98</v>
      </c>
      <c r="D5" s="395" t="s">
        <v>122</v>
      </c>
      <c r="E5" s="395"/>
      <c r="F5" s="395" t="s">
        <v>123</v>
      </c>
      <c r="G5" s="395"/>
      <c r="H5" s="395"/>
      <c r="I5" s="384" t="s">
        <v>124</v>
      </c>
      <c r="J5" s="381" t="s">
        <v>125</v>
      </c>
      <c r="K5" s="383"/>
      <c r="L5" s="383"/>
      <c r="M5" s="382"/>
      <c r="N5" s="336"/>
      <c r="O5" s="360"/>
      <c r="P5" s="325"/>
    </row>
    <row r="6" spans="1:16" ht="10.5" customHeight="1">
      <c r="A6" s="358"/>
      <c r="B6" s="360"/>
      <c r="C6" s="360"/>
      <c r="D6" s="346" t="s">
        <v>16</v>
      </c>
      <c r="E6" s="346" t="s">
        <v>17</v>
      </c>
      <c r="F6" s="346" t="s">
        <v>126</v>
      </c>
      <c r="G6" s="346" t="s">
        <v>127</v>
      </c>
      <c r="H6" s="346" t="s">
        <v>17</v>
      </c>
      <c r="I6" s="348"/>
      <c r="J6" s="346" t="s">
        <v>126</v>
      </c>
      <c r="K6" s="381" t="s">
        <v>141</v>
      </c>
      <c r="L6" s="383"/>
      <c r="M6" s="382"/>
      <c r="N6" s="336"/>
      <c r="O6" s="360"/>
      <c r="P6" s="417"/>
    </row>
    <row r="7" spans="1:16" ht="10.5" customHeight="1">
      <c r="A7" s="358"/>
      <c r="B7" s="360"/>
      <c r="C7" s="360"/>
      <c r="D7" s="336"/>
      <c r="E7" s="360"/>
      <c r="F7" s="360"/>
      <c r="G7" s="360"/>
      <c r="H7" s="360"/>
      <c r="I7" s="348"/>
      <c r="J7" s="336"/>
      <c r="K7" s="346" t="s">
        <v>142</v>
      </c>
      <c r="L7" s="346" t="s">
        <v>47</v>
      </c>
      <c r="M7" s="346" t="s">
        <v>143</v>
      </c>
      <c r="N7" s="336"/>
      <c r="O7" s="360"/>
      <c r="P7" s="417"/>
    </row>
    <row r="8" spans="1:16" ht="10.5" customHeight="1">
      <c r="A8" s="358"/>
      <c r="B8" s="360"/>
      <c r="C8" s="372"/>
      <c r="D8" s="337"/>
      <c r="E8" s="372"/>
      <c r="F8" s="372"/>
      <c r="G8" s="372"/>
      <c r="H8" s="372"/>
      <c r="I8" s="385"/>
      <c r="J8" s="337"/>
      <c r="K8" s="337"/>
      <c r="L8" s="337"/>
      <c r="M8" s="337"/>
      <c r="N8" s="337"/>
      <c r="O8" s="360"/>
      <c r="P8" s="417"/>
    </row>
    <row r="9" spans="1:16" ht="10.5" customHeight="1">
      <c r="A9" s="349"/>
      <c r="B9" s="350"/>
      <c r="C9" s="388" t="str">
        <f>"1 000 € "</f>
        <v xml:space="preserve">1 000 € </v>
      </c>
      <c r="D9" s="389"/>
      <c r="E9" s="389"/>
      <c r="F9" s="389"/>
      <c r="G9" s="389"/>
      <c r="H9" s="389"/>
      <c r="I9" s="389"/>
      <c r="J9" s="389"/>
      <c r="K9" s="389"/>
      <c r="L9" s="389"/>
      <c r="M9" s="389"/>
      <c r="N9" s="98" t="s">
        <v>21</v>
      </c>
      <c r="O9" s="361"/>
      <c r="P9" s="418"/>
    </row>
    <row r="10" spans="1:16" ht="9" customHeight="1">
      <c r="A10" s="46"/>
      <c r="B10" s="195"/>
      <c r="C10" s="28"/>
      <c r="D10" s="28"/>
      <c r="E10" s="28"/>
      <c r="F10" s="28"/>
      <c r="G10" s="28"/>
      <c r="I10" s="177"/>
      <c r="J10" s="177"/>
      <c r="K10" s="177"/>
      <c r="L10" s="177"/>
      <c r="M10" s="177"/>
      <c r="N10" s="196"/>
      <c r="O10" s="197"/>
      <c r="P10" s="13"/>
    </row>
    <row r="11" spans="1:16" s="6" customFormat="1" ht="9.9499999999999993" customHeight="1">
      <c r="A11" s="165"/>
      <c r="B11" s="166" t="s">
        <v>176</v>
      </c>
      <c r="C11" s="107">
        <v>329957</v>
      </c>
      <c r="D11" s="107">
        <v>130090</v>
      </c>
      <c r="E11" s="107">
        <v>199867</v>
      </c>
      <c r="F11" s="107">
        <v>162574</v>
      </c>
      <c r="G11" s="107">
        <v>72200</v>
      </c>
      <c r="H11" s="107">
        <v>90373</v>
      </c>
      <c r="I11" s="133">
        <v>34633</v>
      </c>
      <c r="J11" s="133">
        <v>132750</v>
      </c>
      <c r="K11" s="133">
        <v>23257</v>
      </c>
      <c r="L11" s="133">
        <v>60711</v>
      </c>
      <c r="M11" s="134">
        <v>48782</v>
      </c>
      <c r="N11" s="190">
        <v>10307</v>
      </c>
      <c r="O11" s="176" t="s">
        <v>176</v>
      </c>
      <c r="P11" s="109"/>
    </row>
    <row r="12" spans="1:16" s="6" customFormat="1" ht="9.9499999999999993" customHeight="1">
      <c r="A12" s="165"/>
      <c r="B12" s="166"/>
      <c r="C12" s="178"/>
      <c r="D12" s="178"/>
      <c r="E12" s="178"/>
      <c r="F12" s="178"/>
      <c r="G12" s="178"/>
      <c r="H12" s="178"/>
      <c r="I12" s="102"/>
      <c r="J12" s="102"/>
      <c r="K12" s="102"/>
      <c r="L12" s="102"/>
      <c r="M12" s="102"/>
      <c r="N12" s="191"/>
      <c r="O12" s="176"/>
      <c r="P12" s="104"/>
    </row>
    <row r="13" spans="1:16" s="13" customFormat="1" ht="9.9499999999999993" customHeight="1">
      <c r="A13" s="167">
        <v>41</v>
      </c>
      <c r="B13" s="33" t="s">
        <v>177</v>
      </c>
      <c r="C13" s="178">
        <v>90186</v>
      </c>
      <c r="D13" s="178">
        <v>84904</v>
      </c>
      <c r="E13" s="178">
        <v>5281</v>
      </c>
      <c r="F13" s="178">
        <v>47446</v>
      </c>
      <c r="G13" s="178">
        <v>44576</v>
      </c>
      <c r="H13" s="178">
        <v>2870</v>
      </c>
      <c r="I13" s="102">
        <v>23337</v>
      </c>
      <c r="J13" s="102">
        <v>19402</v>
      </c>
      <c r="K13" s="102">
        <v>16991</v>
      </c>
      <c r="L13" s="102">
        <v>1031</v>
      </c>
      <c r="M13" s="102">
        <v>1380</v>
      </c>
      <c r="N13" s="191">
        <v>10954</v>
      </c>
      <c r="O13" s="180" t="s">
        <v>177</v>
      </c>
      <c r="P13" s="181">
        <v>41</v>
      </c>
    </row>
    <row r="14" spans="1:16" s="13" customFormat="1" ht="9.9499999999999993" customHeight="1">
      <c r="A14" s="167"/>
      <c r="B14" s="33"/>
      <c r="C14" s="178"/>
      <c r="D14" s="178"/>
      <c r="E14" s="178"/>
      <c r="F14" s="178"/>
      <c r="G14" s="178"/>
      <c r="H14" s="178"/>
      <c r="I14" s="102"/>
      <c r="J14" s="102"/>
      <c r="K14" s="102"/>
      <c r="L14" s="102"/>
      <c r="M14" s="102"/>
      <c r="N14" s="191"/>
      <c r="O14" s="180"/>
      <c r="P14" s="181"/>
    </row>
    <row r="15" spans="1:16" s="13" customFormat="1" ht="9.9499999999999993" customHeight="1">
      <c r="A15" s="167" t="s">
        <v>178</v>
      </c>
      <c r="B15" s="168" t="s">
        <v>179</v>
      </c>
      <c r="C15" s="178">
        <v>90186</v>
      </c>
      <c r="D15" s="178">
        <v>84904</v>
      </c>
      <c r="E15" s="178">
        <v>5281</v>
      </c>
      <c r="F15" s="178">
        <v>47446</v>
      </c>
      <c r="G15" s="178">
        <v>44576</v>
      </c>
      <c r="H15" s="178">
        <v>2870</v>
      </c>
      <c r="I15" s="102">
        <v>23337</v>
      </c>
      <c r="J15" s="102">
        <v>19402</v>
      </c>
      <c r="K15" s="102">
        <v>16991</v>
      </c>
      <c r="L15" s="102">
        <v>1031</v>
      </c>
      <c r="M15" s="102">
        <v>1380</v>
      </c>
      <c r="N15" s="191">
        <v>10954</v>
      </c>
      <c r="O15" s="182" t="s">
        <v>179</v>
      </c>
      <c r="P15" s="181" t="s">
        <v>178</v>
      </c>
    </row>
    <row r="16" spans="1:16" s="13" customFormat="1" ht="9.9499999999999993" customHeight="1">
      <c r="A16" s="167"/>
      <c r="B16" s="33"/>
      <c r="C16" s="178"/>
      <c r="D16" s="178"/>
      <c r="E16" s="178"/>
      <c r="F16" s="178"/>
      <c r="G16" s="178"/>
      <c r="H16" s="178"/>
      <c r="I16" s="102"/>
      <c r="J16" s="102"/>
      <c r="K16" s="102"/>
      <c r="L16" s="102"/>
      <c r="M16" s="102"/>
      <c r="N16" s="191"/>
      <c r="O16" s="180"/>
      <c r="P16" s="181"/>
    </row>
    <row r="17" spans="1:16" s="13" customFormat="1" ht="9.9499999999999993" customHeight="1">
      <c r="A17" s="169" t="s">
        <v>180</v>
      </c>
      <c r="B17" s="168" t="s">
        <v>181</v>
      </c>
      <c r="C17" s="178"/>
      <c r="D17" s="178"/>
      <c r="E17" s="178"/>
      <c r="F17" s="178"/>
      <c r="G17" s="178"/>
      <c r="H17" s="178"/>
      <c r="I17" s="102"/>
      <c r="J17" s="102"/>
      <c r="K17" s="102"/>
      <c r="L17" s="102"/>
      <c r="M17" s="102"/>
      <c r="N17" s="191"/>
      <c r="O17" s="182" t="s">
        <v>181</v>
      </c>
      <c r="P17" s="183" t="s">
        <v>180</v>
      </c>
    </row>
    <row r="18" spans="1:16" s="13" customFormat="1" ht="9.9499999999999993" customHeight="1">
      <c r="B18" s="44" t="s">
        <v>182</v>
      </c>
      <c r="C18" s="178" t="s">
        <v>162</v>
      </c>
      <c r="D18" s="178" t="s">
        <v>162</v>
      </c>
      <c r="E18" s="178" t="s">
        <v>162</v>
      </c>
      <c r="F18" s="178" t="s">
        <v>162</v>
      </c>
      <c r="G18" s="178" t="s">
        <v>162</v>
      </c>
      <c r="H18" s="178" t="s">
        <v>162</v>
      </c>
      <c r="I18" s="102" t="s">
        <v>162</v>
      </c>
      <c r="J18" s="102" t="s">
        <v>162</v>
      </c>
      <c r="K18" s="102" t="s">
        <v>162</v>
      </c>
      <c r="L18" s="102" t="s">
        <v>162</v>
      </c>
      <c r="M18" s="102" t="s">
        <v>162</v>
      </c>
      <c r="N18" s="191" t="s">
        <v>162</v>
      </c>
      <c r="O18" s="39" t="s">
        <v>182</v>
      </c>
      <c r="P18" s="181"/>
    </row>
    <row r="19" spans="1:16" s="13" customFormat="1" ht="9.9499999999999993" customHeight="1">
      <c r="A19" s="169" t="s">
        <v>183</v>
      </c>
      <c r="B19" s="168" t="s">
        <v>184</v>
      </c>
      <c r="C19" s="178" t="s">
        <v>162</v>
      </c>
      <c r="D19" s="178" t="s">
        <v>162</v>
      </c>
      <c r="E19" s="178" t="s">
        <v>162</v>
      </c>
      <c r="F19" s="178" t="s">
        <v>162</v>
      </c>
      <c r="G19" s="178" t="s">
        <v>162</v>
      </c>
      <c r="H19" s="178" t="s">
        <v>162</v>
      </c>
      <c r="I19" s="102" t="s">
        <v>162</v>
      </c>
      <c r="J19" s="102" t="s">
        <v>162</v>
      </c>
      <c r="K19" s="102" t="s">
        <v>162</v>
      </c>
      <c r="L19" s="102" t="s">
        <v>162</v>
      </c>
      <c r="M19" s="102" t="s">
        <v>162</v>
      </c>
      <c r="N19" s="191" t="s">
        <v>162</v>
      </c>
      <c r="O19" s="182" t="s">
        <v>184</v>
      </c>
      <c r="P19" s="183" t="s">
        <v>183</v>
      </c>
    </row>
    <row r="20" spans="1:16" s="13" customFormat="1" ht="9.9499999999999993" customHeight="1">
      <c r="A20" s="167"/>
      <c r="B20" s="33"/>
      <c r="C20" s="178"/>
      <c r="D20" s="178"/>
      <c r="E20" s="178"/>
      <c r="F20" s="178"/>
      <c r="G20" s="178"/>
      <c r="H20" s="178"/>
      <c r="I20" s="102"/>
      <c r="J20" s="102"/>
      <c r="K20" s="102"/>
      <c r="L20" s="102"/>
      <c r="M20" s="102"/>
      <c r="N20" s="191"/>
      <c r="O20" s="180"/>
      <c r="P20" s="181"/>
    </row>
    <row r="21" spans="1:16" s="13" customFormat="1" ht="9.9499999999999993" customHeight="1">
      <c r="A21" s="167">
        <v>42</v>
      </c>
      <c r="B21" s="33" t="s">
        <v>185</v>
      </c>
      <c r="C21" s="178">
        <v>141145</v>
      </c>
      <c r="D21" s="178">
        <v>6521</v>
      </c>
      <c r="E21" s="178">
        <v>134624</v>
      </c>
      <c r="F21" s="178">
        <v>58384</v>
      </c>
      <c r="G21" s="178">
        <v>5690</v>
      </c>
      <c r="H21" s="178">
        <v>52694</v>
      </c>
      <c r="I21" s="102">
        <v>574</v>
      </c>
      <c r="J21" s="102">
        <v>82187</v>
      </c>
      <c r="K21" s="102">
        <v>257</v>
      </c>
      <c r="L21" s="102">
        <v>55764</v>
      </c>
      <c r="M21" s="102">
        <v>26166</v>
      </c>
      <c r="N21" s="191">
        <v>10319</v>
      </c>
      <c r="O21" s="180" t="s">
        <v>185</v>
      </c>
      <c r="P21" s="181">
        <v>42</v>
      </c>
    </row>
    <row r="22" spans="1:16" s="13" customFormat="1" ht="9.9499999999999993" customHeight="1">
      <c r="A22" s="167"/>
      <c r="B22" s="33"/>
      <c r="C22" s="178"/>
      <c r="D22" s="178"/>
      <c r="E22" s="178"/>
      <c r="F22" s="178"/>
      <c r="G22" s="178"/>
      <c r="H22" s="178"/>
      <c r="I22" s="102"/>
      <c r="J22" s="102"/>
      <c r="K22" s="102"/>
      <c r="L22" s="102"/>
      <c r="M22" s="102"/>
      <c r="N22" s="191"/>
      <c r="O22" s="180"/>
      <c r="P22" s="181"/>
    </row>
    <row r="23" spans="1:16" s="13" customFormat="1" ht="9.9499999999999993" customHeight="1">
      <c r="A23" s="169" t="s">
        <v>186</v>
      </c>
      <c r="B23" s="168" t="s">
        <v>187</v>
      </c>
      <c r="C23" s="178"/>
      <c r="D23" s="178"/>
      <c r="E23" s="178"/>
      <c r="F23" s="178"/>
      <c r="G23" s="178"/>
      <c r="H23" s="178"/>
      <c r="I23" s="102"/>
      <c r="J23" s="102"/>
      <c r="K23" s="102"/>
      <c r="L23" s="102"/>
      <c r="M23" s="102"/>
      <c r="N23" s="191"/>
      <c r="O23" s="182" t="s">
        <v>187</v>
      </c>
      <c r="P23" s="183" t="s">
        <v>186</v>
      </c>
    </row>
    <row r="24" spans="1:16" s="13" customFormat="1" ht="9.9499999999999993" customHeight="1">
      <c r="A24" s="169"/>
      <c r="B24" s="168" t="s">
        <v>188</v>
      </c>
      <c r="C24" s="178">
        <v>96023</v>
      </c>
      <c r="D24" s="178">
        <v>4883</v>
      </c>
      <c r="E24" s="178">
        <v>91139</v>
      </c>
      <c r="F24" s="178">
        <v>28408</v>
      </c>
      <c r="G24" s="178">
        <v>4592</v>
      </c>
      <c r="H24" s="178">
        <v>23816</v>
      </c>
      <c r="I24" s="102">
        <v>80</v>
      </c>
      <c r="J24" s="102">
        <v>67534</v>
      </c>
      <c r="K24" s="102">
        <v>211</v>
      </c>
      <c r="L24" s="102">
        <v>53363</v>
      </c>
      <c r="M24" s="102">
        <v>13960</v>
      </c>
      <c r="N24" s="191">
        <v>11292</v>
      </c>
      <c r="O24" s="182" t="s">
        <v>188</v>
      </c>
      <c r="P24" s="183"/>
    </row>
    <row r="25" spans="1:16" s="13" customFormat="1" ht="9.9499999999999993" customHeight="1">
      <c r="A25" s="169"/>
      <c r="B25" s="168"/>
      <c r="C25" s="178"/>
      <c r="D25" s="178"/>
      <c r="E25" s="178"/>
      <c r="F25" s="178"/>
      <c r="G25" s="178"/>
      <c r="H25" s="178"/>
      <c r="I25" s="102"/>
      <c r="J25" s="102"/>
      <c r="K25" s="102"/>
      <c r="L25" s="102"/>
      <c r="M25" s="102"/>
      <c r="N25" s="191"/>
      <c r="O25" s="182"/>
      <c r="P25" s="183"/>
    </row>
    <row r="26" spans="1:16" s="13" customFormat="1" ht="9.9499999999999993" customHeight="1">
      <c r="A26" s="170" t="s">
        <v>189</v>
      </c>
      <c r="B26" s="171" t="s">
        <v>190</v>
      </c>
      <c r="C26" s="178">
        <v>58842</v>
      </c>
      <c r="D26" s="178">
        <v>173</v>
      </c>
      <c r="E26" s="178">
        <v>58669</v>
      </c>
      <c r="F26" s="178">
        <v>3885</v>
      </c>
      <c r="G26" s="178">
        <v>93</v>
      </c>
      <c r="H26" s="178">
        <v>3792</v>
      </c>
      <c r="I26" s="102">
        <v>80</v>
      </c>
      <c r="J26" s="102">
        <v>54877</v>
      </c>
      <c r="K26" s="102" t="s">
        <v>154</v>
      </c>
      <c r="L26" s="102">
        <v>53363</v>
      </c>
      <c r="M26" s="102">
        <v>1514</v>
      </c>
      <c r="N26" s="191">
        <v>10339</v>
      </c>
      <c r="O26" s="184" t="s">
        <v>190</v>
      </c>
      <c r="P26" s="185" t="s">
        <v>189</v>
      </c>
    </row>
    <row r="27" spans="1:16" s="13" customFormat="1" ht="9.9499999999999993" customHeight="1">
      <c r="A27" s="170" t="s">
        <v>191</v>
      </c>
      <c r="B27" s="171" t="s">
        <v>192</v>
      </c>
      <c r="C27" s="178">
        <v>25726</v>
      </c>
      <c r="D27" s="178">
        <v>7</v>
      </c>
      <c r="E27" s="178">
        <v>25719</v>
      </c>
      <c r="F27" s="178">
        <v>15207</v>
      </c>
      <c r="G27" s="178" t="s">
        <v>154</v>
      </c>
      <c r="H27" s="178">
        <v>15207</v>
      </c>
      <c r="I27" s="102" t="s">
        <v>154</v>
      </c>
      <c r="J27" s="102">
        <v>10519</v>
      </c>
      <c r="K27" s="102">
        <v>7</v>
      </c>
      <c r="L27" s="102" t="s">
        <v>154</v>
      </c>
      <c r="M27" s="102">
        <v>10512</v>
      </c>
      <c r="N27" s="191">
        <v>14888</v>
      </c>
      <c r="O27" s="184" t="s">
        <v>192</v>
      </c>
      <c r="P27" s="185" t="s">
        <v>191</v>
      </c>
    </row>
    <row r="28" spans="1:16" s="13" customFormat="1" ht="9.9499999999999993" customHeight="1">
      <c r="A28" s="169" t="s">
        <v>193</v>
      </c>
      <c r="B28" s="168" t="s">
        <v>194</v>
      </c>
      <c r="C28" s="178">
        <v>11455</v>
      </c>
      <c r="D28" s="178">
        <v>4703</v>
      </c>
      <c r="E28" s="178">
        <v>6752</v>
      </c>
      <c r="F28" s="178">
        <v>9316</v>
      </c>
      <c r="G28" s="178">
        <v>4499</v>
      </c>
      <c r="H28" s="178">
        <v>4817</v>
      </c>
      <c r="I28" s="102" t="s">
        <v>154</v>
      </c>
      <c r="J28" s="102">
        <v>2139</v>
      </c>
      <c r="K28" s="102">
        <v>204</v>
      </c>
      <c r="L28" s="102" t="s">
        <v>154</v>
      </c>
      <c r="M28" s="102">
        <v>1935</v>
      </c>
      <c r="N28" s="191">
        <v>10558</v>
      </c>
      <c r="O28" s="182" t="s">
        <v>194</v>
      </c>
      <c r="P28" s="183" t="s">
        <v>193</v>
      </c>
    </row>
    <row r="29" spans="1:16" s="13" customFormat="1" ht="9.9499999999999993" customHeight="1">
      <c r="A29" s="167"/>
      <c r="B29" s="33"/>
      <c r="C29" s="178"/>
      <c r="D29" s="178"/>
      <c r="E29" s="178"/>
      <c r="F29" s="178"/>
      <c r="G29" s="178"/>
      <c r="H29" s="178"/>
      <c r="I29" s="102"/>
      <c r="J29" s="102"/>
      <c r="K29" s="102"/>
      <c r="L29" s="102"/>
      <c r="M29" s="102"/>
      <c r="N29" s="191"/>
      <c r="O29" s="180"/>
      <c r="P29" s="181"/>
    </row>
    <row r="30" spans="1:16" s="13" customFormat="1" ht="9.9499999999999993" customHeight="1">
      <c r="A30" s="169" t="s">
        <v>195</v>
      </c>
      <c r="B30" s="168" t="s">
        <v>196</v>
      </c>
      <c r="C30" s="178"/>
      <c r="D30" s="178"/>
      <c r="E30" s="178"/>
      <c r="F30" s="178"/>
      <c r="G30" s="178"/>
      <c r="H30" s="178"/>
      <c r="I30" s="102"/>
      <c r="J30" s="102"/>
      <c r="K30" s="102"/>
      <c r="L30" s="102"/>
      <c r="M30" s="102"/>
      <c r="N30" s="191"/>
      <c r="O30" s="182" t="s">
        <v>196</v>
      </c>
      <c r="P30" s="183" t="s">
        <v>195</v>
      </c>
    </row>
    <row r="31" spans="1:16" s="13" customFormat="1" ht="9.9499999999999993" customHeight="1">
      <c r="A31" s="169"/>
      <c r="B31" s="168" t="s">
        <v>197</v>
      </c>
      <c r="C31" s="178">
        <v>29959</v>
      </c>
      <c r="D31" s="178">
        <v>33</v>
      </c>
      <c r="E31" s="178">
        <v>29926</v>
      </c>
      <c r="F31" s="178">
        <v>23004</v>
      </c>
      <c r="G31" s="178">
        <v>33</v>
      </c>
      <c r="H31" s="178">
        <v>22971</v>
      </c>
      <c r="I31" s="102" t="s">
        <v>154</v>
      </c>
      <c r="J31" s="102">
        <v>6955</v>
      </c>
      <c r="K31" s="102" t="s">
        <v>154</v>
      </c>
      <c r="L31" s="102">
        <v>1956</v>
      </c>
      <c r="M31" s="102">
        <v>4999</v>
      </c>
      <c r="N31" s="191">
        <v>8371</v>
      </c>
      <c r="O31" s="182" t="s">
        <v>197</v>
      </c>
      <c r="P31" s="183"/>
    </row>
    <row r="32" spans="1:16" s="13" customFormat="1" ht="9.9499999999999993" customHeight="1">
      <c r="A32" s="169"/>
      <c r="B32" s="168"/>
      <c r="C32" s="178"/>
      <c r="D32" s="178"/>
      <c r="E32" s="178"/>
      <c r="F32" s="178"/>
      <c r="G32" s="178"/>
      <c r="H32" s="178"/>
      <c r="I32" s="102"/>
      <c r="J32" s="102"/>
      <c r="K32" s="102"/>
      <c r="L32" s="102"/>
      <c r="M32" s="102"/>
      <c r="N32" s="191"/>
      <c r="O32" s="182"/>
      <c r="P32" s="183"/>
    </row>
    <row r="33" spans="1:16" s="13" customFormat="1" ht="9.9499999999999993" customHeight="1">
      <c r="A33" s="169" t="s">
        <v>198</v>
      </c>
      <c r="B33" s="168" t="s">
        <v>199</v>
      </c>
      <c r="C33" s="178"/>
      <c r="D33" s="178"/>
      <c r="E33" s="178"/>
      <c r="F33" s="178"/>
      <c r="G33" s="178"/>
      <c r="H33" s="178"/>
      <c r="I33" s="102"/>
      <c r="J33" s="102"/>
      <c r="K33" s="102"/>
      <c r="L33" s="102"/>
      <c r="M33" s="102"/>
      <c r="N33" s="191"/>
      <c r="O33" s="182" t="s">
        <v>199</v>
      </c>
      <c r="P33" s="183" t="s">
        <v>198</v>
      </c>
    </row>
    <row r="34" spans="1:16" s="13" customFormat="1" ht="9.9499999999999993" customHeight="1">
      <c r="A34" s="169"/>
      <c r="B34" s="168" t="s">
        <v>200</v>
      </c>
      <c r="C34" s="178">
        <v>20174</v>
      </c>
      <c r="D34" s="178">
        <v>33</v>
      </c>
      <c r="E34" s="178">
        <v>20140</v>
      </c>
      <c r="F34" s="178">
        <v>14416</v>
      </c>
      <c r="G34" s="178">
        <v>33</v>
      </c>
      <c r="H34" s="178">
        <v>14383</v>
      </c>
      <c r="I34" s="102" t="s">
        <v>154</v>
      </c>
      <c r="J34" s="102">
        <v>5757</v>
      </c>
      <c r="K34" s="102" t="s">
        <v>154</v>
      </c>
      <c r="L34" s="102">
        <v>1849</v>
      </c>
      <c r="M34" s="102">
        <v>3908</v>
      </c>
      <c r="N34" s="191">
        <v>8228</v>
      </c>
      <c r="O34" s="182" t="s">
        <v>200</v>
      </c>
      <c r="P34" s="183"/>
    </row>
    <row r="35" spans="1:16" s="13" customFormat="1" ht="9.9499999999999993" customHeight="1">
      <c r="A35" s="169" t="s">
        <v>201</v>
      </c>
      <c r="B35" s="168" t="s">
        <v>202</v>
      </c>
      <c r="C35" s="178">
        <v>9785</v>
      </c>
      <c r="D35" s="178" t="s">
        <v>154</v>
      </c>
      <c r="E35" s="178">
        <v>9784</v>
      </c>
      <c r="F35" s="178">
        <v>8587</v>
      </c>
      <c r="G35" s="178" t="s">
        <v>154</v>
      </c>
      <c r="H35" s="178">
        <v>8587</v>
      </c>
      <c r="I35" s="102" t="s">
        <v>154</v>
      </c>
      <c r="J35" s="102">
        <v>1197</v>
      </c>
      <c r="K35" s="102" t="s">
        <v>154</v>
      </c>
      <c r="L35" s="102">
        <v>107</v>
      </c>
      <c r="M35" s="102">
        <v>1090</v>
      </c>
      <c r="N35" s="191">
        <v>8682</v>
      </c>
      <c r="O35" s="182" t="s">
        <v>202</v>
      </c>
      <c r="P35" s="183" t="s">
        <v>201</v>
      </c>
    </row>
    <row r="36" spans="1:16" s="13" customFormat="1" ht="9.9499999999999993" customHeight="1">
      <c r="A36" s="169"/>
      <c r="B36" s="168"/>
      <c r="C36" s="178"/>
      <c r="D36" s="178"/>
      <c r="E36" s="178"/>
      <c r="F36" s="178"/>
      <c r="G36" s="178"/>
      <c r="H36" s="178"/>
      <c r="I36" s="102"/>
      <c r="J36" s="102"/>
      <c r="K36" s="102"/>
      <c r="L36" s="102"/>
      <c r="M36" s="102"/>
      <c r="N36" s="191"/>
      <c r="O36" s="182"/>
      <c r="P36" s="183"/>
    </row>
    <row r="37" spans="1:16" s="13" customFormat="1" ht="9.9499999999999993" customHeight="1">
      <c r="A37" s="169" t="s">
        <v>203</v>
      </c>
      <c r="B37" s="168" t="s">
        <v>204</v>
      </c>
      <c r="C37" s="178">
        <v>15162</v>
      </c>
      <c r="D37" s="178">
        <v>1604</v>
      </c>
      <c r="E37" s="178">
        <v>13558</v>
      </c>
      <c r="F37" s="178">
        <v>6971</v>
      </c>
      <c r="G37" s="178">
        <v>1064</v>
      </c>
      <c r="H37" s="178">
        <v>5907</v>
      </c>
      <c r="I37" s="102">
        <v>494</v>
      </c>
      <c r="J37" s="102">
        <v>7697</v>
      </c>
      <c r="K37" s="102">
        <v>46</v>
      </c>
      <c r="L37" s="102">
        <v>444</v>
      </c>
      <c r="M37" s="102">
        <v>7207</v>
      </c>
      <c r="N37" s="191">
        <v>9506</v>
      </c>
      <c r="O37" s="182" t="s">
        <v>204</v>
      </c>
      <c r="P37" s="183" t="s">
        <v>203</v>
      </c>
    </row>
    <row r="38" spans="1:16" s="13" customFormat="1" ht="9.9499999999999993" customHeight="1">
      <c r="A38" s="169"/>
      <c r="B38" s="168"/>
      <c r="C38" s="178"/>
      <c r="D38" s="178"/>
      <c r="E38" s="178"/>
      <c r="F38" s="178"/>
      <c r="G38" s="178"/>
      <c r="H38" s="178"/>
      <c r="I38" s="102"/>
      <c r="J38" s="102"/>
      <c r="K38" s="102"/>
      <c r="L38" s="102"/>
      <c r="M38" s="102"/>
      <c r="N38" s="191"/>
      <c r="O38" s="182"/>
      <c r="P38" s="183"/>
    </row>
    <row r="39" spans="1:16" s="13" customFormat="1" ht="9.9499999999999993" customHeight="1">
      <c r="A39" s="169" t="s">
        <v>205</v>
      </c>
      <c r="B39" s="168" t="s">
        <v>206</v>
      </c>
      <c r="C39" s="178" t="s">
        <v>154</v>
      </c>
      <c r="D39" s="178" t="s">
        <v>154</v>
      </c>
      <c r="E39" s="178" t="s">
        <v>154</v>
      </c>
      <c r="F39" s="178" t="s">
        <v>154</v>
      </c>
      <c r="G39" s="178" t="s">
        <v>154</v>
      </c>
      <c r="H39" s="178" t="s">
        <v>154</v>
      </c>
      <c r="I39" s="102" t="s">
        <v>154</v>
      </c>
      <c r="J39" s="102" t="s">
        <v>154</v>
      </c>
      <c r="K39" s="102" t="s">
        <v>154</v>
      </c>
      <c r="L39" s="102" t="s">
        <v>154</v>
      </c>
      <c r="M39" s="102" t="s">
        <v>154</v>
      </c>
      <c r="N39" s="191" t="s">
        <v>154</v>
      </c>
      <c r="O39" s="182" t="s">
        <v>206</v>
      </c>
      <c r="P39" s="183" t="s">
        <v>205</v>
      </c>
    </row>
    <row r="40" spans="1:16" s="13" customFormat="1" ht="9.9499999999999993" customHeight="1">
      <c r="A40" s="169" t="s">
        <v>207</v>
      </c>
      <c r="B40" s="168" t="s">
        <v>208</v>
      </c>
      <c r="C40" s="178"/>
      <c r="D40" s="178"/>
      <c r="E40" s="178"/>
      <c r="F40" s="178"/>
      <c r="G40" s="178"/>
      <c r="H40" s="178"/>
      <c r="I40" s="102"/>
      <c r="J40" s="102"/>
      <c r="K40" s="102"/>
      <c r="L40" s="102"/>
      <c r="M40" s="102"/>
      <c r="N40" s="191"/>
      <c r="O40" s="182" t="s">
        <v>208</v>
      </c>
      <c r="P40" s="183" t="s">
        <v>207</v>
      </c>
    </row>
    <row r="41" spans="1:16" s="13" customFormat="1" ht="9.9499999999999993" customHeight="1">
      <c r="A41" s="167"/>
      <c r="B41" s="33" t="s">
        <v>209</v>
      </c>
      <c r="C41" s="178">
        <v>15162</v>
      </c>
      <c r="D41" s="178">
        <v>1604</v>
      </c>
      <c r="E41" s="178">
        <v>13558</v>
      </c>
      <c r="F41" s="178">
        <v>6971</v>
      </c>
      <c r="G41" s="178">
        <v>1064</v>
      </c>
      <c r="H41" s="178">
        <v>5907</v>
      </c>
      <c r="I41" s="102">
        <v>494</v>
      </c>
      <c r="J41" s="102">
        <v>7697</v>
      </c>
      <c r="K41" s="102">
        <v>46</v>
      </c>
      <c r="L41" s="102">
        <v>444</v>
      </c>
      <c r="M41" s="102">
        <v>7207</v>
      </c>
      <c r="N41" s="191">
        <v>9506</v>
      </c>
      <c r="O41" s="180" t="s">
        <v>209</v>
      </c>
      <c r="P41" s="181"/>
    </row>
    <row r="42" spans="1:16" s="13" customFormat="1" ht="9.9499999999999993" customHeight="1">
      <c r="A42" s="167"/>
      <c r="B42" s="33"/>
      <c r="C42" s="178"/>
      <c r="D42" s="178"/>
      <c r="E42" s="178"/>
      <c r="F42" s="178"/>
      <c r="G42" s="178"/>
      <c r="H42" s="178"/>
      <c r="I42" s="102"/>
      <c r="J42" s="102"/>
      <c r="K42" s="102"/>
      <c r="L42" s="102"/>
      <c r="M42" s="102"/>
      <c r="N42" s="191"/>
      <c r="O42" s="180"/>
      <c r="P42" s="181"/>
    </row>
    <row r="43" spans="1:16" s="13" customFormat="1" ht="9.9499999999999993" customHeight="1">
      <c r="A43" s="169">
        <v>43</v>
      </c>
      <c r="B43" s="168" t="s">
        <v>210</v>
      </c>
      <c r="C43" s="178"/>
      <c r="D43" s="178"/>
      <c r="E43" s="178"/>
      <c r="F43" s="178"/>
      <c r="G43" s="178"/>
      <c r="H43" s="178"/>
      <c r="I43" s="102"/>
      <c r="J43" s="102"/>
      <c r="K43" s="102"/>
      <c r="L43" s="102"/>
      <c r="M43" s="102"/>
      <c r="N43" s="191"/>
      <c r="O43" s="182" t="s">
        <v>210</v>
      </c>
      <c r="P43" s="183">
        <v>43</v>
      </c>
    </row>
    <row r="44" spans="1:16" s="13" customFormat="1" ht="9.9499999999999993" customHeight="1">
      <c r="A44" s="169"/>
      <c r="B44" s="168" t="s">
        <v>211</v>
      </c>
      <c r="C44" s="178"/>
      <c r="D44" s="178"/>
      <c r="E44" s="178"/>
      <c r="F44" s="178"/>
      <c r="G44" s="178"/>
      <c r="H44" s="178"/>
      <c r="I44" s="102"/>
      <c r="J44" s="102"/>
      <c r="K44" s="102"/>
      <c r="L44" s="102"/>
      <c r="M44" s="102"/>
      <c r="N44" s="191"/>
      <c r="O44" s="182" t="s">
        <v>211</v>
      </c>
      <c r="P44" s="183"/>
    </row>
    <row r="45" spans="1:16" s="13" customFormat="1" ht="9.9499999999999993" customHeight="1">
      <c r="A45" s="169"/>
      <c r="B45" s="168" t="s">
        <v>212</v>
      </c>
      <c r="C45" s="178">
        <v>98627</v>
      </c>
      <c r="D45" s="178">
        <v>38664</v>
      </c>
      <c r="E45" s="178">
        <v>59961</v>
      </c>
      <c r="F45" s="178">
        <v>56743</v>
      </c>
      <c r="G45" s="178">
        <v>21934</v>
      </c>
      <c r="H45" s="178">
        <v>34809</v>
      </c>
      <c r="I45" s="102">
        <v>10722</v>
      </c>
      <c r="J45" s="102">
        <v>31160</v>
      </c>
      <c r="K45" s="102">
        <v>6008</v>
      </c>
      <c r="L45" s="102">
        <v>3916</v>
      </c>
      <c r="M45" s="102">
        <v>21236</v>
      </c>
      <c r="N45" s="191">
        <v>9764</v>
      </c>
      <c r="O45" s="182" t="s">
        <v>212</v>
      </c>
      <c r="P45" s="183"/>
    </row>
    <row r="46" spans="1:16" s="13" customFormat="1" ht="9.9499999999999993" customHeight="1">
      <c r="A46" s="169"/>
      <c r="B46" s="168"/>
      <c r="C46" s="178"/>
      <c r="D46" s="178"/>
      <c r="E46" s="178"/>
      <c r="F46" s="178"/>
      <c r="G46" s="178"/>
      <c r="H46" s="178"/>
      <c r="I46" s="102"/>
      <c r="J46" s="102"/>
      <c r="K46" s="102"/>
      <c r="L46" s="102"/>
      <c r="M46" s="102"/>
      <c r="N46" s="191"/>
      <c r="O46" s="182"/>
      <c r="P46" s="183"/>
    </row>
    <row r="47" spans="1:16" s="13" customFormat="1" ht="9.9499999999999993" customHeight="1">
      <c r="A47" s="169" t="s">
        <v>213</v>
      </c>
      <c r="B47" s="168" t="s">
        <v>214</v>
      </c>
      <c r="C47" s="178"/>
      <c r="D47" s="178"/>
      <c r="E47" s="178"/>
      <c r="F47" s="178"/>
      <c r="G47" s="178"/>
      <c r="H47" s="178"/>
      <c r="I47" s="102"/>
      <c r="J47" s="102"/>
      <c r="K47" s="102"/>
      <c r="L47" s="102"/>
      <c r="M47" s="102"/>
      <c r="N47" s="191"/>
      <c r="O47" s="182" t="s">
        <v>214</v>
      </c>
      <c r="P47" s="183" t="s">
        <v>213</v>
      </c>
    </row>
    <row r="48" spans="1:16" s="13" customFormat="1" ht="9.9499999999999993" customHeight="1">
      <c r="A48" s="169"/>
      <c r="B48" s="168" t="s">
        <v>215</v>
      </c>
      <c r="C48" s="178">
        <v>15891</v>
      </c>
      <c r="D48" s="178">
        <v>3023</v>
      </c>
      <c r="E48" s="178">
        <v>12868</v>
      </c>
      <c r="F48" s="178">
        <v>6873</v>
      </c>
      <c r="G48" s="178">
        <v>1986</v>
      </c>
      <c r="H48" s="178">
        <v>4887</v>
      </c>
      <c r="I48" s="102">
        <v>204</v>
      </c>
      <c r="J48" s="102">
        <v>8814</v>
      </c>
      <c r="K48" s="102">
        <v>833</v>
      </c>
      <c r="L48" s="102">
        <v>2</v>
      </c>
      <c r="M48" s="102">
        <v>7979</v>
      </c>
      <c r="N48" s="191">
        <v>10259</v>
      </c>
      <c r="O48" s="182" t="s">
        <v>215</v>
      </c>
      <c r="P48" s="183"/>
    </row>
    <row r="49" spans="1:16" s="13" customFormat="1" ht="9.9499999999999993" customHeight="1">
      <c r="A49" s="169"/>
      <c r="B49" s="168"/>
      <c r="C49" s="178"/>
      <c r="D49" s="178"/>
      <c r="E49" s="178"/>
      <c r="F49" s="178"/>
      <c r="G49" s="178"/>
      <c r="H49" s="178"/>
      <c r="I49" s="102"/>
      <c r="J49" s="102"/>
      <c r="K49" s="102"/>
      <c r="L49" s="102"/>
      <c r="M49" s="102"/>
      <c r="N49" s="191"/>
      <c r="O49" s="182"/>
      <c r="P49" s="183"/>
    </row>
    <row r="50" spans="1:16" s="13" customFormat="1" ht="9.9499999999999993" customHeight="1">
      <c r="A50" s="169" t="s">
        <v>216</v>
      </c>
      <c r="B50" s="168" t="s">
        <v>217</v>
      </c>
      <c r="C50" s="178">
        <v>3865</v>
      </c>
      <c r="D50" s="178">
        <v>3023</v>
      </c>
      <c r="E50" s="178">
        <v>842</v>
      </c>
      <c r="F50" s="178">
        <v>2083</v>
      </c>
      <c r="G50" s="178">
        <v>1986</v>
      </c>
      <c r="H50" s="178">
        <v>97</v>
      </c>
      <c r="I50" s="102">
        <v>204</v>
      </c>
      <c r="J50" s="102">
        <v>1578</v>
      </c>
      <c r="K50" s="102">
        <v>833</v>
      </c>
      <c r="L50" s="102" t="s">
        <v>154</v>
      </c>
      <c r="M50" s="102">
        <v>745</v>
      </c>
      <c r="N50" s="191">
        <v>12508</v>
      </c>
      <c r="O50" s="182" t="s">
        <v>217</v>
      </c>
      <c r="P50" s="183" t="s">
        <v>216</v>
      </c>
    </row>
    <row r="51" spans="1:16" s="13" customFormat="1" ht="9.9499999999999993" customHeight="1">
      <c r="A51" s="169" t="s">
        <v>218</v>
      </c>
      <c r="B51" s="168" t="s">
        <v>219</v>
      </c>
      <c r="C51" s="178">
        <v>12026</v>
      </c>
      <c r="D51" s="178" t="s">
        <v>154</v>
      </c>
      <c r="E51" s="178">
        <v>12026</v>
      </c>
      <c r="F51" s="178">
        <v>4790</v>
      </c>
      <c r="G51" s="178" t="s">
        <v>154</v>
      </c>
      <c r="H51" s="178">
        <v>4790</v>
      </c>
      <c r="I51" s="102" t="s">
        <v>154</v>
      </c>
      <c r="J51" s="102">
        <v>7236</v>
      </c>
      <c r="K51" s="102" t="s">
        <v>154</v>
      </c>
      <c r="L51" s="102">
        <v>2</v>
      </c>
      <c r="M51" s="102">
        <v>7234</v>
      </c>
      <c r="N51" s="191">
        <v>9698</v>
      </c>
      <c r="O51" s="182" t="s">
        <v>219</v>
      </c>
      <c r="P51" s="183" t="s">
        <v>218</v>
      </c>
    </row>
    <row r="52" spans="1:16" s="13" customFormat="1" ht="9.9499999999999993" customHeight="1">
      <c r="A52" s="169" t="s">
        <v>220</v>
      </c>
      <c r="B52" s="168" t="s">
        <v>221</v>
      </c>
      <c r="C52" s="178" t="s">
        <v>154</v>
      </c>
      <c r="D52" s="178" t="s">
        <v>154</v>
      </c>
      <c r="E52" s="178" t="s">
        <v>154</v>
      </c>
      <c r="F52" s="178" t="s">
        <v>154</v>
      </c>
      <c r="G52" s="178" t="s">
        <v>154</v>
      </c>
      <c r="H52" s="178" t="s">
        <v>154</v>
      </c>
      <c r="I52" s="102" t="s">
        <v>154</v>
      </c>
      <c r="J52" s="102" t="s">
        <v>154</v>
      </c>
      <c r="K52" s="102" t="s">
        <v>154</v>
      </c>
      <c r="L52" s="102" t="s">
        <v>154</v>
      </c>
      <c r="M52" s="102" t="s">
        <v>154</v>
      </c>
      <c r="N52" s="191" t="s">
        <v>154</v>
      </c>
      <c r="O52" s="182" t="s">
        <v>221</v>
      </c>
      <c r="P52" s="183" t="s">
        <v>220</v>
      </c>
    </row>
    <row r="53" spans="1:16" s="13" customFormat="1" ht="9.9499999999999993" customHeight="1">
      <c r="A53" s="167"/>
      <c r="B53" s="33"/>
      <c r="C53" s="178"/>
      <c r="D53" s="178"/>
      <c r="E53" s="178"/>
      <c r="F53" s="178"/>
      <c r="G53" s="178"/>
      <c r="H53" s="178"/>
      <c r="I53" s="102"/>
      <c r="J53" s="102"/>
      <c r="K53" s="102"/>
      <c r="L53" s="102"/>
      <c r="M53" s="102"/>
      <c r="N53" s="191"/>
      <c r="O53" s="180"/>
      <c r="P53" s="181"/>
    </row>
    <row r="54" spans="1:16" s="13" customFormat="1" ht="9.9499999999999993" customHeight="1">
      <c r="A54" s="169" t="s">
        <v>222</v>
      </c>
      <c r="B54" s="168" t="s">
        <v>223</v>
      </c>
      <c r="C54" s="178"/>
      <c r="D54" s="178"/>
      <c r="E54" s="178"/>
      <c r="F54" s="178"/>
      <c r="G54" s="178"/>
      <c r="H54" s="178"/>
      <c r="I54" s="102"/>
      <c r="J54" s="102"/>
      <c r="K54" s="102"/>
      <c r="L54" s="102"/>
      <c r="M54" s="102"/>
      <c r="N54" s="191"/>
      <c r="O54" s="182" t="s">
        <v>223</v>
      </c>
      <c r="P54" s="183" t="s">
        <v>222</v>
      </c>
    </row>
    <row r="55" spans="1:16" s="13" customFormat="1" ht="9.9499999999999993" customHeight="1">
      <c r="A55" s="169"/>
      <c r="B55" s="168" t="s">
        <v>224</v>
      </c>
      <c r="C55" s="178">
        <v>82736</v>
      </c>
      <c r="D55" s="178">
        <v>35641</v>
      </c>
      <c r="E55" s="178">
        <v>47094</v>
      </c>
      <c r="F55" s="178">
        <v>49871</v>
      </c>
      <c r="G55" s="178">
        <v>19948</v>
      </c>
      <c r="H55" s="178">
        <v>29923</v>
      </c>
      <c r="I55" s="102">
        <v>10517</v>
      </c>
      <c r="J55" s="102">
        <v>22347</v>
      </c>
      <c r="K55" s="102">
        <v>5176</v>
      </c>
      <c r="L55" s="102">
        <v>3914</v>
      </c>
      <c r="M55" s="102">
        <v>13257</v>
      </c>
      <c r="N55" s="191">
        <v>9674</v>
      </c>
      <c r="O55" s="182" t="s">
        <v>224</v>
      </c>
      <c r="P55" s="183"/>
    </row>
    <row r="56" spans="1:16" s="13" customFormat="1" ht="9.9499999999999993" customHeight="1">
      <c r="A56" s="169"/>
      <c r="B56" s="168"/>
      <c r="C56" s="178"/>
      <c r="D56" s="178"/>
      <c r="E56" s="178"/>
      <c r="F56" s="178"/>
      <c r="G56" s="178"/>
      <c r="H56" s="178"/>
      <c r="I56" s="102"/>
      <c r="J56" s="102"/>
      <c r="K56" s="102"/>
      <c r="L56" s="102"/>
      <c r="M56" s="102"/>
      <c r="N56" s="191"/>
      <c r="O56" s="182"/>
      <c r="P56" s="183"/>
    </row>
    <row r="57" spans="1:16" s="13" customFormat="1" ht="9.9499999999999993" customHeight="1">
      <c r="A57" s="169" t="s">
        <v>225</v>
      </c>
      <c r="B57" s="168" t="s">
        <v>226</v>
      </c>
      <c r="C57" s="178">
        <v>10763</v>
      </c>
      <c r="D57" s="178">
        <v>10764</v>
      </c>
      <c r="E57" s="178" t="s">
        <v>154</v>
      </c>
      <c r="F57" s="178">
        <v>3435</v>
      </c>
      <c r="G57" s="178">
        <v>3435</v>
      </c>
      <c r="H57" s="178" t="s">
        <v>154</v>
      </c>
      <c r="I57" s="102">
        <v>4198</v>
      </c>
      <c r="J57" s="102">
        <v>3131</v>
      </c>
      <c r="K57" s="102">
        <v>3131</v>
      </c>
      <c r="L57" s="102" t="s">
        <v>154</v>
      </c>
      <c r="M57" s="102" t="s">
        <v>154</v>
      </c>
      <c r="N57" s="191">
        <v>7397</v>
      </c>
      <c r="O57" s="182" t="s">
        <v>226</v>
      </c>
      <c r="P57" s="183" t="s">
        <v>225</v>
      </c>
    </row>
    <row r="58" spans="1:16" s="13" customFormat="1" ht="9.9499999999999993" customHeight="1">
      <c r="A58" s="169"/>
      <c r="B58" s="168"/>
      <c r="C58" s="178"/>
      <c r="D58" s="178"/>
      <c r="E58" s="178"/>
      <c r="F58" s="178"/>
      <c r="G58" s="178"/>
      <c r="H58" s="178"/>
      <c r="I58" s="102"/>
      <c r="J58" s="102"/>
      <c r="K58" s="102"/>
      <c r="L58" s="102"/>
      <c r="M58" s="102"/>
      <c r="N58" s="191"/>
      <c r="O58" s="182"/>
      <c r="P58" s="183"/>
    </row>
    <row r="59" spans="1:16" s="13" customFormat="1" ht="9.9499999999999993" customHeight="1">
      <c r="A59" s="169" t="s">
        <v>227</v>
      </c>
      <c r="B59" s="168" t="s">
        <v>228</v>
      </c>
      <c r="C59" s="178"/>
      <c r="D59" s="178"/>
      <c r="E59" s="178"/>
      <c r="F59" s="178"/>
      <c r="G59" s="178"/>
      <c r="H59" s="178"/>
      <c r="I59" s="102"/>
      <c r="J59" s="102"/>
      <c r="K59" s="102"/>
      <c r="L59" s="102"/>
      <c r="M59" s="102"/>
      <c r="N59" s="191"/>
      <c r="O59" s="182" t="s">
        <v>228</v>
      </c>
      <c r="P59" s="183" t="s">
        <v>227</v>
      </c>
    </row>
    <row r="60" spans="1:16" s="13" customFormat="1" ht="9.9499999999999993" customHeight="1">
      <c r="A60" s="169"/>
      <c r="B60" s="168" t="s">
        <v>229</v>
      </c>
      <c r="C60" s="178">
        <v>9830</v>
      </c>
      <c r="D60" s="178">
        <v>9830</v>
      </c>
      <c r="E60" s="178" t="s">
        <v>154</v>
      </c>
      <c r="F60" s="178">
        <v>3096</v>
      </c>
      <c r="G60" s="178">
        <v>3096</v>
      </c>
      <c r="H60" s="178" t="s">
        <v>154</v>
      </c>
      <c r="I60" s="102">
        <v>3720</v>
      </c>
      <c r="J60" s="102">
        <v>3014</v>
      </c>
      <c r="K60" s="102">
        <v>3014</v>
      </c>
      <c r="L60" s="102" t="s">
        <v>154</v>
      </c>
      <c r="M60" s="102" t="s">
        <v>154</v>
      </c>
      <c r="N60" s="191">
        <v>7562</v>
      </c>
      <c r="O60" s="182" t="s">
        <v>229</v>
      </c>
      <c r="P60" s="183"/>
    </row>
    <row r="61" spans="1:16" s="13" customFormat="1" ht="9.9499999999999993" customHeight="1">
      <c r="A61" s="169" t="s">
        <v>230</v>
      </c>
      <c r="B61" s="168" t="s">
        <v>231</v>
      </c>
      <c r="C61" s="178">
        <v>933</v>
      </c>
      <c r="D61" s="178">
        <v>933</v>
      </c>
      <c r="E61" s="178" t="s">
        <v>154</v>
      </c>
      <c r="F61" s="178">
        <v>339</v>
      </c>
      <c r="G61" s="178">
        <v>339</v>
      </c>
      <c r="H61" s="178" t="s">
        <v>154</v>
      </c>
      <c r="I61" s="102">
        <v>478</v>
      </c>
      <c r="J61" s="102">
        <v>116</v>
      </c>
      <c r="K61" s="102">
        <v>116</v>
      </c>
      <c r="L61" s="102" t="s">
        <v>154</v>
      </c>
      <c r="M61" s="102" t="s">
        <v>154</v>
      </c>
      <c r="N61" s="191">
        <v>6019</v>
      </c>
      <c r="O61" s="182" t="s">
        <v>231</v>
      </c>
      <c r="P61" s="183" t="s">
        <v>230</v>
      </c>
    </row>
    <row r="62" spans="1:16" s="13" customFormat="1" ht="9.9499999999999993" customHeight="1">
      <c r="A62" s="169"/>
      <c r="B62" s="168"/>
      <c r="C62" s="178"/>
      <c r="D62" s="178"/>
      <c r="E62" s="178"/>
      <c r="F62" s="178"/>
      <c r="G62" s="178"/>
      <c r="H62" s="178"/>
      <c r="I62" s="102"/>
      <c r="J62" s="102"/>
      <c r="K62" s="102"/>
      <c r="L62" s="102"/>
      <c r="M62" s="102"/>
      <c r="N62" s="191"/>
      <c r="O62" s="182"/>
      <c r="P62" s="183"/>
    </row>
    <row r="63" spans="1:16" s="13" customFormat="1" ht="9.9499999999999993" customHeight="1">
      <c r="A63" s="169" t="s">
        <v>232</v>
      </c>
      <c r="B63" s="168" t="s">
        <v>233</v>
      </c>
      <c r="C63" s="178"/>
      <c r="D63" s="178"/>
      <c r="E63" s="178"/>
      <c r="F63" s="178"/>
      <c r="G63" s="178"/>
      <c r="H63" s="178"/>
      <c r="I63" s="102"/>
      <c r="J63" s="102"/>
      <c r="K63" s="102"/>
      <c r="L63" s="102"/>
      <c r="M63" s="102"/>
      <c r="N63" s="191"/>
      <c r="O63" s="182" t="s">
        <v>233</v>
      </c>
      <c r="P63" s="183" t="s">
        <v>232</v>
      </c>
    </row>
    <row r="64" spans="1:16" s="13" customFormat="1" ht="9.9499999999999993" customHeight="1">
      <c r="A64" s="169"/>
      <c r="B64" s="168" t="s">
        <v>234</v>
      </c>
      <c r="C64" s="178">
        <v>71973</v>
      </c>
      <c r="D64" s="178">
        <v>24879</v>
      </c>
      <c r="E64" s="178">
        <v>47094</v>
      </c>
      <c r="F64" s="178">
        <v>46437</v>
      </c>
      <c r="G64" s="178">
        <v>16514</v>
      </c>
      <c r="H64" s="178">
        <v>29923</v>
      </c>
      <c r="I64" s="102">
        <v>6320</v>
      </c>
      <c r="J64" s="102">
        <v>19216</v>
      </c>
      <c r="K64" s="102">
        <v>2045</v>
      </c>
      <c r="L64" s="102">
        <v>3914</v>
      </c>
      <c r="M64" s="102">
        <v>13257</v>
      </c>
      <c r="N64" s="191">
        <v>10141</v>
      </c>
      <c r="O64" s="182" t="s">
        <v>234</v>
      </c>
      <c r="P64" s="183"/>
    </row>
    <row r="65" spans="1:16" s="13" customFormat="1" ht="9.9499999999999993" customHeight="1">
      <c r="A65" s="169"/>
      <c r="B65" s="168"/>
      <c r="C65" s="178"/>
      <c r="D65" s="178"/>
      <c r="E65" s="178"/>
      <c r="F65" s="178"/>
      <c r="G65" s="178"/>
      <c r="H65" s="178"/>
      <c r="I65" s="102"/>
      <c r="J65" s="102"/>
      <c r="K65" s="102"/>
      <c r="L65" s="102"/>
      <c r="M65" s="102"/>
      <c r="N65" s="191"/>
      <c r="O65" s="182"/>
      <c r="P65" s="183"/>
    </row>
    <row r="66" spans="1:16" s="13" customFormat="1" ht="9.9499999999999993" customHeight="1">
      <c r="A66" s="169" t="s">
        <v>235</v>
      </c>
      <c r="B66" s="168" t="s">
        <v>236</v>
      </c>
      <c r="C66" s="178" t="s">
        <v>162</v>
      </c>
      <c r="D66" s="178" t="s">
        <v>162</v>
      </c>
      <c r="E66" s="178" t="s">
        <v>162</v>
      </c>
      <c r="F66" s="178" t="s">
        <v>162</v>
      </c>
      <c r="G66" s="178" t="s">
        <v>162</v>
      </c>
      <c r="H66" s="178" t="s">
        <v>162</v>
      </c>
      <c r="I66" s="102" t="s">
        <v>162</v>
      </c>
      <c r="J66" s="102" t="s">
        <v>162</v>
      </c>
      <c r="K66" s="102" t="s">
        <v>162</v>
      </c>
      <c r="L66" s="102" t="s">
        <v>162</v>
      </c>
      <c r="M66" s="102" t="s">
        <v>162</v>
      </c>
      <c r="N66" s="191" t="s">
        <v>162</v>
      </c>
      <c r="O66" s="182" t="s">
        <v>236</v>
      </c>
      <c r="P66" s="183" t="s">
        <v>235</v>
      </c>
    </row>
    <row r="67" spans="1:16" s="13" customFormat="1" ht="9.9499999999999993" customHeight="1">
      <c r="A67" s="169" t="s">
        <v>237</v>
      </c>
      <c r="B67" s="168" t="s">
        <v>238</v>
      </c>
      <c r="C67" s="178"/>
      <c r="D67" s="178"/>
      <c r="E67" s="178"/>
      <c r="F67" s="178"/>
      <c r="G67" s="178"/>
      <c r="H67" s="178"/>
      <c r="I67" s="102"/>
      <c r="J67" s="102"/>
      <c r="K67" s="102"/>
      <c r="L67" s="102"/>
      <c r="M67" s="102"/>
      <c r="N67" s="191"/>
      <c r="O67" s="182" t="s">
        <v>238</v>
      </c>
      <c r="P67" s="183" t="s">
        <v>237</v>
      </c>
    </row>
    <row r="68" spans="1:16" s="13" customFormat="1" ht="9.9499999999999993" customHeight="1">
      <c r="A68" s="169"/>
      <c r="B68" s="168" t="s">
        <v>239</v>
      </c>
      <c r="C68" s="178" t="s">
        <v>162</v>
      </c>
      <c r="D68" s="178" t="s">
        <v>162</v>
      </c>
      <c r="E68" s="178" t="s">
        <v>162</v>
      </c>
      <c r="F68" s="178" t="s">
        <v>162</v>
      </c>
      <c r="G68" s="178" t="s">
        <v>162</v>
      </c>
      <c r="H68" s="178" t="s">
        <v>162</v>
      </c>
      <c r="I68" s="102" t="s">
        <v>162</v>
      </c>
      <c r="J68" s="102" t="s">
        <v>162</v>
      </c>
      <c r="K68" s="102" t="s">
        <v>162</v>
      </c>
      <c r="L68" s="102" t="s">
        <v>162</v>
      </c>
      <c r="M68" s="102" t="s">
        <v>162</v>
      </c>
      <c r="N68" s="191" t="s">
        <v>162</v>
      </c>
      <c r="O68" s="182" t="s">
        <v>239</v>
      </c>
      <c r="P68" s="183"/>
    </row>
    <row r="69" spans="1:16" s="13" customFormat="1" ht="9.9499999999999993" customHeight="1">
      <c r="A69" s="169" t="s">
        <v>240</v>
      </c>
      <c r="B69" s="168" t="s">
        <v>241</v>
      </c>
      <c r="C69" s="178">
        <v>65109</v>
      </c>
      <c r="D69" s="178">
        <v>18016</v>
      </c>
      <c r="E69" s="178">
        <v>47094</v>
      </c>
      <c r="F69" s="178">
        <v>42626</v>
      </c>
      <c r="G69" s="178">
        <v>12703</v>
      </c>
      <c r="H69" s="178">
        <v>29923</v>
      </c>
      <c r="I69" s="102">
        <v>4197</v>
      </c>
      <c r="J69" s="102">
        <v>18287</v>
      </c>
      <c r="K69" s="102">
        <v>1116</v>
      </c>
      <c r="L69" s="102">
        <v>3914</v>
      </c>
      <c r="M69" s="102">
        <v>13257</v>
      </c>
      <c r="N69" s="191">
        <v>10746</v>
      </c>
      <c r="O69" s="182" t="s">
        <v>241</v>
      </c>
      <c r="P69" s="183" t="s">
        <v>240</v>
      </c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rintOptions gridLinesSet="0"/>
  <pageMargins left="0.70866141732283472" right="0.15748031496062992" top="0.78740157480314965" bottom="0.78740157480314965" header="0.31496062992125984" footer="0.55118110236220474"/>
  <pageSetup paperSize="9" orientation="portrait" r:id="rId1"/>
  <headerFooter>
    <oddFooter>&amp;C&amp;"Arial,Standard"&amp;7 © Statistisches Landesamt des Freistaates Sachsen – E II 1 - m 10/17 I &amp;"Arial,Fett"&amp;8&amp;P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showGridLines="0" zoomScaleNormal="100" workbookViewId="0"/>
  </sheetViews>
  <sheetFormatPr baseColWidth="10" defaultRowHeight="9" customHeight="1"/>
  <cols>
    <col min="1" max="1" width="5.85546875" style="4" customWidth="1"/>
    <col min="2" max="2" width="26.5703125" style="4" customWidth="1"/>
    <col min="3" max="5" width="9.42578125" style="4" customWidth="1"/>
    <col min="6" max="7" width="9.5703125" style="4" customWidth="1"/>
    <col min="8" max="8" width="10.7109375" style="4" customWidth="1"/>
    <col min="9" max="16384" width="11.42578125" style="4"/>
  </cols>
  <sheetData>
    <row r="1" spans="1:8" s="144" customFormat="1" ht="12" customHeight="1">
      <c r="A1" s="81" t="s">
        <v>249</v>
      </c>
      <c r="B1" s="13"/>
    </row>
    <row r="2" spans="1:8" s="199" customFormat="1" ht="12" customHeight="1">
      <c r="A2" s="198" t="s">
        <v>250</v>
      </c>
      <c r="D2" s="200"/>
      <c r="E2" s="200"/>
    </row>
    <row r="3" spans="1:8" s="92" customFormat="1" ht="12" customHeight="1">
      <c r="A3" s="92" t="s">
        <v>118</v>
      </c>
      <c r="H3" s="94"/>
    </row>
    <row r="4" spans="1:8" s="147" customFormat="1" ht="10.5" customHeight="1">
      <c r="A4" s="399" t="s">
        <v>92</v>
      </c>
      <c r="B4" s="335" t="s">
        <v>93</v>
      </c>
      <c r="C4" s="407" t="s">
        <v>13</v>
      </c>
      <c r="D4" s="407" t="s">
        <v>149</v>
      </c>
      <c r="E4" s="407" t="s">
        <v>6</v>
      </c>
      <c r="F4" s="407" t="s">
        <v>150</v>
      </c>
      <c r="G4" s="396" t="s">
        <v>151</v>
      </c>
      <c r="H4" s="396" t="s">
        <v>152</v>
      </c>
    </row>
    <row r="5" spans="1:8" s="147" customFormat="1" ht="10.5" customHeight="1">
      <c r="A5" s="400"/>
      <c r="B5" s="336"/>
      <c r="C5" s="408"/>
      <c r="D5" s="336"/>
      <c r="E5" s="336"/>
      <c r="F5" s="336"/>
      <c r="G5" s="344"/>
      <c r="H5" s="344"/>
    </row>
    <row r="6" spans="1:8" s="147" customFormat="1" ht="10.5" customHeight="1">
      <c r="A6" s="400"/>
      <c r="B6" s="336"/>
      <c r="C6" s="408"/>
      <c r="D6" s="336"/>
      <c r="E6" s="336"/>
      <c r="F6" s="336"/>
      <c r="G6" s="344"/>
      <c r="H6" s="344"/>
    </row>
    <row r="7" spans="1:8" s="147" customFormat="1" ht="10.5" customHeight="1">
      <c r="A7" s="400"/>
      <c r="B7" s="336"/>
      <c r="C7" s="348"/>
      <c r="D7" s="336"/>
      <c r="E7" s="336"/>
      <c r="F7" s="336"/>
      <c r="G7" s="344"/>
      <c r="H7" s="344"/>
    </row>
    <row r="8" spans="1:8" s="148" customFormat="1" ht="10.5" customHeight="1">
      <c r="A8" s="401"/>
      <c r="B8" s="414"/>
      <c r="C8" s="416" t="s">
        <v>153</v>
      </c>
      <c r="D8" s="398"/>
      <c r="E8" s="398"/>
      <c r="F8" s="398"/>
      <c r="G8" s="398"/>
      <c r="H8" s="398"/>
    </row>
    <row r="9" spans="1:8" ht="9" customHeight="1">
      <c r="A9" s="49"/>
      <c r="B9" s="77"/>
      <c r="C9" s="201"/>
      <c r="D9" s="201" t="s">
        <v>137</v>
      </c>
      <c r="E9" s="201"/>
      <c r="F9" s="201"/>
      <c r="G9" s="202" t="s">
        <v>137</v>
      </c>
      <c r="H9" s="201" t="s">
        <v>251</v>
      </c>
    </row>
    <row r="10" spans="1:8" s="6" customFormat="1" ht="9.9499999999999993" customHeight="1">
      <c r="A10" s="165"/>
      <c r="B10" s="166" t="s">
        <v>176</v>
      </c>
      <c r="C10" s="203" t="s">
        <v>154</v>
      </c>
      <c r="D10" s="203">
        <v>-0.5</v>
      </c>
      <c r="E10" s="203">
        <v>3.5999999999999943</v>
      </c>
      <c r="F10" s="203">
        <v>4.2000000000000028</v>
      </c>
      <c r="G10" s="203">
        <v>-7.5</v>
      </c>
      <c r="H10" s="203">
        <v>-7.4000000000000057</v>
      </c>
    </row>
    <row r="11" spans="1:8" s="6" customFormat="1" ht="9.9499999999999993" customHeight="1">
      <c r="A11" s="165"/>
      <c r="B11" s="166"/>
      <c r="C11" s="102"/>
      <c r="D11" s="102"/>
      <c r="E11" s="103"/>
      <c r="F11" s="102"/>
      <c r="G11" s="104"/>
      <c r="H11" s="203"/>
    </row>
    <row r="12" spans="1:8" s="13" customFormat="1" ht="9.9499999999999993" customHeight="1">
      <c r="A12" s="167">
        <v>41</v>
      </c>
      <c r="B12" s="33" t="s">
        <v>177</v>
      </c>
      <c r="C12" s="160" t="s">
        <v>154</v>
      </c>
      <c r="D12" s="204" t="s">
        <v>253</v>
      </c>
      <c r="E12" s="160">
        <v>-0.59999999999999432</v>
      </c>
      <c r="F12" s="160">
        <v>-0.59999999999999432</v>
      </c>
      <c r="G12" s="160">
        <v>-7.5999999999999943</v>
      </c>
      <c r="H12" s="160">
        <v>-8.2000000000000028</v>
      </c>
    </row>
    <row r="13" spans="1:8" s="13" customFormat="1" ht="9.9499999999999993" customHeight="1">
      <c r="A13" s="167"/>
      <c r="B13" s="33"/>
      <c r="C13" s="160"/>
      <c r="D13" s="160"/>
      <c r="E13" s="160"/>
      <c r="F13" s="160"/>
      <c r="G13" s="160"/>
      <c r="H13" s="160"/>
    </row>
    <row r="14" spans="1:8" s="13" customFormat="1" ht="9.9499999999999993" customHeight="1">
      <c r="A14" s="167" t="s">
        <v>178</v>
      </c>
      <c r="B14" s="168" t="s">
        <v>179</v>
      </c>
      <c r="C14" s="160" t="s">
        <v>154</v>
      </c>
      <c r="D14" s="204" t="s">
        <v>253</v>
      </c>
      <c r="E14" s="160">
        <v>-0.59999999999999432</v>
      </c>
      <c r="F14" s="160">
        <v>-0.59999999999999432</v>
      </c>
      <c r="G14" s="160">
        <v>-7.5999999999999943</v>
      </c>
      <c r="H14" s="160">
        <v>-8.2000000000000028</v>
      </c>
    </row>
    <row r="15" spans="1:8" s="13" customFormat="1" ht="9.9499999999999993" customHeight="1">
      <c r="A15" s="167"/>
      <c r="B15" s="33"/>
      <c r="C15" s="160"/>
      <c r="D15" s="160"/>
      <c r="E15" s="160"/>
      <c r="F15" s="160"/>
      <c r="G15" s="160"/>
      <c r="H15" s="160"/>
    </row>
    <row r="16" spans="1:8" s="13" customFormat="1" ht="9.9499999999999993" customHeight="1">
      <c r="A16" s="169" t="s">
        <v>180</v>
      </c>
      <c r="B16" s="168" t="s">
        <v>181</v>
      </c>
      <c r="C16" s="160"/>
      <c r="D16" s="160"/>
      <c r="E16" s="160"/>
      <c r="F16" s="160"/>
      <c r="G16" s="160"/>
      <c r="H16" s="160"/>
    </row>
    <row r="17" spans="1:8" s="13" customFormat="1" ht="9.9499999999999993" customHeight="1">
      <c r="B17" s="44" t="s">
        <v>182</v>
      </c>
      <c r="C17" s="160" t="s">
        <v>154</v>
      </c>
      <c r="D17" s="160">
        <v>-9.9999999999994316E-2</v>
      </c>
      <c r="E17" s="160">
        <v>-0.79999999999999716</v>
      </c>
      <c r="F17" s="160">
        <v>-0.70000000000000284</v>
      </c>
      <c r="G17" s="160">
        <v>-7.5</v>
      </c>
      <c r="H17" s="160">
        <v>-8.2999999999999972</v>
      </c>
    </row>
    <row r="18" spans="1:8" s="13" customFormat="1" ht="9.9499999999999993" customHeight="1">
      <c r="A18" s="169" t="s">
        <v>183</v>
      </c>
      <c r="B18" s="168" t="s">
        <v>184</v>
      </c>
      <c r="C18" s="160" t="s">
        <v>154</v>
      </c>
      <c r="D18" s="160">
        <v>1.5999999999999943</v>
      </c>
      <c r="E18" s="160">
        <v>2</v>
      </c>
      <c r="F18" s="204">
        <v>0.29999999999999716</v>
      </c>
      <c r="G18" s="160">
        <v>-11.099999999999994</v>
      </c>
      <c r="H18" s="160">
        <v>-13.599999999999994</v>
      </c>
    </row>
    <row r="19" spans="1:8" s="13" customFormat="1" ht="9.9499999999999993" customHeight="1">
      <c r="A19" s="167"/>
      <c r="B19" s="33"/>
      <c r="C19" s="160"/>
      <c r="D19" s="160"/>
      <c r="E19" s="160"/>
      <c r="F19" s="160"/>
      <c r="G19" s="160"/>
      <c r="H19" s="160"/>
    </row>
    <row r="20" spans="1:8" s="13" customFormat="1" ht="9.9499999999999993" customHeight="1">
      <c r="A20" s="167">
        <v>42</v>
      </c>
      <c r="B20" s="33" t="s">
        <v>185</v>
      </c>
      <c r="C20" s="160" t="s">
        <v>154</v>
      </c>
      <c r="D20" s="160">
        <v>0.20000000000000284</v>
      </c>
      <c r="E20" s="160">
        <v>4</v>
      </c>
      <c r="F20" s="160">
        <v>3.7999999999999972</v>
      </c>
      <c r="G20" s="160">
        <v>-7</v>
      </c>
      <c r="H20" s="160">
        <v>-7.5999999999999943</v>
      </c>
    </row>
    <row r="21" spans="1:8" s="13" customFormat="1" ht="9.9499999999999993" customHeight="1">
      <c r="A21" s="167"/>
      <c r="B21" s="33"/>
      <c r="C21" s="160"/>
      <c r="D21" s="160"/>
      <c r="E21" s="160"/>
      <c r="F21" s="160"/>
      <c r="G21" s="160"/>
      <c r="H21" s="160"/>
    </row>
    <row r="22" spans="1:8" s="13" customFormat="1" ht="9.9499999999999993" customHeight="1">
      <c r="A22" s="169" t="s">
        <v>186</v>
      </c>
      <c r="B22" s="168" t="s">
        <v>187</v>
      </c>
      <c r="C22" s="160"/>
      <c r="D22" s="160"/>
      <c r="E22" s="160"/>
      <c r="F22" s="160"/>
      <c r="G22" s="160"/>
      <c r="H22" s="160"/>
    </row>
    <row r="23" spans="1:8" s="13" customFormat="1" ht="9.9499999999999993" customHeight="1">
      <c r="A23" s="169"/>
      <c r="B23" s="168" t="s">
        <v>188</v>
      </c>
      <c r="C23" s="160" t="s">
        <v>154</v>
      </c>
      <c r="D23" s="160">
        <v>-0.20000000000000284</v>
      </c>
      <c r="E23" s="160">
        <v>1.7999999999999972</v>
      </c>
      <c r="F23" s="160">
        <v>1.9000000000000057</v>
      </c>
      <c r="G23" s="160">
        <v>-7.7000000000000028</v>
      </c>
      <c r="H23" s="160">
        <v>-7.7999999999999972</v>
      </c>
    </row>
    <row r="24" spans="1:8" s="13" customFormat="1" ht="9.9499999999999993" customHeight="1">
      <c r="A24" s="169"/>
      <c r="B24" s="168"/>
      <c r="C24" s="160"/>
      <c r="D24" s="160"/>
      <c r="E24" s="160"/>
      <c r="F24" s="160"/>
      <c r="G24" s="160"/>
      <c r="H24" s="160"/>
    </row>
    <row r="25" spans="1:8" s="13" customFormat="1" ht="9.9499999999999993" customHeight="1">
      <c r="A25" s="170" t="s">
        <v>189</v>
      </c>
      <c r="B25" s="171" t="s">
        <v>190</v>
      </c>
      <c r="C25" s="160" t="s">
        <v>154</v>
      </c>
      <c r="D25" s="160">
        <v>-9.9999999999994316E-2</v>
      </c>
      <c r="E25" s="160">
        <v>1.9000000000000057</v>
      </c>
      <c r="F25" s="160">
        <v>2</v>
      </c>
      <c r="G25" s="160">
        <v>-9.2000000000000028</v>
      </c>
      <c r="H25" s="160">
        <v>-9.5999999999999943</v>
      </c>
    </row>
    <row r="26" spans="1:8" s="13" customFormat="1" ht="9.9499999999999993" customHeight="1">
      <c r="A26" s="170" t="s">
        <v>191</v>
      </c>
      <c r="B26" s="171" t="s">
        <v>192</v>
      </c>
      <c r="C26" s="160" t="s">
        <v>154</v>
      </c>
      <c r="D26" s="160">
        <v>-0.29999999999999716</v>
      </c>
      <c r="E26" s="160">
        <v>-0.79999999999999716</v>
      </c>
      <c r="F26" s="160">
        <v>-0.5</v>
      </c>
      <c r="G26" s="160">
        <v>-1.9000000000000057</v>
      </c>
      <c r="H26" s="160">
        <v>-1.7000000000000028</v>
      </c>
    </row>
    <row r="27" spans="1:8" s="13" customFormat="1" ht="9.9499999999999993" customHeight="1">
      <c r="A27" s="169" t="s">
        <v>193</v>
      </c>
      <c r="B27" s="168" t="s">
        <v>194</v>
      </c>
      <c r="C27" s="160" t="s">
        <v>154</v>
      </c>
      <c r="D27" s="160">
        <v>-9.9999999999994316E-2</v>
      </c>
      <c r="E27" s="160">
        <v>5.9000000000000057</v>
      </c>
      <c r="F27" s="160">
        <v>6</v>
      </c>
      <c r="G27" s="160">
        <v>-11.400000000000006</v>
      </c>
      <c r="H27" s="160">
        <v>-12.400000000000006</v>
      </c>
    </row>
    <row r="28" spans="1:8" s="13" customFormat="1" ht="9.9499999999999993" customHeight="1">
      <c r="A28" s="167"/>
      <c r="B28" s="33"/>
      <c r="C28" s="160"/>
      <c r="D28" s="160"/>
      <c r="E28" s="160"/>
      <c r="F28" s="160"/>
      <c r="G28" s="160"/>
      <c r="H28" s="160"/>
    </row>
    <row r="29" spans="1:8" s="13" customFormat="1" ht="9.9499999999999993" customHeight="1">
      <c r="A29" s="169" t="s">
        <v>195</v>
      </c>
      <c r="B29" s="168" t="s">
        <v>196</v>
      </c>
      <c r="C29" s="160"/>
      <c r="D29" s="160"/>
      <c r="E29" s="160"/>
      <c r="F29" s="160"/>
      <c r="G29" s="160"/>
      <c r="H29" s="160"/>
    </row>
    <row r="30" spans="1:8" s="13" customFormat="1" ht="9.9499999999999993" customHeight="1">
      <c r="A30" s="169"/>
      <c r="B30" s="168" t="s">
        <v>197</v>
      </c>
      <c r="C30" s="160" t="s">
        <v>154</v>
      </c>
      <c r="D30" s="160">
        <v>1.2000000000000028</v>
      </c>
      <c r="E30" s="160">
        <v>9.4000000000000057</v>
      </c>
      <c r="F30" s="160">
        <v>8</v>
      </c>
      <c r="G30" s="160">
        <v>-5.2999999999999972</v>
      </c>
      <c r="H30" s="160">
        <v>-7.2000000000000028</v>
      </c>
    </row>
    <row r="31" spans="1:8" s="13" customFormat="1" ht="9.9499999999999993" customHeight="1">
      <c r="A31" s="169"/>
      <c r="B31" s="168"/>
      <c r="C31" s="160"/>
      <c r="D31" s="160"/>
      <c r="E31" s="160"/>
      <c r="F31" s="160"/>
      <c r="G31" s="160"/>
      <c r="H31" s="160"/>
    </row>
    <row r="32" spans="1:8" s="13" customFormat="1" ht="9.9499999999999993" customHeight="1">
      <c r="A32" s="169" t="s">
        <v>198</v>
      </c>
      <c r="B32" s="168" t="s">
        <v>199</v>
      </c>
      <c r="C32" s="160"/>
      <c r="D32" s="160"/>
      <c r="E32" s="160"/>
      <c r="F32" s="160"/>
      <c r="G32" s="160"/>
      <c r="H32" s="160"/>
    </row>
    <row r="33" spans="1:8" s="13" customFormat="1" ht="9.9499999999999993" customHeight="1">
      <c r="A33" s="169"/>
      <c r="B33" s="168" t="s">
        <v>200</v>
      </c>
      <c r="C33" s="160" t="s">
        <v>154</v>
      </c>
      <c r="D33" s="160">
        <v>0.79999999999999716</v>
      </c>
      <c r="E33" s="160">
        <v>9.5</v>
      </c>
      <c r="F33" s="160">
        <v>8.5999999999999943</v>
      </c>
      <c r="G33" s="160">
        <v>-6.5999999999999943</v>
      </c>
      <c r="H33" s="160">
        <v>-7.9000000000000057</v>
      </c>
    </row>
    <row r="34" spans="1:8" s="13" customFormat="1" ht="9.9499999999999993" customHeight="1">
      <c r="A34" s="169" t="s">
        <v>201</v>
      </c>
      <c r="B34" s="168" t="s">
        <v>202</v>
      </c>
      <c r="C34" s="160" t="s">
        <v>154</v>
      </c>
      <c r="D34" s="160">
        <v>2.2999999999999972</v>
      </c>
      <c r="E34" s="160">
        <v>9.0999999999999943</v>
      </c>
      <c r="F34" s="160">
        <v>6.7000000000000028</v>
      </c>
      <c r="G34" s="160">
        <v>-2.4000000000000057</v>
      </c>
      <c r="H34" s="160">
        <v>-4.9000000000000057</v>
      </c>
    </row>
    <row r="35" spans="1:8" s="13" customFormat="1" ht="9.9499999999999993" customHeight="1">
      <c r="A35" s="169"/>
      <c r="B35" s="168"/>
      <c r="C35" s="160"/>
      <c r="D35" s="160"/>
      <c r="E35" s="160"/>
      <c r="F35" s="160"/>
      <c r="G35" s="160"/>
      <c r="H35" s="160"/>
    </row>
    <row r="36" spans="1:8" s="13" customFormat="1" ht="9.9499999999999993" customHeight="1">
      <c r="A36" s="169" t="s">
        <v>203</v>
      </c>
      <c r="B36" s="168" t="s">
        <v>204</v>
      </c>
      <c r="C36" s="160" t="s">
        <v>154</v>
      </c>
      <c r="D36" s="160">
        <v>-0.40000000000000568</v>
      </c>
      <c r="E36" s="160">
        <v>6</v>
      </c>
      <c r="F36" s="160">
        <v>6.4000000000000057</v>
      </c>
      <c r="G36" s="160">
        <v>-7.2000000000000028</v>
      </c>
      <c r="H36" s="160">
        <v>-7.0999999999999943</v>
      </c>
    </row>
    <row r="37" spans="1:8" s="13" customFormat="1" ht="9.9499999999999993" customHeight="1">
      <c r="A37" s="169"/>
      <c r="B37" s="168"/>
      <c r="C37" s="160"/>
      <c r="D37" s="160"/>
      <c r="E37" s="160"/>
      <c r="F37" s="160"/>
      <c r="G37" s="160"/>
      <c r="H37" s="160"/>
    </row>
    <row r="38" spans="1:8" s="13" customFormat="1" ht="9.9499999999999993" customHeight="1">
      <c r="A38" s="169" t="s">
        <v>205</v>
      </c>
      <c r="B38" s="168" t="s">
        <v>206</v>
      </c>
      <c r="C38" s="160" t="s">
        <v>252</v>
      </c>
      <c r="D38" s="160" t="s">
        <v>252</v>
      </c>
      <c r="E38" s="160" t="s">
        <v>252</v>
      </c>
      <c r="F38" s="160" t="s">
        <v>252</v>
      </c>
      <c r="G38" s="160" t="s">
        <v>252</v>
      </c>
      <c r="H38" s="160" t="s">
        <v>252</v>
      </c>
    </row>
    <row r="39" spans="1:8" s="13" customFormat="1" ht="9.9499999999999993" customHeight="1">
      <c r="A39" s="169" t="s">
        <v>207</v>
      </c>
      <c r="B39" s="168" t="s">
        <v>208</v>
      </c>
      <c r="C39" s="160"/>
      <c r="D39" s="160"/>
      <c r="E39" s="160"/>
      <c r="F39" s="160"/>
      <c r="G39" s="160"/>
      <c r="H39" s="160"/>
    </row>
    <row r="40" spans="1:8" s="13" customFormat="1" ht="9.9499999999999993" customHeight="1">
      <c r="A40" s="167"/>
      <c r="B40" s="33" t="s">
        <v>209</v>
      </c>
      <c r="C40" s="160" t="s">
        <v>154</v>
      </c>
      <c r="D40" s="160">
        <v>-0.40000000000000568</v>
      </c>
      <c r="E40" s="160">
        <v>6</v>
      </c>
      <c r="F40" s="160">
        <v>6.4000000000000057</v>
      </c>
      <c r="G40" s="160">
        <v>-7.2000000000000028</v>
      </c>
      <c r="H40" s="160">
        <v>-7.0999999999999943</v>
      </c>
    </row>
    <row r="41" spans="1:8" s="13" customFormat="1" ht="9.9499999999999993" customHeight="1">
      <c r="A41" s="167"/>
      <c r="B41" s="33"/>
      <c r="C41" s="160"/>
      <c r="D41" s="160"/>
      <c r="E41" s="160"/>
      <c r="F41" s="160"/>
      <c r="G41" s="160"/>
      <c r="H41" s="160"/>
    </row>
    <row r="42" spans="1:8" s="13" customFormat="1" ht="9.9499999999999993" customHeight="1">
      <c r="A42" s="169">
        <v>43</v>
      </c>
      <c r="B42" s="168" t="s">
        <v>210</v>
      </c>
      <c r="C42" s="160"/>
      <c r="D42" s="160"/>
      <c r="E42" s="160"/>
      <c r="F42" s="160"/>
      <c r="G42" s="160"/>
      <c r="H42" s="160"/>
    </row>
    <row r="43" spans="1:8" s="13" customFormat="1" ht="9.9499999999999993" customHeight="1">
      <c r="A43" s="169"/>
      <c r="B43" s="168" t="s">
        <v>211</v>
      </c>
      <c r="C43" s="160"/>
      <c r="D43" s="160"/>
      <c r="E43" s="160"/>
      <c r="F43" s="160"/>
      <c r="G43" s="160"/>
      <c r="H43" s="160"/>
    </row>
    <row r="44" spans="1:8" s="13" customFormat="1" ht="9.9499999999999993" customHeight="1">
      <c r="A44" s="169"/>
      <c r="B44" s="168" t="s">
        <v>212</v>
      </c>
      <c r="C44" s="160" t="s">
        <v>154</v>
      </c>
      <c r="D44" s="160">
        <v>-2</v>
      </c>
      <c r="E44" s="160">
        <v>6.2999999999999972</v>
      </c>
      <c r="F44" s="204">
        <v>8.4000000000000057</v>
      </c>
      <c r="G44" s="160">
        <v>-8.2999999999999972</v>
      </c>
      <c r="H44" s="160">
        <v>-7.2999999999999972</v>
      </c>
    </row>
    <row r="45" spans="1:8" s="13" customFormat="1" ht="9.9499999999999993" customHeight="1">
      <c r="A45" s="169"/>
      <c r="B45" s="168"/>
      <c r="C45" s="160"/>
      <c r="D45" s="160"/>
      <c r="E45" s="160"/>
      <c r="F45" s="160"/>
      <c r="G45" s="160"/>
      <c r="H45" s="160"/>
    </row>
    <row r="46" spans="1:8" s="13" customFormat="1" ht="9.9499999999999993" customHeight="1">
      <c r="A46" s="169" t="s">
        <v>213</v>
      </c>
      <c r="B46" s="168" t="s">
        <v>214</v>
      </c>
      <c r="C46" s="160"/>
      <c r="D46" s="160"/>
      <c r="E46" s="160"/>
      <c r="F46" s="160"/>
      <c r="G46" s="160"/>
      <c r="H46" s="160"/>
    </row>
    <row r="47" spans="1:8" s="13" customFormat="1" ht="9.9499999999999993" customHeight="1">
      <c r="A47" s="169"/>
      <c r="B47" s="168" t="s">
        <v>215</v>
      </c>
      <c r="C47" s="160" t="s">
        <v>154</v>
      </c>
      <c r="D47" s="160">
        <v>-1.7000000000000028</v>
      </c>
      <c r="E47" s="160">
        <v>29.199999999999989</v>
      </c>
      <c r="F47" s="160">
        <v>31.400000000000006</v>
      </c>
      <c r="G47" s="160">
        <v>-9.4000000000000057</v>
      </c>
      <c r="H47" s="160">
        <v>-8</v>
      </c>
    </row>
    <row r="48" spans="1:8" s="13" customFormat="1" ht="9.9499999999999993" customHeight="1">
      <c r="A48" s="169"/>
      <c r="B48" s="168"/>
      <c r="C48" s="160"/>
      <c r="D48" s="160"/>
      <c r="E48" s="160"/>
      <c r="F48" s="160"/>
      <c r="G48" s="160"/>
      <c r="H48" s="160"/>
    </row>
    <row r="49" spans="1:8" s="13" customFormat="1" ht="9.9499999999999993" customHeight="1">
      <c r="A49" s="169" t="s">
        <v>216</v>
      </c>
      <c r="B49" s="168" t="s">
        <v>217</v>
      </c>
      <c r="C49" s="160" t="s">
        <v>154</v>
      </c>
      <c r="D49" s="160">
        <v>-7.2000000000000028</v>
      </c>
      <c r="E49" s="160">
        <v>-0.40000000000000568</v>
      </c>
      <c r="F49" s="160">
        <v>7.2999999999999972</v>
      </c>
      <c r="G49" s="160">
        <v>-9.2999999999999972</v>
      </c>
      <c r="H49" s="160">
        <v>-2.4000000000000057</v>
      </c>
    </row>
    <row r="50" spans="1:8" s="13" customFormat="1" ht="9.9499999999999993" customHeight="1">
      <c r="A50" s="169" t="s">
        <v>218</v>
      </c>
      <c r="B50" s="168" t="s">
        <v>219</v>
      </c>
      <c r="C50" s="160" t="s">
        <v>154</v>
      </c>
      <c r="D50" s="160">
        <v>-0.20000000000000284</v>
      </c>
      <c r="E50" s="160">
        <v>34.300000000000011</v>
      </c>
      <c r="F50" s="160">
        <v>34.5</v>
      </c>
      <c r="G50" s="160">
        <v>-9.4000000000000057</v>
      </c>
      <c r="H50" s="160">
        <v>-9.7999999999999972</v>
      </c>
    </row>
    <row r="51" spans="1:8" s="13" customFormat="1" ht="9.9499999999999993" customHeight="1">
      <c r="A51" s="169" t="s">
        <v>220</v>
      </c>
      <c r="B51" s="168" t="s">
        <v>221</v>
      </c>
      <c r="C51" s="160" t="s">
        <v>252</v>
      </c>
      <c r="D51" s="160" t="s">
        <v>252</v>
      </c>
      <c r="E51" s="160" t="s">
        <v>252</v>
      </c>
      <c r="F51" s="160" t="s">
        <v>252</v>
      </c>
      <c r="G51" s="160" t="s">
        <v>252</v>
      </c>
      <c r="H51" s="160" t="s">
        <v>252</v>
      </c>
    </row>
    <row r="52" spans="1:8" s="13" customFormat="1" ht="9.9499999999999993" customHeight="1">
      <c r="A52" s="167"/>
      <c r="B52" s="33"/>
      <c r="C52" s="160"/>
      <c r="D52" s="160"/>
      <c r="E52" s="160"/>
      <c r="F52" s="160"/>
      <c r="G52" s="160"/>
      <c r="H52" s="160"/>
    </row>
    <row r="53" spans="1:8" s="13" customFormat="1" ht="9.9499999999999993" customHeight="1">
      <c r="A53" s="169" t="s">
        <v>222</v>
      </c>
      <c r="B53" s="168" t="s">
        <v>223</v>
      </c>
      <c r="C53" s="160"/>
      <c r="D53" s="160"/>
      <c r="E53" s="160"/>
      <c r="F53" s="160"/>
      <c r="G53" s="160"/>
      <c r="H53" s="160"/>
    </row>
    <row r="54" spans="1:8" s="13" customFormat="1" ht="9.9499999999999993" customHeight="1">
      <c r="A54" s="169"/>
      <c r="B54" s="168" t="s">
        <v>224</v>
      </c>
      <c r="C54" s="160" t="s">
        <v>154</v>
      </c>
      <c r="D54" s="160">
        <v>-2</v>
      </c>
      <c r="E54" s="160">
        <v>1</v>
      </c>
      <c r="F54" s="160">
        <v>3</v>
      </c>
      <c r="G54" s="160">
        <v>-8</v>
      </c>
      <c r="H54" s="160">
        <v>-6.2000000000000028</v>
      </c>
    </row>
    <row r="55" spans="1:8" s="13" customFormat="1" ht="9.9499999999999993" customHeight="1">
      <c r="A55" s="169"/>
      <c r="B55" s="168"/>
      <c r="C55" s="160"/>
      <c r="D55" s="160"/>
      <c r="E55" s="160"/>
      <c r="F55" s="160"/>
      <c r="G55" s="160"/>
      <c r="H55" s="160"/>
    </row>
    <row r="56" spans="1:8" s="13" customFormat="1" ht="9.9499999999999993" customHeight="1">
      <c r="A56" s="169" t="s">
        <v>225</v>
      </c>
      <c r="B56" s="168" t="s">
        <v>226</v>
      </c>
      <c r="C56" s="160" t="s">
        <v>154</v>
      </c>
      <c r="D56" s="160">
        <v>-1.5</v>
      </c>
      <c r="E56" s="160">
        <v>2.5</v>
      </c>
      <c r="F56" s="160">
        <v>4</v>
      </c>
      <c r="G56" s="160">
        <v>-7.5</v>
      </c>
      <c r="H56" s="160">
        <v>-6.5999999999999943</v>
      </c>
    </row>
    <row r="57" spans="1:8" s="13" customFormat="1" ht="9.9499999999999993" customHeight="1">
      <c r="A57" s="169"/>
      <c r="B57" s="168"/>
      <c r="C57" s="160"/>
      <c r="D57" s="160"/>
      <c r="E57" s="160"/>
      <c r="F57" s="160"/>
      <c r="G57" s="160"/>
      <c r="H57" s="160"/>
    </row>
    <row r="58" spans="1:8" s="13" customFormat="1" ht="9.9499999999999993" customHeight="1">
      <c r="A58" s="169" t="s">
        <v>227</v>
      </c>
      <c r="B58" s="168" t="s">
        <v>228</v>
      </c>
      <c r="C58" s="160"/>
      <c r="D58" s="160"/>
      <c r="E58" s="160"/>
      <c r="F58" s="160"/>
      <c r="G58" s="160"/>
      <c r="H58" s="160"/>
    </row>
    <row r="59" spans="1:8" s="13" customFormat="1" ht="9.9499999999999993" customHeight="1">
      <c r="A59" s="169"/>
      <c r="B59" s="168" t="s">
        <v>229</v>
      </c>
      <c r="C59" s="160" t="s">
        <v>154</v>
      </c>
      <c r="D59" s="160">
        <v>-1.2999999999999972</v>
      </c>
      <c r="E59" s="160">
        <v>3</v>
      </c>
      <c r="F59" s="160">
        <v>4.2999999999999972</v>
      </c>
      <c r="G59" s="160">
        <v>-8.2000000000000028</v>
      </c>
      <c r="H59" s="160">
        <v>-7.2000000000000028</v>
      </c>
    </row>
    <row r="60" spans="1:8" s="13" customFormat="1" ht="9.9499999999999993" customHeight="1">
      <c r="A60" s="169" t="s">
        <v>230</v>
      </c>
      <c r="B60" s="168" t="s">
        <v>231</v>
      </c>
      <c r="C60" s="160" t="s">
        <v>154</v>
      </c>
      <c r="D60" s="160">
        <v>-3.0999999999999943</v>
      </c>
      <c r="E60" s="160">
        <v>-0.79999999999999716</v>
      </c>
      <c r="F60" s="160">
        <v>2.4000000000000057</v>
      </c>
      <c r="G60" s="160" t="s">
        <v>154</v>
      </c>
      <c r="H60" s="160">
        <v>2.4000000000000057</v>
      </c>
    </row>
    <row r="61" spans="1:8" s="13" customFormat="1" ht="9.9499999999999993" customHeight="1">
      <c r="A61" s="169"/>
      <c r="B61" s="168"/>
      <c r="C61" s="160"/>
      <c r="D61" s="160"/>
      <c r="E61" s="160"/>
      <c r="F61" s="160"/>
      <c r="G61" s="160"/>
      <c r="H61" s="160"/>
    </row>
    <row r="62" spans="1:8" s="13" customFormat="1" ht="9.9499999999999993" customHeight="1">
      <c r="A62" s="169" t="s">
        <v>232</v>
      </c>
      <c r="B62" s="168" t="s">
        <v>233</v>
      </c>
      <c r="C62" s="160"/>
      <c r="D62" s="160"/>
      <c r="E62" s="160"/>
      <c r="F62" s="160"/>
      <c r="G62" s="160"/>
      <c r="H62" s="160"/>
    </row>
    <row r="63" spans="1:8" s="13" customFormat="1" ht="9.9499999999999993" customHeight="1">
      <c r="A63" s="169"/>
      <c r="B63" s="168" t="s">
        <v>234</v>
      </c>
      <c r="C63" s="160" t="s">
        <v>154</v>
      </c>
      <c r="D63" s="160">
        <v>-2.0999999999999943</v>
      </c>
      <c r="E63" s="160">
        <v>0.70000000000000284</v>
      </c>
      <c r="F63" s="160">
        <v>2.9000000000000057</v>
      </c>
      <c r="G63" s="160">
        <v>-8.2000000000000028</v>
      </c>
      <c r="H63" s="160">
        <v>-6.5</v>
      </c>
    </row>
    <row r="64" spans="1:8" s="13" customFormat="1" ht="9.9499999999999993" customHeight="1">
      <c r="A64" s="169"/>
      <c r="B64" s="168"/>
      <c r="C64" s="160"/>
      <c r="D64" s="160"/>
      <c r="E64" s="160"/>
      <c r="F64" s="160"/>
      <c r="G64" s="160"/>
      <c r="H64" s="160"/>
    </row>
    <row r="65" spans="1:8" s="13" customFormat="1" ht="9.9499999999999993" customHeight="1">
      <c r="A65" s="169" t="s">
        <v>235</v>
      </c>
      <c r="B65" s="168" t="s">
        <v>236</v>
      </c>
      <c r="C65" s="160" t="s">
        <v>154</v>
      </c>
      <c r="D65" s="160">
        <v>0.40000000000000568</v>
      </c>
      <c r="E65" s="160">
        <v>0.79999999999999716</v>
      </c>
      <c r="F65" s="160">
        <v>0.40000000000000568</v>
      </c>
      <c r="G65" s="160">
        <v>-5.0999999999999943</v>
      </c>
      <c r="H65" s="160">
        <v>-6.2000000000000028</v>
      </c>
    </row>
    <row r="66" spans="1:8" s="13" customFormat="1" ht="9.9499999999999993" customHeight="1">
      <c r="A66" s="169" t="s">
        <v>237</v>
      </c>
      <c r="B66" s="168" t="s">
        <v>238</v>
      </c>
      <c r="C66" s="160"/>
      <c r="D66" s="160"/>
      <c r="E66" s="160"/>
      <c r="F66" s="160"/>
      <c r="G66" s="160"/>
      <c r="H66" s="160"/>
    </row>
    <row r="67" spans="1:8" s="13" customFormat="1" ht="9.9499999999999993" customHeight="1">
      <c r="A67" s="169"/>
      <c r="B67" s="168" t="s">
        <v>239</v>
      </c>
      <c r="C67" s="160" t="s">
        <v>154</v>
      </c>
      <c r="D67" s="160">
        <v>-0.5</v>
      </c>
      <c r="E67" s="160">
        <v>0.70000000000000284</v>
      </c>
      <c r="F67" s="160">
        <v>1.2000000000000028</v>
      </c>
      <c r="G67" s="160">
        <v>-16.700000000000003</v>
      </c>
      <c r="H67" s="160">
        <v>-16.700000000000003</v>
      </c>
    </row>
    <row r="68" spans="1:8" s="13" customFormat="1" ht="9.9499999999999993" customHeight="1">
      <c r="A68" s="169" t="s">
        <v>240</v>
      </c>
      <c r="B68" s="168" t="s">
        <v>241</v>
      </c>
      <c r="C68" s="160" t="s">
        <v>154</v>
      </c>
      <c r="D68" s="160">
        <v>-2.5</v>
      </c>
      <c r="E68" s="204">
        <v>0.70000000000000284</v>
      </c>
      <c r="F68" s="160">
        <v>3.2999999999999972</v>
      </c>
      <c r="G68" s="160">
        <v>-8.2000000000000028</v>
      </c>
      <c r="H68" s="160">
        <v>-6.5</v>
      </c>
    </row>
  </sheetData>
  <mergeCells count="9">
    <mergeCell ref="G4:G7"/>
    <mergeCell ref="H4:H7"/>
    <mergeCell ref="C8:H8"/>
    <mergeCell ref="A4:A8"/>
    <mergeCell ref="B4:B8"/>
    <mergeCell ref="C4:C7"/>
    <mergeCell ref="D4:D7"/>
    <mergeCell ref="E4:E7"/>
    <mergeCell ref="F4:F7"/>
  </mergeCells>
  <pageMargins left="0.70866141732283472" right="0.15748031496062992" top="0.78740157480314965" bottom="0.78740157480314965" header="0.31496062992125984" footer="0.55118110236220474"/>
  <pageSetup paperSize="9" orientation="portrait" r:id="rId1"/>
  <headerFooter>
    <oddFooter>&amp;C&amp;"Arial,Standard"&amp;7 © Statistisches Landesamt des Freistaates Sachsen – E II 1 - m 10/17 I &amp;"Arial,Fett"&amp;8&amp;P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showGridLines="0" zoomScaleNormal="100" workbookViewId="0"/>
  </sheetViews>
  <sheetFormatPr baseColWidth="10" defaultRowHeight="9" customHeight="1"/>
  <cols>
    <col min="1" max="1" width="5.85546875" style="4" customWidth="1"/>
    <col min="2" max="2" width="26.5703125" style="4" customWidth="1"/>
    <col min="3" max="3" width="8.42578125" style="4" customWidth="1"/>
    <col min="4" max="4" width="9.7109375" style="4" customWidth="1"/>
    <col min="5" max="5" width="8.5703125" style="4" customWidth="1"/>
    <col min="6" max="6" width="8.140625" style="4" customWidth="1"/>
    <col min="7" max="7" width="9.28515625" style="4" customWidth="1"/>
    <col min="8" max="8" width="8.140625" style="4" customWidth="1"/>
    <col min="9" max="9" width="8" style="4" customWidth="1"/>
    <col min="10" max="16384" width="11.42578125" style="4"/>
  </cols>
  <sheetData>
    <row r="1" spans="1:9" s="144" customFormat="1" ht="12" customHeight="1">
      <c r="A1" s="81" t="s">
        <v>254</v>
      </c>
      <c r="B1" s="13"/>
    </row>
    <row r="2" spans="1:9" s="144" customFormat="1" ht="12" customHeight="1">
      <c r="A2" s="54" t="s">
        <v>42</v>
      </c>
      <c r="B2" s="6"/>
      <c r="C2" s="145"/>
      <c r="D2" s="145"/>
      <c r="E2" s="157"/>
      <c r="F2" s="146"/>
      <c r="G2" s="146"/>
    </row>
    <row r="3" spans="1:9" s="92" customFormat="1" ht="12" customHeight="1">
      <c r="A3" s="92" t="s">
        <v>118</v>
      </c>
      <c r="I3" s="94"/>
    </row>
    <row r="4" spans="1:9" s="147" customFormat="1" ht="10.5" customHeight="1">
      <c r="A4" s="399" t="s">
        <v>92</v>
      </c>
      <c r="B4" s="335" t="s">
        <v>93</v>
      </c>
      <c r="C4" s="405" t="s">
        <v>156</v>
      </c>
      <c r="D4" s="407" t="s">
        <v>157</v>
      </c>
      <c r="E4" s="407" t="s">
        <v>158</v>
      </c>
      <c r="F4" s="409" t="s">
        <v>159</v>
      </c>
      <c r="G4" s="410"/>
      <c r="H4" s="410"/>
      <c r="I4" s="410"/>
    </row>
    <row r="5" spans="1:9" s="147" customFormat="1" ht="10.5" customHeight="1">
      <c r="A5" s="400"/>
      <c r="B5" s="336"/>
      <c r="C5" s="348"/>
      <c r="D5" s="408"/>
      <c r="E5" s="408"/>
      <c r="F5" s="346" t="s">
        <v>16</v>
      </c>
      <c r="G5" s="411" t="s">
        <v>160</v>
      </c>
      <c r="H5" s="346" t="s">
        <v>17</v>
      </c>
      <c r="I5" s="412" t="s">
        <v>161</v>
      </c>
    </row>
    <row r="6" spans="1:9" s="147" customFormat="1" ht="10.5" customHeight="1">
      <c r="A6" s="400"/>
      <c r="B6" s="336"/>
      <c r="C6" s="348"/>
      <c r="D6" s="408"/>
      <c r="E6" s="408"/>
      <c r="F6" s="336"/>
      <c r="G6" s="408"/>
      <c r="H6" s="336"/>
      <c r="I6" s="413"/>
    </row>
    <row r="7" spans="1:9" s="147" customFormat="1" ht="10.5" customHeight="1">
      <c r="A7" s="400"/>
      <c r="B7" s="336"/>
      <c r="C7" s="348"/>
      <c r="D7" s="348"/>
      <c r="E7" s="360"/>
      <c r="F7" s="336"/>
      <c r="G7" s="360"/>
      <c r="H7" s="336"/>
      <c r="I7" s="413"/>
    </row>
    <row r="8" spans="1:9" s="147" customFormat="1" ht="10.5" customHeight="1">
      <c r="A8" s="401"/>
      <c r="B8" s="414"/>
      <c r="C8" s="416" t="s">
        <v>153</v>
      </c>
      <c r="D8" s="398"/>
      <c r="E8" s="398"/>
      <c r="F8" s="398"/>
      <c r="G8" s="398"/>
      <c r="H8" s="398"/>
      <c r="I8" s="398"/>
    </row>
    <row r="9" spans="1:9" ht="9" customHeight="1">
      <c r="A9" s="49"/>
      <c r="B9" s="77"/>
      <c r="C9" s="201"/>
      <c r="D9" s="201"/>
      <c r="E9" s="201"/>
      <c r="F9" s="201"/>
      <c r="G9" s="202"/>
      <c r="H9" s="201"/>
    </row>
    <row r="10" spans="1:9" s="6" customFormat="1" ht="9.9499999999999993" customHeight="1">
      <c r="A10" s="165"/>
      <c r="B10" s="166" t="s">
        <v>176</v>
      </c>
      <c r="C10" s="203">
        <v>2</v>
      </c>
      <c r="D10" s="203">
        <v>2.5999999999999943</v>
      </c>
      <c r="E10" s="203">
        <v>2.2999999999999972</v>
      </c>
      <c r="F10" s="203">
        <v>-0.29999999999999716</v>
      </c>
      <c r="G10" s="203">
        <v>-4.2000000000000028</v>
      </c>
      <c r="H10" s="203">
        <v>4.2000000000000028</v>
      </c>
      <c r="I10" s="203">
        <v>-0.5</v>
      </c>
    </row>
    <row r="11" spans="1:9" s="6" customFormat="1" ht="9.9499999999999993" customHeight="1">
      <c r="A11" s="165"/>
      <c r="B11" s="166"/>
      <c r="C11" s="102"/>
      <c r="D11" s="102"/>
      <c r="E11" s="103"/>
      <c r="F11" s="102"/>
      <c r="G11" s="104"/>
      <c r="H11" s="203"/>
      <c r="I11" s="102"/>
    </row>
    <row r="12" spans="1:9" s="13" customFormat="1" ht="9.9499999999999993" customHeight="1">
      <c r="A12" s="167">
        <v>41</v>
      </c>
      <c r="B12" s="33" t="s">
        <v>177</v>
      </c>
      <c r="C12" s="160">
        <v>0.79999999999999716</v>
      </c>
      <c r="D12" s="160">
        <v>0.79999999999999716</v>
      </c>
      <c r="E12" s="160">
        <v>0.70000000000000284</v>
      </c>
      <c r="F12" s="160">
        <v>0.29999999999999716</v>
      </c>
      <c r="G12" s="160">
        <v>-2.7000000000000028</v>
      </c>
      <c r="H12" s="160">
        <v>11.900000000000006</v>
      </c>
      <c r="I12" s="160">
        <v>-40.4</v>
      </c>
    </row>
    <row r="13" spans="1:9" s="13" customFormat="1" ht="9.9499999999999993" customHeight="1">
      <c r="A13" s="167"/>
      <c r="B13" s="33"/>
      <c r="C13" s="160"/>
      <c r="D13" s="160"/>
      <c r="E13" s="160"/>
      <c r="F13" s="160"/>
      <c r="G13" s="160"/>
      <c r="H13" s="160"/>
      <c r="I13" s="160"/>
    </row>
    <row r="14" spans="1:9" s="13" customFormat="1" ht="9.9499999999999993" customHeight="1">
      <c r="A14" s="167" t="s">
        <v>178</v>
      </c>
      <c r="B14" s="168" t="s">
        <v>179</v>
      </c>
      <c r="C14" s="160">
        <v>0.79999999999999716</v>
      </c>
      <c r="D14" s="160">
        <v>0.79999999999999716</v>
      </c>
      <c r="E14" s="160">
        <v>0.70000000000000284</v>
      </c>
      <c r="F14" s="160">
        <v>0.29999999999999716</v>
      </c>
      <c r="G14" s="160">
        <v>-2.7000000000000028</v>
      </c>
      <c r="H14" s="160">
        <v>11.900000000000006</v>
      </c>
      <c r="I14" s="160">
        <v>-40.4</v>
      </c>
    </row>
    <row r="15" spans="1:9" s="13" customFormat="1" ht="9.9499999999999993" customHeight="1">
      <c r="A15" s="167"/>
      <c r="B15" s="33"/>
      <c r="C15" s="160"/>
      <c r="D15" s="160"/>
      <c r="E15" s="160"/>
      <c r="F15" s="160"/>
      <c r="G15" s="160"/>
      <c r="H15" s="160"/>
      <c r="I15" s="160"/>
    </row>
    <row r="16" spans="1:9" s="13" customFormat="1" ht="9.9499999999999993" customHeight="1">
      <c r="A16" s="169" t="s">
        <v>180</v>
      </c>
      <c r="B16" s="168" t="s">
        <v>181</v>
      </c>
      <c r="C16" s="160"/>
      <c r="D16" s="160"/>
      <c r="E16" s="160"/>
      <c r="F16" s="160"/>
      <c r="G16" s="160"/>
      <c r="H16" s="160"/>
      <c r="I16" s="160"/>
    </row>
    <row r="17" spans="1:9" s="13" customFormat="1" ht="9.9499999999999993" customHeight="1">
      <c r="B17" s="44" t="s">
        <v>182</v>
      </c>
      <c r="C17" s="160" t="s">
        <v>162</v>
      </c>
      <c r="D17" s="160" t="s">
        <v>162</v>
      </c>
      <c r="E17" s="160" t="s">
        <v>162</v>
      </c>
      <c r="F17" s="160" t="s">
        <v>162</v>
      </c>
      <c r="G17" s="160" t="s">
        <v>162</v>
      </c>
      <c r="H17" s="160" t="s">
        <v>162</v>
      </c>
      <c r="I17" s="160" t="s">
        <v>162</v>
      </c>
    </row>
    <row r="18" spans="1:9" s="13" customFormat="1" ht="9.9499999999999993" customHeight="1">
      <c r="A18" s="169" t="s">
        <v>183</v>
      </c>
      <c r="B18" s="168" t="s">
        <v>184</v>
      </c>
      <c r="C18" s="160" t="s">
        <v>162</v>
      </c>
      <c r="D18" s="160" t="s">
        <v>162</v>
      </c>
      <c r="E18" s="160" t="s">
        <v>162</v>
      </c>
      <c r="F18" s="160" t="s">
        <v>162</v>
      </c>
      <c r="G18" s="160" t="s">
        <v>162</v>
      </c>
      <c r="H18" s="160" t="s">
        <v>162</v>
      </c>
      <c r="I18" s="160" t="s">
        <v>162</v>
      </c>
    </row>
    <row r="19" spans="1:9" s="13" customFormat="1" ht="9.9499999999999993" customHeight="1">
      <c r="A19" s="167"/>
      <c r="B19" s="33"/>
      <c r="C19" s="160"/>
      <c r="D19" s="160"/>
      <c r="E19" s="160"/>
      <c r="F19" s="160"/>
      <c r="G19" s="160"/>
      <c r="H19" s="160"/>
      <c r="I19" s="160"/>
    </row>
    <row r="20" spans="1:9" s="13" customFormat="1" ht="9.9499999999999993" customHeight="1">
      <c r="A20" s="167">
        <v>42</v>
      </c>
      <c r="B20" s="33" t="s">
        <v>185</v>
      </c>
      <c r="C20" s="160">
        <v>4.5</v>
      </c>
      <c r="D20" s="160">
        <v>4.2999999999999972</v>
      </c>
      <c r="E20" s="160">
        <v>4.7000000000000028</v>
      </c>
      <c r="F20" s="160">
        <v>6.7000000000000028</v>
      </c>
      <c r="G20" s="160">
        <v>-23</v>
      </c>
      <c r="H20" s="160">
        <v>4.5999999999999943</v>
      </c>
      <c r="I20" s="160">
        <v>1.9000000000000057</v>
      </c>
    </row>
    <row r="21" spans="1:9" s="13" customFormat="1" ht="9.9499999999999993" customHeight="1">
      <c r="A21" s="167"/>
      <c r="B21" s="33"/>
      <c r="C21" s="160"/>
      <c r="D21" s="160"/>
      <c r="E21" s="160"/>
      <c r="F21" s="160"/>
      <c r="G21" s="160"/>
      <c r="H21" s="160"/>
      <c r="I21" s="160"/>
    </row>
    <row r="22" spans="1:9" s="13" customFormat="1" ht="9.9499999999999993" customHeight="1">
      <c r="A22" s="169" t="s">
        <v>186</v>
      </c>
      <c r="B22" s="168" t="s">
        <v>187</v>
      </c>
      <c r="C22" s="160"/>
      <c r="D22" s="160"/>
      <c r="E22" s="160"/>
      <c r="F22" s="160"/>
      <c r="G22" s="160"/>
      <c r="H22" s="160"/>
      <c r="I22" s="160"/>
    </row>
    <row r="23" spans="1:9" s="13" customFormat="1" ht="9.9499999999999993" customHeight="1">
      <c r="A23" s="169"/>
      <c r="B23" s="168" t="s">
        <v>188</v>
      </c>
      <c r="C23" s="160">
        <v>1.5</v>
      </c>
      <c r="D23" s="160">
        <v>1.7000000000000028</v>
      </c>
      <c r="E23" s="160">
        <v>1.5999999999999943</v>
      </c>
      <c r="F23" s="160">
        <v>-4.7999999999999972</v>
      </c>
      <c r="G23" s="160">
        <v>-27.299999999999997</v>
      </c>
      <c r="H23" s="160">
        <v>1.9000000000000057</v>
      </c>
      <c r="I23" s="160">
        <v>0.79999999999999716</v>
      </c>
    </row>
    <row r="24" spans="1:9" s="13" customFormat="1" ht="9.9499999999999993" customHeight="1">
      <c r="A24" s="169"/>
      <c r="B24" s="168"/>
      <c r="C24" s="160"/>
      <c r="D24" s="160"/>
      <c r="E24" s="160"/>
      <c r="F24" s="160"/>
      <c r="G24" s="160"/>
      <c r="H24" s="160"/>
      <c r="I24" s="160"/>
    </row>
    <row r="25" spans="1:9" s="13" customFormat="1" ht="9.9499999999999993" customHeight="1">
      <c r="A25" s="170" t="s">
        <v>189</v>
      </c>
      <c r="B25" s="171" t="s">
        <v>190</v>
      </c>
      <c r="C25" s="160">
        <v>1.0999999999999943</v>
      </c>
      <c r="D25" s="160">
        <v>1.2000000000000028</v>
      </c>
      <c r="E25" s="160">
        <v>1.2000000000000028</v>
      </c>
      <c r="F25" s="160">
        <v>-5.2000000000000028</v>
      </c>
      <c r="G25" s="160">
        <v>-27.299999999999997</v>
      </c>
      <c r="H25" s="160">
        <v>1.2000000000000028</v>
      </c>
      <c r="I25" s="160">
        <v>0.79999999999999716</v>
      </c>
    </row>
    <row r="26" spans="1:9" s="13" customFormat="1" ht="9.9499999999999993" customHeight="1">
      <c r="A26" s="170" t="s">
        <v>191</v>
      </c>
      <c r="B26" s="171" t="s">
        <v>192</v>
      </c>
      <c r="C26" s="160">
        <v>10.900000000000006</v>
      </c>
      <c r="D26" s="160">
        <v>11.200000000000003</v>
      </c>
      <c r="E26" s="160">
        <v>11</v>
      </c>
      <c r="F26" s="160">
        <v>-9</v>
      </c>
      <c r="G26" s="160" t="s">
        <v>154</v>
      </c>
      <c r="H26" s="160">
        <v>11.400000000000006</v>
      </c>
      <c r="I26" s="160" t="s">
        <v>154</v>
      </c>
    </row>
    <row r="27" spans="1:9" s="13" customFormat="1" ht="9.9499999999999993" customHeight="1">
      <c r="A27" s="169" t="s">
        <v>193</v>
      </c>
      <c r="B27" s="168" t="s">
        <v>194</v>
      </c>
      <c r="C27" s="160">
        <v>-6.2999999999999972</v>
      </c>
      <c r="D27" s="160">
        <v>-6.2999999999999972</v>
      </c>
      <c r="E27" s="160">
        <v>-6.2999999999999972</v>
      </c>
      <c r="F27" s="160">
        <v>-4.5</v>
      </c>
      <c r="G27" s="160" t="s">
        <v>154</v>
      </c>
      <c r="H27" s="160">
        <v>-7</v>
      </c>
      <c r="I27" s="160" t="s">
        <v>154</v>
      </c>
    </row>
    <row r="28" spans="1:9" s="13" customFormat="1" ht="9.9499999999999993" customHeight="1">
      <c r="A28" s="167"/>
      <c r="B28" s="33"/>
      <c r="C28" s="160"/>
      <c r="D28" s="160"/>
      <c r="E28" s="160"/>
      <c r="F28" s="160"/>
      <c r="G28" s="160"/>
      <c r="H28" s="160"/>
      <c r="I28" s="160"/>
    </row>
    <row r="29" spans="1:9" s="13" customFormat="1" ht="9.9499999999999993" customHeight="1">
      <c r="A29" s="169" t="s">
        <v>195</v>
      </c>
      <c r="B29" s="168" t="s">
        <v>196</v>
      </c>
      <c r="C29" s="160"/>
      <c r="D29" s="160"/>
      <c r="E29" s="160"/>
      <c r="F29" s="160"/>
      <c r="G29" s="160"/>
      <c r="H29" s="160"/>
      <c r="I29" s="160"/>
    </row>
    <row r="30" spans="1:9" s="13" customFormat="1" ht="9.9499999999999993" customHeight="1">
      <c r="A30" s="169"/>
      <c r="B30" s="168" t="s">
        <v>197</v>
      </c>
      <c r="C30" s="160">
        <v>9.7999999999999972</v>
      </c>
      <c r="D30" s="160">
        <v>8.5</v>
      </c>
      <c r="E30" s="160">
        <v>10.700000000000003</v>
      </c>
      <c r="F30" s="160">
        <v>17.200000000000003</v>
      </c>
      <c r="G30" s="160" t="s">
        <v>154</v>
      </c>
      <c r="H30" s="160">
        <v>10.700000000000003</v>
      </c>
      <c r="I30" s="160">
        <v>6.5</v>
      </c>
    </row>
    <row r="31" spans="1:9" s="13" customFormat="1" ht="9.9499999999999993" customHeight="1">
      <c r="A31" s="169"/>
      <c r="B31" s="168"/>
      <c r="C31" s="160"/>
      <c r="D31" s="160"/>
      <c r="E31" s="160"/>
      <c r="F31" s="160"/>
      <c r="G31" s="160"/>
      <c r="H31" s="160"/>
      <c r="I31" s="160"/>
    </row>
    <row r="32" spans="1:9" s="13" customFormat="1" ht="9.9499999999999993" customHeight="1">
      <c r="A32" s="169" t="s">
        <v>198</v>
      </c>
      <c r="B32" s="168" t="s">
        <v>199</v>
      </c>
      <c r="C32" s="160"/>
      <c r="D32" s="160"/>
      <c r="E32" s="160"/>
      <c r="F32" s="160"/>
      <c r="G32" s="160"/>
      <c r="H32" s="160"/>
      <c r="I32" s="160"/>
    </row>
    <row r="33" spans="1:9" s="13" customFormat="1" ht="9.9499999999999993" customHeight="1">
      <c r="A33" s="169"/>
      <c r="B33" s="168" t="s">
        <v>200</v>
      </c>
      <c r="C33" s="160">
        <v>12.299999999999997</v>
      </c>
      <c r="D33" s="160">
        <v>11.400000000000006</v>
      </c>
      <c r="E33" s="160">
        <v>12.099999999999994</v>
      </c>
      <c r="F33" s="160">
        <v>17.200000000000003</v>
      </c>
      <c r="G33" s="160" t="s">
        <v>154</v>
      </c>
      <c r="H33" s="160">
        <v>12.099999999999994</v>
      </c>
      <c r="I33" s="160">
        <v>0.70000000000000284</v>
      </c>
    </row>
    <row r="34" spans="1:9" s="13" customFormat="1" ht="9.9499999999999993" customHeight="1">
      <c r="A34" s="169" t="s">
        <v>201</v>
      </c>
      <c r="B34" s="168" t="s">
        <v>202</v>
      </c>
      <c r="C34" s="160">
        <v>4.7000000000000028</v>
      </c>
      <c r="D34" s="160">
        <v>2.2999999999999972</v>
      </c>
      <c r="E34" s="160">
        <v>7.5999999999999943</v>
      </c>
      <c r="F34" s="160" t="s">
        <v>154</v>
      </c>
      <c r="G34" s="160" t="s">
        <v>154</v>
      </c>
      <c r="H34" s="160">
        <v>7.5999999999999943</v>
      </c>
      <c r="I34" s="160">
        <v>180.60000000000002</v>
      </c>
    </row>
    <row r="35" spans="1:9" s="13" customFormat="1" ht="9.9499999999999993" customHeight="1">
      <c r="A35" s="169"/>
      <c r="B35" s="168"/>
      <c r="C35" s="160"/>
      <c r="D35" s="160"/>
      <c r="E35" s="160"/>
      <c r="F35" s="160"/>
      <c r="G35" s="160"/>
      <c r="H35" s="160"/>
      <c r="I35" s="160"/>
    </row>
    <row r="36" spans="1:9" s="13" customFormat="1" ht="9.9499999999999993" customHeight="1">
      <c r="A36" s="169" t="s">
        <v>203</v>
      </c>
      <c r="B36" s="168" t="s">
        <v>204</v>
      </c>
      <c r="C36" s="160">
        <v>11.5</v>
      </c>
      <c r="D36" s="160">
        <v>11.900000000000006</v>
      </c>
      <c r="E36" s="160">
        <v>11.599999999999994</v>
      </c>
      <c r="F36" s="160">
        <v>42.699999999999989</v>
      </c>
      <c r="G36" s="160">
        <v>-21.799999999999997</v>
      </c>
      <c r="H36" s="160">
        <v>8.4000000000000057</v>
      </c>
      <c r="I36" s="160">
        <v>54.199999999999989</v>
      </c>
    </row>
    <row r="37" spans="1:9" s="13" customFormat="1" ht="9.9499999999999993" customHeight="1">
      <c r="A37" s="169"/>
      <c r="B37" s="168"/>
      <c r="C37" s="160"/>
      <c r="D37" s="160"/>
      <c r="E37" s="160"/>
      <c r="F37" s="160"/>
      <c r="G37" s="160"/>
      <c r="H37" s="160"/>
      <c r="I37" s="160"/>
    </row>
    <row r="38" spans="1:9" s="13" customFormat="1" ht="9.9499999999999993" customHeight="1">
      <c r="A38" s="169" t="s">
        <v>205</v>
      </c>
      <c r="B38" s="168" t="s">
        <v>206</v>
      </c>
      <c r="C38" s="160" t="s">
        <v>252</v>
      </c>
      <c r="D38" s="160" t="s">
        <v>252</v>
      </c>
      <c r="E38" s="160" t="s">
        <v>252</v>
      </c>
      <c r="F38" s="160" t="s">
        <v>252</v>
      </c>
      <c r="G38" s="160" t="s">
        <v>252</v>
      </c>
      <c r="H38" s="160" t="s">
        <v>252</v>
      </c>
      <c r="I38" s="160" t="s">
        <v>252</v>
      </c>
    </row>
    <row r="39" spans="1:9" s="13" customFormat="1" ht="9.9499999999999993" customHeight="1">
      <c r="A39" s="169" t="s">
        <v>207</v>
      </c>
      <c r="B39" s="168" t="s">
        <v>208</v>
      </c>
      <c r="C39" s="160"/>
      <c r="D39" s="160"/>
      <c r="E39" s="160"/>
      <c r="F39" s="160"/>
      <c r="G39" s="160"/>
      <c r="H39" s="160"/>
      <c r="I39" s="160"/>
    </row>
    <row r="40" spans="1:9" s="13" customFormat="1" ht="9.9499999999999993" customHeight="1">
      <c r="A40" s="167"/>
      <c r="B40" s="33" t="s">
        <v>209</v>
      </c>
      <c r="C40" s="160">
        <v>11.5</v>
      </c>
      <c r="D40" s="160">
        <v>11.900000000000006</v>
      </c>
      <c r="E40" s="160">
        <v>11.599999999999994</v>
      </c>
      <c r="F40" s="160">
        <v>42.699999999999989</v>
      </c>
      <c r="G40" s="160">
        <v>-21.799999999999997</v>
      </c>
      <c r="H40" s="160">
        <v>8.4000000000000057</v>
      </c>
      <c r="I40" s="160">
        <v>54.199999999999989</v>
      </c>
    </row>
    <row r="41" spans="1:9" s="13" customFormat="1" ht="9.9499999999999993" customHeight="1">
      <c r="A41" s="167"/>
      <c r="B41" s="33"/>
      <c r="C41" s="160"/>
      <c r="D41" s="160"/>
      <c r="E41" s="160"/>
      <c r="F41" s="160"/>
      <c r="G41" s="160"/>
      <c r="H41" s="160"/>
      <c r="I41" s="160"/>
    </row>
    <row r="42" spans="1:9" s="13" customFormat="1" ht="9.9499999999999993" customHeight="1">
      <c r="A42" s="169">
        <v>43</v>
      </c>
      <c r="B42" s="168" t="s">
        <v>210</v>
      </c>
      <c r="C42" s="160"/>
      <c r="D42" s="160"/>
      <c r="E42" s="160"/>
      <c r="F42" s="160"/>
      <c r="G42" s="160"/>
      <c r="H42" s="160"/>
      <c r="I42" s="160"/>
    </row>
    <row r="43" spans="1:9" s="13" customFormat="1" ht="9.9499999999999993" customHeight="1">
      <c r="A43" s="169"/>
      <c r="B43" s="168" t="s">
        <v>211</v>
      </c>
      <c r="C43" s="160"/>
      <c r="D43" s="160"/>
      <c r="E43" s="160"/>
      <c r="F43" s="160"/>
      <c r="G43" s="160"/>
      <c r="H43" s="160"/>
      <c r="I43" s="160"/>
    </row>
    <row r="44" spans="1:9" s="13" customFormat="1" ht="9.9499999999999993" customHeight="1">
      <c r="A44" s="169"/>
      <c r="B44" s="168" t="s">
        <v>212</v>
      </c>
      <c r="C44" s="204">
        <v>-0.29999999999999716</v>
      </c>
      <c r="D44" s="160">
        <v>1.7000000000000028</v>
      </c>
      <c r="E44" s="160">
        <v>0.29999999999999716</v>
      </c>
      <c r="F44" s="160">
        <v>-3.0999999999999943</v>
      </c>
      <c r="G44" s="160">
        <v>-8.0999999999999943</v>
      </c>
      <c r="H44" s="160">
        <v>2.5</v>
      </c>
      <c r="I44" s="160">
        <v>-13.299999999999997</v>
      </c>
    </row>
    <row r="45" spans="1:9" s="13" customFormat="1" ht="9.9499999999999993" customHeight="1">
      <c r="A45" s="169"/>
      <c r="B45" s="168"/>
      <c r="C45" s="160"/>
      <c r="D45" s="160"/>
      <c r="E45" s="160"/>
      <c r="F45" s="160"/>
      <c r="G45" s="160"/>
      <c r="H45" s="160"/>
      <c r="I45" s="160"/>
    </row>
    <row r="46" spans="1:9" s="13" customFormat="1" ht="9.9499999999999993" customHeight="1">
      <c r="A46" s="169" t="s">
        <v>213</v>
      </c>
      <c r="B46" s="168" t="s">
        <v>214</v>
      </c>
      <c r="C46" s="160"/>
      <c r="D46" s="160"/>
      <c r="E46" s="160"/>
      <c r="F46" s="160"/>
      <c r="G46" s="160"/>
      <c r="H46" s="160"/>
      <c r="I46" s="160"/>
    </row>
    <row r="47" spans="1:9" s="13" customFormat="1" ht="9.9499999999999993" customHeight="1">
      <c r="A47" s="169"/>
      <c r="B47" s="168" t="s">
        <v>215</v>
      </c>
      <c r="C47" s="160">
        <v>-2.2999999999999972</v>
      </c>
      <c r="D47" s="160">
        <v>-0.70000000000000284</v>
      </c>
      <c r="E47" s="160">
        <v>-1.0999999999999943</v>
      </c>
      <c r="F47" s="160">
        <v>35.400000000000006</v>
      </c>
      <c r="G47" s="160">
        <v>87.6</v>
      </c>
      <c r="H47" s="160">
        <v>-8.5</v>
      </c>
      <c r="I47" s="160">
        <v>53.199999999999989</v>
      </c>
    </row>
    <row r="48" spans="1:9" s="13" customFormat="1" ht="9.9499999999999993" customHeight="1">
      <c r="A48" s="169"/>
      <c r="B48" s="168"/>
      <c r="C48" s="160"/>
      <c r="D48" s="160"/>
      <c r="E48" s="160"/>
      <c r="F48" s="160"/>
      <c r="G48" s="160"/>
      <c r="H48" s="160"/>
      <c r="I48" s="160"/>
    </row>
    <row r="49" spans="1:9" s="13" customFormat="1" ht="9.9499999999999993" customHeight="1">
      <c r="A49" s="169" t="s">
        <v>216</v>
      </c>
      <c r="B49" s="168" t="s">
        <v>217</v>
      </c>
      <c r="C49" s="160">
        <v>20.900000000000006</v>
      </c>
      <c r="D49" s="160">
        <v>30.300000000000011</v>
      </c>
      <c r="E49" s="160">
        <v>27.299999999999997</v>
      </c>
      <c r="F49" s="160">
        <v>35.400000000000006</v>
      </c>
      <c r="G49" s="160">
        <v>87.6</v>
      </c>
      <c r="H49" s="160">
        <v>-4.9000000000000057</v>
      </c>
      <c r="I49" s="160" t="s">
        <v>154</v>
      </c>
    </row>
    <row r="50" spans="1:9" s="13" customFormat="1" ht="9.9499999999999993" customHeight="1">
      <c r="A50" s="169" t="s">
        <v>218</v>
      </c>
      <c r="B50" s="168" t="s">
        <v>219</v>
      </c>
      <c r="C50" s="160">
        <v>-8.9000000000000057</v>
      </c>
      <c r="D50" s="160">
        <v>-8.7999999999999972</v>
      </c>
      <c r="E50" s="160">
        <v>-8.7000000000000028</v>
      </c>
      <c r="F50" s="160" t="s">
        <v>154</v>
      </c>
      <c r="G50" s="160" t="s">
        <v>154</v>
      </c>
      <c r="H50" s="160">
        <v>-8.7000000000000028</v>
      </c>
      <c r="I50" s="160">
        <v>53.199999999999989</v>
      </c>
    </row>
    <row r="51" spans="1:9" s="13" customFormat="1" ht="9.9499999999999993" customHeight="1">
      <c r="A51" s="169" t="s">
        <v>220</v>
      </c>
      <c r="B51" s="168" t="s">
        <v>221</v>
      </c>
      <c r="C51" s="160" t="s">
        <v>252</v>
      </c>
      <c r="D51" s="160" t="s">
        <v>252</v>
      </c>
      <c r="E51" s="160" t="s">
        <v>252</v>
      </c>
      <c r="F51" s="160" t="s">
        <v>252</v>
      </c>
      <c r="G51" s="160" t="s">
        <v>252</v>
      </c>
      <c r="H51" s="160" t="s">
        <v>252</v>
      </c>
      <c r="I51" s="160" t="s">
        <v>252</v>
      </c>
    </row>
    <row r="52" spans="1:9" s="13" customFormat="1" ht="9.9499999999999993" customHeight="1">
      <c r="A52" s="167"/>
      <c r="B52" s="33"/>
      <c r="C52" s="160"/>
      <c r="D52" s="160"/>
      <c r="E52" s="160"/>
      <c r="F52" s="160"/>
      <c r="G52" s="160"/>
      <c r="H52" s="160"/>
      <c r="I52" s="160"/>
    </row>
    <row r="53" spans="1:9" s="13" customFormat="1" ht="9.9499999999999993" customHeight="1">
      <c r="A53" s="169" t="s">
        <v>222</v>
      </c>
      <c r="B53" s="168" t="s">
        <v>223</v>
      </c>
      <c r="C53" s="160"/>
      <c r="D53" s="160"/>
      <c r="E53" s="160"/>
      <c r="F53" s="160"/>
      <c r="G53" s="160"/>
      <c r="H53" s="160"/>
      <c r="I53" s="160"/>
    </row>
    <row r="54" spans="1:9" s="13" customFormat="1" ht="9.9499999999999993" customHeight="1">
      <c r="A54" s="169"/>
      <c r="B54" s="168" t="s">
        <v>224</v>
      </c>
      <c r="C54" s="160">
        <v>9.9999999999994316E-2</v>
      </c>
      <c r="D54" s="160">
        <v>2.2000000000000028</v>
      </c>
      <c r="E54" s="160">
        <v>0.59999999999999432</v>
      </c>
      <c r="F54" s="160">
        <v>-6.0999999999999943</v>
      </c>
      <c r="G54" s="160">
        <v>-9.4000000000000057</v>
      </c>
      <c r="H54" s="160">
        <v>5.9000000000000057</v>
      </c>
      <c r="I54" s="160">
        <v>-14</v>
      </c>
    </row>
    <row r="55" spans="1:9" s="13" customFormat="1" ht="9.9499999999999993" customHeight="1">
      <c r="A55" s="169"/>
      <c r="B55" s="168"/>
      <c r="C55" s="160"/>
      <c r="D55" s="160"/>
      <c r="E55" s="160"/>
      <c r="F55" s="160"/>
      <c r="G55" s="160"/>
      <c r="H55" s="160"/>
      <c r="I55" s="160"/>
    </row>
    <row r="56" spans="1:9" s="13" customFormat="1" ht="9.9499999999999993" customHeight="1">
      <c r="A56" s="169" t="s">
        <v>225</v>
      </c>
      <c r="B56" s="168" t="s">
        <v>226</v>
      </c>
      <c r="C56" s="160">
        <v>-3.0999999999999943</v>
      </c>
      <c r="D56" s="160">
        <v>-1.5999999999999943</v>
      </c>
      <c r="E56" s="160">
        <v>-2.5</v>
      </c>
      <c r="F56" s="160">
        <v>-2.5</v>
      </c>
      <c r="G56" s="160">
        <v>-12.700000000000003</v>
      </c>
      <c r="H56" s="160" t="s">
        <v>154</v>
      </c>
      <c r="I56" s="160" t="s">
        <v>154</v>
      </c>
    </row>
    <row r="57" spans="1:9" s="13" customFormat="1" ht="9.9499999999999993" customHeight="1">
      <c r="A57" s="169"/>
      <c r="B57" s="168"/>
      <c r="C57" s="160"/>
      <c r="D57" s="160"/>
      <c r="E57" s="160"/>
      <c r="F57" s="160"/>
      <c r="G57" s="160"/>
      <c r="H57" s="160"/>
      <c r="I57" s="160"/>
    </row>
    <row r="58" spans="1:9" s="13" customFormat="1" ht="9.9499999999999993" customHeight="1">
      <c r="A58" s="169" t="s">
        <v>227</v>
      </c>
      <c r="B58" s="168" t="s">
        <v>228</v>
      </c>
      <c r="C58" s="160"/>
      <c r="D58" s="160"/>
      <c r="E58" s="160"/>
      <c r="F58" s="160"/>
      <c r="G58" s="160"/>
      <c r="H58" s="160"/>
      <c r="I58" s="160"/>
    </row>
    <row r="59" spans="1:9" s="13" customFormat="1" ht="9.9499999999999993" customHeight="1">
      <c r="A59" s="169"/>
      <c r="B59" s="168" t="s">
        <v>229</v>
      </c>
      <c r="C59" s="160">
        <v>-3</v>
      </c>
      <c r="D59" s="160">
        <v>-1.7999999999999972</v>
      </c>
      <c r="E59" s="160">
        <v>-2.4000000000000057</v>
      </c>
      <c r="F59" s="160">
        <v>-2.4000000000000057</v>
      </c>
      <c r="G59" s="160">
        <v>-12.799999999999997</v>
      </c>
      <c r="H59" s="160" t="s">
        <v>154</v>
      </c>
      <c r="I59" s="160" t="s">
        <v>154</v>
      </c>
    </row>
    <row r="60" spans="1:9" s="13" customFormat="1" ht="9.9499999999999993" customHeight="1">
      <c r="A60" s="169" t="s">
        <v>230</v>
      </c>
      <c r="B60" s="168" t="s">
        <v>231</v>
      </c>
      <c r="C60" s="160">
        <v>-3.9000000000000057</v>
      </c>
      <c r="D60" s="160">
        <v>-0.79999999999999716</v>
      </c>
      <c r="E60" s="160">
        <v>-3.9000000000000057</v>
      </c>
      <c r="F60" s="160">
        <v>-3.9000000000000057</v>
      </c>
      <c r="G60" s="160">
        <v>-11.700000000000003</v>
      </c>
      <c r="H60" s="160" t="s">
        <v>154</v>
      </c>
      <c r="I60" s="160" t="s">
        <v>154</v>
      </c>
    </row>
    <row r="61" spans="1:9" s="13" customFormat="1" ht="9.9499999999999993" customHeight="1">
      <c r="A61" s="169"/>
      <c r="B61" s="168"/>
      <c r="C61" s="160"/>
      <c r="D61" s="160"/>
      <c r="E61" s="160"/>
      <c r="F61" s="160"/>
      <c r="G61" s="160"/>
      <c r="H61" s="160"/>
      <c r="I61" s="160"/>
    </row>
    <row r="62" spans="1:9" s="13" customFormat="1" ht="9.9499999999999993" customHeight="1">
      <c r="A62" s="169" t="s">
        <v>232</v>
      </c>
      <c r="B62" s="168" t="s">
        <v>233</v>
      </c>
      <c r="C62" s="160"/>
      <c r="D62" s="160"/>
      <c r="E62" s="160"/>
      <c r="F62" s="160"/>
      <c r="G62" s="160"/>
      <c r="H62" s="160"/>
      <c r="I62" s="160"/>
    </row>
    <row r="63" spans="1:9" s="13" customFormat="1" ht="9.9499999999999993" customHeight="1">
      <c r="A63" s="169"/>
      <c r="B63" s="168" t="s">
        <v>234</v>
      </c>
      <c r="C63" s="160">
        <v>0.70000000000000284</v>
      </c>
      <c r="D63" s="160">
        <v>2.9000000000000057</v>
      </c>
      <c r="E63" s="160">
        <v>1.0999999999999943</v>
      </c>
      <c r="F63" s="160">
        <v>-7.9000000000000057</v>
      </c>
      <c r="G63" s="160">
        <v>-7</v>
      </c>
      <c r="H63" s="160">
        <v>5.9000000000000057</v>
      </c>
      <c r="I63" s="160">
        <v>-14</v>
      </c>
    </row>
    <row r="64" spans="1:9" s="13" customFormat="1" ht="9.9499999999999993" customHeight="1">
      <c r="A64" s="169"/>
      <c r="B64" s="168"/>
      <c r="C64" s="160"/>
      <c r="D64" s="160"/>
      <c r="E64" s="160"/>
      <c r="F64" s="160"/>
      <c r="G64" s="160"/>
      <c r="H64" s="160"/>
      <c r="I64" s="160"/>
    </row>
    <row r="65" spans="1:9" s="13" customFormat="1" ht="9.9499999999999993" customHeight="1">
      <c r="A65" s="169" t="s">
        <v>235</v>
      </c>
      <c r="B65" s="168" t="s">
        <v>236</v>
      </c>
      <c r="C65" s="160">
        <v>-8.0999999999999943</v>
      </c>
      <c r="D65" s="160">
        <v>-8.4000000000000057</v>
      </c>
      <c r="E65" s="160">
        <v>-3.7000000000000028</v>
      </c>
      <c r="F65" s="160">
        <v>-3.7000000000000028</v>
      </c>
      <c r="G65" s="160">
        <v>-3.9000000000000057</v>
      </c>
      <c r="H65" s="160" t="s">
        <v>154</v>
      </c>
      <c r="I65" s="160" t="s">
        <v>154</v>
      </c>
    </row>
    <row r="66" spans="1:9" s="13" customFormat="1" ht="9.9499999999999993" customHeight="1">
      <c r="A66" s="169" t="s">
        <v>237</v>
      </c>
      <c r="B66" s="168" t="s">
        <v>238</v>
      </c>
      <c r="C66" s="160"/>
      <c r="D66" s="160"/>
      <c r="E66" s="160"/>
      <c r="F66" s="160"/>
      <c r="G66" s="160"/>
      <c r="H66" s="160"/>
      <c r="I66" s="160"/>
    </row>
    <row r="67" spans="1:9" s="13" customFormat="1" ht="9.9499999999999993" customHeight="1">
      <c r="A67" s="169"/>
      <c r="B67" s="168" t="s">
        <v>239</v>
      </c>
      <c r="C67" s="160">
        <v>-22.900000000000006</v>
      </c>
      <c r="D67" s="160">
        <v>-22.5</v>
      </c>
      <c r="E67" s="160">
        <v>-22.900000000000006</v>
      </c>
      <c r="F67" s="160">
        <v>-22.900000000000006</v>
      </c>
      <c r="G67" s="160" t="s">
        <v>154</v>
      </c>
      <c r="H67" s="160" t="s">
        <v>154</v>
      </c>
      <c r="I67" s="160" t="s">
        <v>154</v>
      </c>
    </row>
    <row r="68" spans="1:9" s="13" customFormat="1" ht="9.9499999999999993" customHeight="1">
      <c r="A68" s="169" t="s">
        <v>240</v>
      </c>
      <c r="B68" s="168" t="s">
        <v>241</v>
      </c>
      <c r="C68" s="160">
        <v>2.0999999999999943</v>
      </c>
      <c r="D68" s="160">
        <v>4.7000000000000028</v>
      </c>
      <c r="E68" s="160">
        <v>2.0999999999999943</v>
      </c>
      <c r="F68" s="160">
        <v>-7.7000000000000028</v>
      </c>
      <c r="G68" s="160">
        <v>-8</v>
      </c>
      <c r="H68" s="160">
        <v>5.9000000000000057</v>
      </c>
      <c r="I68" s="160">
        <v>-14</v>
      </c>
    </row>
  </sheetData>
  <mergeCells count="11">
    <mergeCell ref="C8:I8"/>
    <mergeCell ref="A4:A8"/>
    <mergeCell ref="B4:B8"/>
    <mergeCell ref="C4:C7"/>
    <mergeCell ref="D4:D7"/>
    <mergeCell ref="E4:E7"/>
    <mergeCell ref="F4:I4"/>
    <mergeCell ref="F5:F7"/>
    <mergeCell ref="G5:G7"/>
    <mergeCell ref="H5:H7"/>
    <mergeCell ref="I5:I7"/>
  </mergeCells>
  <pageMargins left="0.70866141732283472" right="0.15748031496062992" top="0.78740157480314965" bottom="0.78740157480314965" header="0.31496062992125984" footer="0.55118110236220474"/>
  <pageSetup paperSize="9" orientation="portrait" r:id="rId1"/>
  <headerFooter>
    <oddFooter>&amp;C&amp;"Arial,Standard"&amp;7 © Statistisches Landesamt des Freistaates Sachsen – E II 1 - m 10/17 I &amp;"Arial,Fett"&amp;8&amp;P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showGridLines="0" zoomScaleNormal="100" workbookViewId="0"/>
  </sheetViews>
  <sheetFormatPr baseColWidth="10" defaultRowHeight="9" customHeight="1"/>
  <cols>
    <col min="1" max="1" width="5.85546875" style="4" customWidth="1"/>
    <col min="2" max="2" width="26.5703125" style="4" customWidth="1"/>
    <col min="3" max="4" width="9.7109375" style="4" customWidth="1"/>
    <col min="5" max="5" width="11.140625" style="4" customWidth="1"/>
    <col min="6" max="6" width="9.7109375" style="4" customWidth="1"/>
    <col min="7" max="7" width="9.42578125" style="4" customWidth="1"/>
    <col min="8" max="8" width="9.7109375" style="4" customWidth="1"/>
    <col min="9" max="16384" width="11.42578125" style="4"/>
  </cols>
  <sheetData>
    <row r="1" spans="1:8" s="144" customFormat="1" ht="12" customHeight="1">
      <c r="A1" s="81" t="s">
        <v>255</v>
      </c>
      <c r="B1" s="13"/>
    </row>
    <row r="2" spans="1:8" s="144" customFormat="1" ht="12" customHeight="1">
      <c r="A2" s="54" t="s">
        <v>42</v>
      </c>
      <c r="B2" s="6"/>
      <c r="C2" s="145"/>
      <c r="D2" s="157"/>
      <c r="E2" s="146"/>
      <c r="F2" s="146"/>
    </row>
    <row r="3" spans="1:8" s="92" customFormat="1" ht="12" customHeight="1">
      <c r="A3" s="92" t="s">
        <v>118</v>
      </c>
      <c r="H3" s="94"/>
    </row>
    <row r="4" spans="1:8" s="147" customFormat="1" ht="10.5" customHeight="1">
      <c r="A4" s="399" t="s">
        <v>92</v>
      </c>
      <c r="B4" s="335" t="s">
        <v>93</v>
      </c>
      <c r="C4" s="405" t="s">
        <v>164</v>
      </c>
      <c r="D4" s="409" t="s">
        <v>159</v>
      </c>
      <c r="E4" s="410"/>
      <c r="F4" s="410"/>
      <c r="G4" s="415"/>
      <c r="H4" s="396" t="s">
        <v>165</v>
      </c>
    </row>
    <row r="5" spans="1:8" s="147" customFormat="1" ht="10.5" customHeight="1">
      <c r="A5" s="400"/>
      <c r="B5" s="336"/>
      <c r="C5" s="348"/>
      <c r="D5" s="346" t="s">
        <v>16</v>
      </c>
      <c r="E5" s="411" t="s">
        <v>166</v>
      </c>
      <c r="F5" s="346" t="s">
        <v>17</v>
      </c>
      <c r="G5" s="411" t="s">
        <v>167</v>
      </c>
      <c r="H5" s="413"/>
    </row>
    <row r="6" spans="1:8" s="147" customFormat="1" ht="10.5" customHeight="1">
      <c r="A6" s="400"/>
      <c r="B6" s="336"/>
      <c r="C6" s="348"/>
      <c r="D6" s="336"/>
      <c r="E6" s="408"/>
      <c r="F6" s="336"/>
      <c r="G6" s="408"/>
      <c r="H6" s="413"/>
    </row>
    <row r="7" spans="1:8" s="147" customFormat="1" ht="10.5" customHeight="1">
      <c r="A7" s="400"/>
      <c r="B7" s="336"/>
      <c r="C7" s="348"/>
      <c r="D7" s="336"/>
      <c r="E7" s="360"/>
      <c r="F7" s="336"/>
      <c r="G7" s="390"/>
      <c r="H7" s="344"/>
    </row>
    <row r="8" spans="1:8" s="147" customFormat="1" ht="10.5" customHeight="1">
      <c r="A8" s="401"/>
      <c r="B8" s="414"/>
      <c r="C8" s="416" t="s">
        <v>153</v>
      </c>
      <c r="D8" s="398"/>
      <c r="E8" s="398"/>
      <c r="F8" s="398"/>
      <c r="G8" s="398"/>
      <c r="H8" s="398"/>
    </row>
    <row r="9" spans="1:8" ht="9" customHeight="1">
      <c r="A9" s="49"/>
      <c r="B9" s="77"/>
      <c r="C9" s="201"/>
      <c r="D9" s="201" t="s">
        <v>137</v>
      </c>
      <c r="E9" s="201"/>
      <c r="F9" s="201"/>
      <c r="G9" s="202" t="s">
        <v>137</v>
      </c>
    </row>
    <row r="10" spans="1:8" s="6" customFormat="1" ht="9.9499999999999993" customHeight="1">
      <c r="A10" s="165"/>
      <c r="B10" s="166" t="s">
        <v>176</v>
      </c>
      <c r="C10" s="203">
        <v>-8.7000000000000028</v>
      </c>
      <c r="D10" s="203">
        <v>-16.299999999999997</v>
      </c>
      <c r="E10" s="203">
        <v>-0.29999999999999716</v>
      </c>
      <c r="F10" s="203">
        <v>-3.0999999999999943</v>
      </c>
      <c r="G10" s="203">
        <v>-10</v>
      </c>
      <c r="H10" s="203">
        <v>-8.2000000000000028</v>
      </c>
    </row>
    <row r="11" spans="1:8" s="6" customFormat="1" ht="9.9499999999999993" customHeight="1">
      <c r="A11" s="165"/>
      <c r="B11" s="166"/>
      <c r="C11" s="102"/>
      <c r="D11" s="102"/>
      <c r="E11" s="103"/>
      <c r="F11" s="102"/>
      <c r="G11" s="104"/>
      <c r="H11" s="203"/>
    </row>
    <row r="12" spans="1:8" s="13" customFormat="1" ht="9.9499999999999993" customHeight="1">
      <c r="A12" s="167">
        <v>41</v>
      </c>
      <c r="B12" s="33" t="s">
        <v>177</v>
      </c>
      <c r="C12" s="160">
        <v>-29.299999999999997</v>
      </c>
      <c r="D12" s="160">
        <v>-26</v>
      </c>
      <c r="E12" s="160">
        <v>0.90000000000000568</v>
      </c>
      <c r="F12" s="160">
        <v>-59</v>
      </c>
      <c r="G12" s="160">
        <v>63.099999999999994</v>
      </c>
      <c r="H12" s="160">
        <v>-29.299999999999997</v>
      </c>
    </row>
    <row r="13" spans="1:8" s="13" customFormat="1" ht="9.9499999999999993" customHeight="1">
      <c r="A13" s="167"/>
      <c r="B13" s="33"/>
      <c r="C13" s="160"/>
      <c r="D13" s="160"/>
      <c r="E13" s="160"/>
      <c r="F13" s="160"/>
      <c r="G13" s="160"/>
      <c r="H13" s="160"/>
    </row>
    <row r="14" spans="1:8" s="13" customFormat="1" ht="9.9499999999999993" customHeight="1">
      <c r="A14" s="167" t="s">
        <v>178</v>
      </c>
      <c r="B14" s="168" t="s">
        <v>179</v>
      </c>
      <c r="C14" s="160">
        <v>-29.299999999999997</v>
      </c>
      <c r="D14" s="160">
        <v>-26</v>
      </c>
      <c r="E14" s="160">
        <v>0.90000000000000568</v>
      </c>
      <c r="F14" s="160">
        <v>-59</v>
      </c>
      <c r="G14" s="160">
        <v>63.099999999999994</v>
      </c>
      <c r="H14" s="160">
        <v>-29.299999999999997</v>
      </c>
    </row>
    <row r="15" spans="1:8" s="13" customFormat="1" ht="9.9499999999999993" customHeight="1">
      <c r="A15" s="167"/>
      <c r="B15" s="33"/>
      <c r="C15" s="160"/>
      <c r="D15" s="160"/>
      <c r="E15" s="160"/>
      <c r="F15" s="160"/>
      <c r="G15" s="160"/>
      <c r="H15" s="160"/>
    </row>
    <row r="16" spans="1:8" s="13" customFormat="1" ht="9.9499999999999993" customHeight="1">
      <c r="A16" s="169" t="s">
        <v>180</v>
      </c>
      <c r="B16" s="168" t="s">
        <v>181</v>
      </c>
      <c r="C16" s="160"/>
      <c r="D16" s="160"/>
      <c r="E16" s="160"/>
      <c r="F16" s="160"/>
      <c r="G16" s="160"/>
      <c r="H16" s="160"/>
    </row>
    <row r="17" spans="1:8" s="13" customFormat="1" ht="9.9499999999999993" customHeight="1">
      <c r="B17" s="44" t="s">
        <v>182</v>
      </c>
      <c r="C17" s="160" t="s">
        <v>162</v>
      </c>
      <c r="D17" s="160" t="s">
        <v>162</v>
      </c>
      <c r="E17" s="160" t="s">
        <v>162</v>
      </c>
      <c r="F17" s="160" t="s">
        <v>162</v>
      </c>
      <c r="G17" s="160" t="s">
        <v>162</v>
      </c>
      <c r="H17" s="160" t="s">
        <v>162</v>
      </c>
    </row>
    <row r="18" spans="1:8" s="13" customFormat="1" ht="9.9499999999999993" customHeight="1">
      <c r="A18" s="169" t="s">
        <v>183</v>
      </c>
      <c r="B18" s="168" t="s">
        <v>184</v>
      </c>
      <c r="C18" s="160" t="s">
        <v>162</v>
      </c>
      <c r="D18" s="160" t="s">
        <v>162</v>
      </c>
      <c r="E18" s="160" t="s">
        <v>162</v>
      </c>
      <c r="F18" s="160" t="s">
        <v>162</v>
      </c>
      <c r="G18" s="160" t="s">
        <v>162</v>
      </c>
      <c r="H18" s="160" t="s">
        <v>162</v>
      </c>
    </row>
    <row r="19" spans="1:8" s="13" customFormat="1" ht="9.9499999999999993" customHeight="1">
      <c r="A19" s="167"/>
      <c r="B19" s="33"/>
      <c r="C19" s="160"/>
      <c r="D19" s="160"/>
      <c r="E19" s="160"/>
      <c r="F19" s="160"/>
      <c r="G19" s="160"/>
      <c r="H19" s="160"/>
    </row>
    <row r="20" spans="1:8" s="13" customFormat="1" ht="9.9499999999999993" customHeight="1">
      <c r="A20" s="167">
        <v>42</v>
      </c>
      <c r="B20" s="33" t="s">
        <v>185</v>
      </c>
      <c r="C20" s="160">
        <v>-1.2999999999999972</v>
      </c>
      <c r="D20" s="160">
        <v>66.400000000000006</v>
      </c>
      <c r="E20" s="160">
        <v>169.5</v>
      </c>
      <c r="F20" s="160">
        <v>-3.2999999999999972</v>
      </c>
      <c r="G20" s="160">
        <v>-12.200000000000003</v>
      </c>
      <c r="H20" s="160">
        <v>-1.5</v>
      </c>
    </row>
    <row r="21" spans="1:8" s="13" customFormat="1" ht="9.9499999999999993" customHeight="1">
      <c r="A21" s="167"/>
      <c r="B21" s="33"/>
      <c r="C21" s="160"/>
      <c r="D21" s="160"/>
      <c r="E21" s="160"/>
      <c r="F21" s="160"/>
      <c r="G21" s="160"/>
      <c r="H21" s="160"/>
    </row>
    <row r="22" spans="1:8" s="13" customFormat="1" ht="9.9499999999999993" customHeight="1">
      <c r="A22" s="169" t="s">
        <v>186</v>
      </c>
      <c r="B22" s="168" t="s">
        <v>187</v>
      </c>
      <c r="C22" s="160"/>
      <c r="D22" s="160"/>
      <c r="E22" s="160"/>
      <c r="F22" s="160"/>
      <c r="G22" s="160"/>
      <c r="H22" s="160"/>
    </row>
    <row r="23" spans="1:8" s="13" customFormat="1" ht="9.9499999999999993" customHeight="1">
      <c r="A23" s="169"/>
      <c r="B23" s="168" t="s">
        <v>188</v>
      </c>
      <c r="C23" s="160">
        <v>6.7999999999999972</v>
      </c>
      <c r="D23" s="160">
        <v>142.30000000000001</v>
      </c>
      <c r="E23" s="160">
        <v>-27.299999999999997</v>
      </c>
      <c r="F23" s="160">
        <v>3.7000000000000028</v>
      </c>
      <c r="G23" s="160">
        <v>-10.900000000000006</v>
      </c>
      <c r="H23" s="160">
        <v>6.9000000000000057</v>
      </c>
    </row>
    <row r="24" spans="1:8" s="13" customFormat="1" ht="9.9499999999999993" customHeight="1">
      <c r="A24" s="169"/>
      <c r="B24" s="168"/>
      <c r="C24" s="160"/>
      <c r="D24" s="160"/>
      <c r="E24" s="160"/>
      <c r="F24" s="160"/>
      <c r="G24" s="160"/>
      <c r="H24" s="160"/>
    </row>
    <row r="25" spans="1:8" s="13" customFormat="1" ht="9.9499999999999993" customHeight="1">
      <c r="A25" s="170" t="s">
        <v>189</v>
      </c>
      <c r="B25" s="171" t="s">
        <v>190</v>
      </c>
      <c r="C25" s="160">
        <v>-16.200000000000003</v>
      </c>
      <c r="D25" s="160">
        <v>-48.8</v>
      </c>
      <c r="E25" s="160">
        <v>-27.299999999999997</v>
      </c>
      <c r="F25" s="160">
        <v>-16</v>
      </c>
      <c r="G25" s="160">
        <v>-10.900000000000006</v>
      </c>
      <c r="H25" s="160">
        <v>-16.099999999999994</v>
      </c>
    </row>
    <row r="26" spans="1:8" s="13" customFormat="1" ht="9.9499999999999993" customHeight="1">
      <c r="A26" s="170" t="s">
        <v>191</v>
      </c>
      <c r="B26" s="171" t="s">
        <v>192</v>
      </c>
      <c r="C26" s="160">
        <v>105.4</v>
      </c>
      <c r="D26" s="160">
        <v>-97.9</v>
      </c>
      <c r="E26" s="160" t="s">
        <v>154</v>
      </c>
      <c r="F26" s="160">
        <v>110.80000000000001</v>
      </c>
      <c r="G26" s="160" t="s">
        <v>154</v>
      </c>
      <c r="H26" s="160">
        <v>106</v>
      </c>
    </row>
    <row r="27" spans="1:8" s="13" customFormat="1" ht="9.9499999999999993" customHeight="1">
      <c r="A27" s="169" t="s">
        <v>193</v>
      </c>
      <c r="B27" s="168" t="s">
        <v>194</v>
      </c>
      <c r="C27" s="160">
        <v>59.199999999999989</v>
      </c>
      <c r="D27" s="160">
        <v>248.10000000000002</v>
      </c>
      <c r="E27" s="160" t="s">
        <v>154</v>
      </c>
      <c r="F27" s="160">
        <v>15.599999999999994</v>
      </c>
      <c r="G27" s="160" t="s">
        <v>154</v>
      </c>
      <c r="H27" s="160">
        <v>59.400000000000006</v>
      </c>
    </row>
    <row r="28" spans="1:8" s="13" customFormat="1" ht="9.9499999999999993" customHeight="1">
      <c r="A28" s="167"/>
      <c r="B28" s="33"/>
      <c r="C28" s="160"/>
      <c r="D28" s="160"/>
      <c r="E28" s="160"/>
      <c r="F28" s="160"/>
      <c r="G28" s="160"/>
      <c r="H28" s="160"/>
    </row>
    <row r="29" spans="1:8" s="13" customFormat="1" ht="9.9499999999999993" customHeight="1">
      <c r="A29" s="169" t="s">
        <v>195</v>
      </c>
      <c r="B29" s="168" t="s">
        <v>196</v>
      </c>
      <c r="C29" s="160"/>
      <c r="D29" s="160"/>
      <c r="E29" s="160"/>
      <c r="F29" s="160"/>
      <c r="G29" s="160"/>
      <c r="H29" s="160"/>
    </row>
    <row r="30" spans="1:8" s="13" customFormat="1" ht="9.9499999999999993" customHeight="1">
      <c r="A30" s="169"/>
      <c r="B30" s="168" t="s">
        <v>197</v>
      </c>
      <c r="C30" s="160">
        <v>-21.900000000000006</v>
      </c>
      <c r="D30" s="160">
        <v>-95.6</v>
      </c>
      <c r="E30" s="160" t="s">
        <v>154</v>
      </c>
      <c r="F30" s="160">
        <v>-20.400000000000006</v>
      </c>
      <c r="G30" s="160">
        <v>-25.400000000000006</v>
      </c>
      <c r="H30" s="160">
        <v>-22.799999999999997</v>
      </c>
    </row>
    <row r="31" spans="1:8" s="13" customFormat="1" ht="9.9499999999999993" customHeight="1">
      <c r="A31" s="169"/>
      <c r="B31" s="168"/>
      <c r="C31" s="160"/>
      <c r="D31" s="160"/>
      <c r="E31" s="160"/>
      <c r="F31" s="160"/>
      <c r="G31" s="160"/>
      <c r="H31" s="160"/>
    </row>
    <row r="32" spans="1:8" s="13" customFormat="1" ht="9.9499999999999993" customHeight="1">
      <c r="A32" s="169" t="s">
        <v>198</v>
      </c>
      <c r="B32" s="168" t="s">
        <v>199</v>
      </c>
      <c r="C32" s="160"/>
      <c r="D32" s="160"/>
      <c r="E32" s="160"/>
      <c r="F32" s="160"/>
      <c r="G32" s="160"/>
      <c r="H32" s="160"/>
    </row>
    <row r="33" spans="1:8" s="13" customFormat="1" ht="9.9499999999999993" customHeight="1">
      <c r="A33" s="169"/>
      <c r="B33" s="168" t="s">
        <v>200</v>
      </c>
      <c r="C33" s="160">
        <v>-10.400000000000006</v>
      </c>
      <c r="D33" s="160">
        <v>-95.6</v>
      </c>
      <c r="E33" s="160" t="s">
        <v>154</v>
      </c>
      <c r="F33" s="160">
        <v>-7.4000000000000057</v>
      </c>
      <c r="G33" s="160">
        <v>-21.799999999999997</v>
      </c>
      <c r="H33" s="160">
        <v>-11.099999999999994</v>
      </c>
    </row>
    <row r="34" spans="1:8" s="13" customFormat="1" ht="9.9499999999999993" customHeight="1">
      <c r="A34" s="169" t="s">
        <v>201</v>
      </c>
      <c r="B34" s="168" t="s">
        <v>202</v>
      </c>
      <c r="C34" s="160">
        <v>-38.200000000000003</v>
      </c>
      <c r="D34" s="160" t="s">
        <v>154</v>
      </c>
      <c r="E34" s="160" t="s">
        <v>154</v>
      </c>
      <c r="F34" s="160">
        <v>-38.200000000000003</v>
      </c>
      <c r="G34" s="160">
        <v>-58.4</v>
      </c>
      <c r="H34" s="160">
        <v>-39.6</v>
      </c>
    </row>
    <row r="35" spans="1:8" s="13" customFormat="1" ht="9.9499999999999993" customHeight="1">
      <c r="A35" s="169"/>
      <c r="B35" s="168"/>
      <c r="C35" s="160"/>
      <c r="D35" s="160"/>
      <c r="E35" s="160"/>
      <c r="F35" s="160"/>
      <c r="G35" s="160"/>
      <c r="H35" s="160"/>
    </row>
    <row r="36" spans="1:8" s="13" customFormat="1" ht="9.9499999999999993" customHeight="1">
      <c r="A36" s="169" t="s">
        <v>203</v>
      </c>
      <c r="B36" s="168" t="s">
        <v>204</v>
      </c>
      <c r="C36" s="160">
        <v>2.5</v>
      </c>
      <c r="D36" s="160">
        <v>39.699999999999989</v>
      </c>
      <c r="E36" s="160">
        <v>379.6</v>
      </c>
      <c r="F36" s="160">
        <v>-0.59999999999999432</v>
      </c>
      <c r="G36" s="160">
        <v>-57.1</v>
      </c>
      <c r="H36" s="160">
        <v>2.9000000000000057</v>
      </c>
    </row>
    <row r="37" spans="1:8" s="13" customFormat="1" ht="9.9499999999999993" customHeight="1">
      <c r="A37" s="169"/>
      <c r="B37" s="168"/>
      <c r="C37" s="160"/>
      <c r="D37" s="160"/>
      <c r="E37" s="160"/>
      <c r="F37" s="160"/>
      <c r="G37" s="160"/>
      <c r="H37" s="160"/>
    </row>
    <row r="38" spans="1:8" s="13" customFormat="1" ht="9.9499999999999993" customHeight="1">
      <c r="A38" s="169" t="s">
        <v>205</v>
      </c>
      <c r="B38" s="168" t="s">
        <v>206</v>
      </c>
      <c r="C38" s="160" t="s">
        <v>252</v>
      </c>
      <c r="D38" s="160" t="s">
        <v>252</v>
      </c>
      <c r="E38" s="160" t="s">
        <v>252</v>
      </c>
      <c r="F38" s="160" t="s">
        <v>252</v>
      </c>
      <c r="G38" s="160" t="s">
        <v>252</v>
      </c>
      <c r="H38" s="160" t="s">
        <v>252</v>
      </c>
    </row>
    <row r="39" spans="1:8" s="13" customFormat="1" ht="9.9499999999999993" customHeight="1">
      <c r="A39" s="169" t="s">
        <v>207</v>
      </c>
      <c r="B39" s="168" t="s">
        <v>208</v>
      </c>
      <c r="C39" s="160"/>
      <c r="D39" s="160"/>
      <c r="E39" s="160"/>
      <c r="F39" s="160"/>
      <c r="G39" s="160"/>
      <c r="H39" s="160"/>
    </row>
    <row r="40" spans="1:8" s="13" customFormat="1" ht="9.9499999999999993" customHeight="1">
      <c r="A40" s="167"/>
      <c r="B40" s="33" t="s">
        <v>209</v>
      </c>
      <c r="C40" s="160">
        <v>2.5</v>
      </c>
      <c r="D40" s="160">
        <v>39.699999999999989</v>
      </c>
      <c r="E40" s="160">
        <v>379.6</v>
      </c>
      <c r="F40" s="160">
        <v>-0.59999999999999432</v>
      </c>
      <c r="G40" s="160">
        <v>-57.1</v>
      </c>
      <c r="H40" s="160">
        <v>2.9000000000000057</v>
      </c>
    </row>
    <row r="41" spans="1:8" s="13" customFormat="1" ht="9.9499999999999993" customHeight="1">
      <c r="A41" s="167"/>
      <c r="B41" s="33"/>
      <c r="C41" s="160"/>
      <c r="D41" s="160"/>
      <c r="E41" s="160"/>
      <c r="F41" s="160"/>
      <c r="G41" s="160"/>
      <c r="H41" s="160"/>
    </row>
    <row r="42" spans="1:8" s="13" customFormat="1" ht="9.9499999999999993" customHeight="1">
      <c r="A42" s="169">
        <v>43</v>
      </c>
      <c r="B42" s="168" t="s">
        <v>210</v>
      </c>
      <c r="C42" s="160"/>
      <c r="D42" s="160"/>
      <c r="E42" s="160"/>
      <c r="F42" s="160"/>
      <c r="G42" s="160"/>
      <c r="H42" s="160"/>
    </row>
    <row r="43" spans="1:8" s="13" customFormat="1" ht="9.9499999999999993" customHeight="1">
      <c r="A43" s="169"/>
      <c r="B43" s="168" t="s">
        <v>211</v>
      </c>
      <c r="C43" s="160"/>
      <c r="D43" s="160"/>
      <c r="E43" s="160"/>
      <c r="F43" s="160"/>
      <c r="G43" s="160"/>
      <c r="H43" s="160"/>
    </row>
    <row r="44" spans="1:8" s="13" customFormat="1" ht="9.9499999999999993" customHeight="1">
      <c r="A44" s="169"/>
      <c r="B44" s="168" t="s">
        <v>212</v>
      </c>
      <c r="C44" s="160">
        <v>8.5</v>
      </c>
      <c r="D44" s="160">
        <v>5.2999999999999972</v>
      </c>
      <c r="E44" s="160">
        <v>-5.9000000000000057</v>
      </c>
      <c r="F44" s="160">
        <v>10.700000000000003</v>
      </c>
      <c r="G44" s="160">
        <v>18.700000000000003</v>
      </c>
      <c r="H44" s="160">
        <v>10.700000000000003</v>
      </c>
    </row>
    <row r="45" spans="1:8" s="13" customFormat="1" ht="9.9499999999999993" customHeight="1">
      <c r="A45" s="169"/>
      <c r="B45" s="168"/>
      <c r="C45" s="160"/>
      <c r="D45" s="160"/>
      <c r="E45" s="160"/>
      <c r="F45" s="160"/>
      <c r="G45" s="160"/>
      <c r="H45" s="160"/>
    </row>
    <row r="46" spans="1:8" s="13" customFormat="1" ht="9.9499999999999993" customHeight="1">
      <c r="A46" s="169" t="s">
        <v>213</v>
      </c>
      <c r="B46" s="168" t="s">
        <v>214</v>
      </c>
      <c r="C46" s="160"/>
      <c r="D46" s="160"/>
      <c r="E46" s="160"/>
      <c r="F46" s="160"/>
      <c r="G46" s="160"/>
      <c r="H46" s="160"/>
    </row>
    <row r="47" spans="1:8" s="13" customFormat="1" ht="9.9499999999999993" customHeight="1">
      <c r="A47" s="169"/>
      <c r="B47" s="168" t="s">
        <v>215</v>
      </c>
      <c r="C47" s="160">
        <v>-25.700000000000003</v>
      </c>
      <c r="D47" s="160">
        <v>-7</v>
      </c>
      <c r="E47" s="160">
        <v>-42.5</v>
      </c>
      <c r="F47" s="160">
        <v>-29.099999999999994</v>
      </c>
      <c r="G47" s="160">
        <v>-99.8</v>
      </c>
      <c r="H47" s="160">
        <v>-24.5</v>
      </c>
    </row>
    <row r="48" spans="1:8" s="13" customFormat="1" ht="9.9499999999999993" customHeight="1">
      <c r="A48" s="169"/>
      <c r="B48" s="168"/>
      <c r="C48" s="160"/>
      <c r="D48" s="160"/>
      <c r="E48" s="160"/>
      <c r="F48" s="160"/>
      <c r="G48" s="160"/>
      <c r="H48" s="160"/>
    </row>
    <row r="49" spans="1:8" s="13" customFormat="1" ht="9.9499999999999993" customHeight="1">
      <c r="A49" s="169" t="s">
        <v>216</v>
      </c>
      <c r="B49" s="168" t="s">
        <v>217</v>
      </c>
      <c r="C49" s="160">
        <v>-10.200000000000003</v>
      </c>
      <c r="D49" s="160">
        <v>-7</v>
      </c>
      <c r="E49" s="160">
        <v>-42.5</v>
      </c>
      <c r="F49" s="160">
        <v>-20.299999999999997</v>
      </c>
      <c r="G49" s="160" t="s">
        <v>154</v>
      </c>
      <c r="H49" s="160">
        <v>-3.2999999999999972</v>
      </c>
    </row>
    <row r="50" spans="1:8" s="13" customFormat="1" ht="9.9499999999999993" customHeight="1">
      <c r="A50" s="169" t="s">
        <v>218</v>
      </c>
      <c r="B50" s="168" t="s">
        <v>219</v>
      </c>
      <c r="C50" s="160">
        <v>-29.599999999999994</v>
      </c>
      <c r="D50" s="160" t="s">
        <v>154</v>
      </c>
      <c r="E50" s="160" t="s">
        <v>154</v>
      </c>
      <c r="F50" s="160">
        <v>-29.599999999999994</v>
      </c>
      <c r="G50" s="160">
        <v>-99.8</v>
      </c>
      <c r="H50" s="160">
        <v>-29.5</v>
      </c>
    </row>
    <row r="51" spans="1:8" s="13" customFormat="1" ht="9.9499999999999993" customHeight="1">
      <c r="A51" s="169" t="s">
        <v>220</v>
      </c>
      <c r="B51" s="168" t="s">
        <v>221</v>
      </c>
      <c r="C51" s="160" t="s">
        <v>252</v>
      </c>
      <c r="D51" s="160" t="s">
        <v>252</v>
      </c>
      <c r="E51" s="160" t="s">
        <v>252</v>
      </c>
      <c r="F51" s="160" t="s">
        <v>252</v>
      </c>
      <c r="G51" s="160" t="s">
        <v>252</v>
      </c>
      <c r="H51" s="160" t="s">
        <v>252</v>
      </c>
    </row>
    <row r="52" spans="1:8" s="13" customFormat="1" ht="9.9499999999999993" customHeight="1">
      <c r="A52" s="167"/>
      <c r="B52" s="33"/>
      <c r="C52" s="160"/>
      <c r="D52" s="160"/>
      <c r="E52" s="160"/>
      <c r="F52" s="160"/>
      <c r="G52" s="160"/>
      <c r="H52" s="160"/>
    </row>
    <row r="53" spans="1:8" s="13" customFormat="1" ht="9.9499999999999993" customHeight="1">
      <c r="A53" s="169" t="s">
        <v>222</v>
      </c>
      <c r="B53" s="168" t="s">
        <v>223</v>
      </c>
      <c r="C53" s="160"/>
      <c r="D53" s="160"/>
      <c r="E53" s="160"/>
      <c r="F53" s="160"/>
      <c r="G53" s="160"/>
      <c r="H53" s="160"/>
    </row>
    <row r="54" spans="1:8" s="13" customFormat="1" ht="9.9499999999999993" customHeight="1">
      <c r="A54" s="169"/>
      <c r="B54" s="168" t="s">
        <v>224</v>
      </c>
      <c r="C54" s="160">
        <v>19.099999999999994</v>
      </c>
      <c r="D54" s="160">
        <v>6.5</v>
      </c>
      <c r="E54" s="160">
        <v>-4.7000000000000028</v>
      </c>
      <c r="F54" s="160">
        <v>30.699999999999989</v>
      </c>
      <c r="G54" s="160">
        <v>77.699999999999989</v>
      </c>
      <c r="H54" s="160">
        <v>21.5</v>
      </c>
    </row>
    <row r="55" spans="1:8" s="13" customFormat="1" ht="9.9499999999999993" customHeight="1">
      <c r="A55" s="169"/>
      <c r="B55" s="168"/>
      <c r="C55" s="160"/>
      <c r="D55" s="160"/>
      <c r="E55" s="160"/>
      <c r="F55" s="160"/>
      <c r="G55" s="160"/>
      <c r="H55" s="160"/>
    </row>
    <row r="56" spans="1:8" s="13" customFormat="1" ht="9.9499999999999993" customHeight="1">
      <c r="A56" s="169" t="s">
        <v>225</v>
      </c>
      <c r="B56" s="168" t="s">
        <v>226</v>
      </c>
      <c r="C56" s="160">
        <v>5</v>
      </c>
      <c r="D56" s="160">
        <v>5</v>
      </c>
      <c r="E56" s="160">
        <v>-6</v>
      </c>
      <c r="F56" s="160" t="s">
        <v>154</v>
      </c>
      <c r="G56" s="160" t="s">
        <v>154</v>
      </c>
      <c r="H56" s="160">
        <v>6.5999999999999943</v>
      </c>
    </row>
    <row r="57" spans="1:8" s="13" customFormat="1" ht="9.9499999999999993" customHeight="1">
      <c r="A57" s="169"/>
      <c r="B57" s="168"/>
      <c r="C57" s="160"/>
      <c r="D57" s="160"/>
      <c r="E57" s="160"/>
      <c r="F57" s="160"/>
      <c r="G57" s="160"/>
      <c r="H57" s="160"/>
    </row>
    <row r="58" spans="1:8" s="13" customFormat="1" ht="9.9499999999999993" customHeight="1">
      <c r="A58" s="169" t="s">
        <v>227</v>
      </c>
      <c r="B58" s="168" t="s">
        <v>228</v>
      </c>
      <c r="C58" s="160"/>
      <c r="D58" s="160"/>
      <c r="E58" s="160"/>
      <c r="F58" s="160"/>
      <c r="G58" s="160"/>
      <c r="H58" s="160"/>
    </row>
    <row r="59" spans="1:8" s="13" customFormat="1" ht="9.9499999999999993" customHeight="1">
      <c r="A59" s="169"/>
      <c r="B59" s="168" t="s">
        <v>229</v>
      </c>
      <c r="C59" s="160">
        <v>8.2999999999999972</v>
      </c>
      <c r="D59" s="160">
        <v>8.2999999999999972</v>
      </c>
      <c r="E59" s="160">
        <v>-7</v>
      </c>
      <c r="F59" s="160" t="s">
        <v>154</v>
      </c>
      <c r="G59" s="160" t="s">
        <v>154</v>
      </c>
      <c r="H59" s="160">
        <v>9.7000000000000028</v>
      </c>
    </row>
    <row r="60" spans="1:8" s="13" customFormat="1" ht="9.9499999999999993" customHeight="1">
      <c r="A60" s="169" t="s">
        <v>230</v>
      </c>
      <c r="B60" s="168" t="s">
        <v>231</v>
      </c>
      <c r="C60" s="160">
        <v>-20.299999999999997</v>
      </c>
      <c r="D60" s="160">
        <v>-20.299999999999997</v>
      </c>
      <c r="E60" s="160">
        <v>2.7999999999999972</v>
      </c>
      <c r="F60" s="160" t="s">
        <v>154</v>
      </c>
      <c r="G60" s="160" t="s">
        <v>154</v>
      </c>
      <c r="H60" s="160">
        <v>-17.700000000000003</v>
      </c>
    </row>
    <row r="61" spans="1:8" s="13" customFormat="1" ht="9.9499999999999993" customHeight="1">
      <c r="A61" s="169"/>
      <c r="B61" s="168"/>
      <c r="C61" s="160"/>
      <c r="D61" s="160"/>
      <c r="E61" s="160"/>
      <c r="F61" s="160"/>
      <c r="G61" s="160"/>
      <c r="H61" s="160"/>
    </row>
    <row r="62" spans="1:8" s="13" customFormat="1" ht="9.9499999999999993" customHeight="1">
      <c r="A62" s="169" t="s">
        <v>232</v>
      </c>
      <c r="B62" s="168" t="s">
        <v>233</v>
      </c>
      <c r="C62" s="160"/>
      <c r="D62" s="160"/>
      <c r="E62" s="160"/>
      <c r="F62" s="160"/>
      <c r="G62" s="160"/>
      <c r="H62" s="160"/>
    </row>
    <row r="63" spans="1:8" s="13" customFormat="1" ht="9.9499999999999993" customHeight="1">
      <c r="A63" s="169"/>
      <c r="B63" s="168" t="s">
        <v>234</v>
      </c>
      <c r="C63" s="160">
        <v>21.5</v>
      </c>
      <c r="D63" s="160">
        <v>7.2000000000000028</v>
      </c>
      <c r="E63" s="160">
        <v>-3.9000000000000057</v>
      </c>
      <c r="F63" s="160">
        <v>30.699999999999989</v>
      </c>
      <c r="G63" s="160">
        <v>77.699999999999989</v>
      </c>
      <c r="H63" s="160">
        <v>24.099999999999994</v>
      </c>
    </row>
    <row r="64" spans="1:8" s="13" customFormat="1" ht="9.9499999999999993" customHeight="1">
      <c r="A64" s="169"/>
      <c r="B64" s="168"/>
      <c r="C64" s="160"/>
      <c r="D64" s="160"/>
      <c r="E64" s="160"/>
      <c r="F64" s="160"/>
      <c r="G64" s="160"/>
      <c r="H64" s="160"/>
    </row>
    <row r="65" spans="1:8" s="13" customFormat="1" ht="9.9499999999999993" customHeight="1">
      <c r="A65" s="169" t="s">
        <v>235</v>
      </c>
      <c r="B65" s="168" t="s">
        <v>236</v>
      </c>
      <c r="C65" s="160" t="s">
        <v>162</v>
      </c>
      <c r="D65" s="160" t="s">
        <v>162</v>
      </c>
      <c r="E65" s="160" t="s">
        <v>162</v>
      </c>
      <c r="F65" s="160" t="s">
        <v>162</v>
      </c>
      <c r="G65" s="160" t="s">
        <v>162</v>
      </c>
      <c r="H65" s="160" t="s">
        <v>162</v>
      </c>
    </row>
    <row r="66" spans="1:8" s="13" customFormat="1" ht="9.9499999999999993" customHeight="1">
      <c r="A66" s="169" t="s">
        <v>237</v>
      </c>
      <c r="B66" s="168" t="s">
        <v>238</v>
      </c>
      <c r="C66" s="160"/>
      <c r="D66" s="160"/>
      <c r="E66" s="160"/>
      <c r="F66" s="160"/>
      <c r="G66" s="160"/>
      <c r="H66" s="160"/>
    </row>
    <row r="67" spans="1:8" s="13" customFormat="1" ht="9.9499999999999993" customHeight="1">
      <c r="A67" s="169"/>
      <c r="B67" s="168" t="s">
        <v>239</v>
      </c>
      <c r="C67" s="160" t="s">
        <v>162</v>
      </c>
      <c r="D67" s="160" t="s">
        <v>162</v>
      </c>
      <c r="E67" s="160" t="s">
        <v>162</v>
      </c>
      <c r="F67" s="160" t="s">
        <v>162</v>
      </c>
      <c r="G67" s="160" t="s">
        <v>162</v>
      </c>
      <c r="H67" s="160" t="s">
        <v>162</v>
      </c>
    </row>
    <row r="68" spans="1:8" s="13" customFormat="1" ht="9.9499999999999993" customHeight="1">
      <c r="A68" s="169" t="s">
        <v>240</v>
      </c>
      <c r="B68" s="168" t="s">
        <v>241</v>
      </c>
      <c r="C68" s="160">
        <v>27.700000000000003</v>
      </c>
      <c r="D68" s="160">
        <v>20.400000000000006</v>
      </c>
      <c r="E68" s="160">
        <v>-4.5999999999999943</v>
      </c>
      <c r="F68" s="160">
        <v>30.699999999999989</v>
      </c>
      <c r="G68" s="160">
        <v>77.699999999999989</v>
      </c>
      <c r="H68" s="160">
        <v>30.900000000000006</v>
      </c>
    </row>
  </sheetData>
  <mergeCells count="10">
    <mergeCell ref="A4:A8"/>
    <mergeCell ref="B4:B8"/>
    <mergeCell ref="C4:C7"/>
    <mergeCell ref="D4:G4"/>
    <mergeCell ref="H4:H7"/>
    <mergeCell ref="D5:D7"/>
    <mergeCell ref="E5:E7"/>
    <mergeCell ref="F5:F7"/>
    <mergeCell ref="G5:G7"/>
    <mergeCell ref="C8:H8"/>
  </mergeCells>
  <pageMargins left="0.70866141732283472" right="0.15748031496062992" top="0.78740157480314965" bottom="0.78740157480314965" header="0.31496062992125984" footer="0.55118110236220474"/>
  <pageSetup paperSize="9" orientation="portrait" r:id="rId1"/>
  <headerFooter>
    <oddFooter>&amp;C&amp;"Arial,Standard"&amp;7 © Statistisches Landesamt des Freistaates Sachsen – E II 1 - m 10/17 I &amp;"Arial,Fett"&amp;8&amp;P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7"/>
  <sheetViews>
    <sheetView showGridLines="0" zoomScaleNormal="100" workbookViewId="0">
      <selection sqref="A1:B1"/>
    </sheetView>
  </sheetViews>
  <sheetFormatPr baseColWidth="10" defaultRowHeight="10.5"/>
  <cols>
    <col min="1" max="1" width="4.7109375" style="215" customWidth="1"/>
    <col min="2" max="2" width="89.7109375" style="215" customWidth="1"/>
    <col min="3" max="16384" width="11.42578125" style="215"/>
  </cols>
  <sheetData>
    <row r="1" spans="1:2" ht="12.75" customHeight="1">
      <c r="A1" s="318" t="s">
        <v>453</v>
      </c>
      <c r="B1" s="318"/>
    </row>
    <row r="2" spans="1:2" ht="12.75" customHeight="1">
      <c r="A2" s="318" t="s">
        <v>372</v>
      </c>
      <c r="B2" s="318"/>
    </row>
    <row r="3" spans="1:2" ht="11.25">
      <c r="A3" s="319" t="s">
        <v>118</v>
      </c>
      <c r="B3" s="319"/>
    </row>
    <row r="4" spans="1:2" ht="11.25">
      <c r="A4" s="227"/>
      <c r="B4" s="227"/>
    </row>
    <row r="5" spans="1:2" s="228" customFormat="1" ht="11.25">
      <c r="A5" s="320" t="s">
        <v>373</v>
      </c>
      <c r="B5" s="320"/>
    </row>
    <row r="6" spans="1:2" s="228" customFormat="1" ht="11.25">
      <c r="A6" s="315" t="s">
        <v>1</v>
      </c>
      <c r="B6" s="315"/>
    </row>
    <row r="7" spans="1:2" ht="11.25">
      <c r="A7" s="229"/>
      <c r="B7" s="229"/>
    </row>
    <row r="8" spans="1:2" ht="12.75">
      <c r="A8" s="321" t="s">
        <v>0</v>
      </c>
      <c r="B8" s="322"/>
    </row>
    <row r="9" spans="1:2" ht="11.25">
      <c r="A9" s="230"/>
      <c r="B9" s="230"/>
    </row>
    <row r="10" spans="1:2" s="2" customFormat="1" ht="11.25">
      <c r="A10" s="315" t="s">
        <v>374</v>
      </c>
      <c r="B10" s="315"/>
    </row>
    <row r="11" spans="1:2" ht="11.25">
      <c r="A11" s="230"/>
      <c r="B11" s="230"/>
    </row>
    <row r="12" spans="1:2" ht="12.75">
      <c r="A12" s="316" t="s">
        <v>375</v>
      </c>
      <c r="B12" s="317"/>
    </row>
    <row r="13" spans="1:2" s="228" customFormat="1" ht="11.25">
      <c r="A13" s="231"/>
      <c r="B13" s="232"/>
    </row>
    <row r="14" spans="1:2" s="313" customFormat="1" ht="22.5">
      <c r="A14" s="311" t="s">
        <v>376</v>
      </c>
      <c r="B14" s="312" t="s">
        <v>377</v>
      </c>
    </row>
    <row r="15" spans="1:2" s="313" customFormat="1" ht="22.5">
      <c r="A15" s="312" t="s">
        <v>378</v>
      </c>
      <c r="B15" s="312" t="s">
        <v>379</v>
      </c>
    </row>
    <row r="16" spans="1:2" s="313" customFormat="1" ht="22.5">
      <c r="A16" s="311" t="s">
        <v>380</v>
      </c>
      <c r="B16" s="310" t="s">
        <v>381</v>
      </c>
    </row>
    <row r="17" spans="1:2" s="313" customFormat="1" ht="22.5">
      <c r="A17" s="311" t="s">
        <v>382</v>
      </c>
      <c r="B17" s="310" t="s">
        <v>383</v>
      </c>
    </row>
    <row r="18" spans="1:2" s="313" customFormat="1" ht="22.5">
      <c r="A18" s="311" t="s">
        <v>384</v>
      </c>
      <c r="B18" s="310" t="s">
        <v>385</v>
      </c>
    </row>
    <row r="19" spans="1:2" s="313" customFormat="1" ht="22.5">
      <c r="A19" s="311" t="s">
        <v>386</v>
      </c>
      <c r="B19" s="310" t="s">
        <v>387</v>
      </c>
    </row>
    <row r="20" spans="1:2" s="313" customFormat="1" ht="22.5">
      <c r="A20" s="311" t="s">
        <v>388</v>
      </c>
      <c r="B20" s="310" t="s">
        <v>389</v>
      </c>
    </row>
    <row r="21" spans="1:2" s="313" customFormat="1" ht="22.5">
      <c r="A21" s="311" t="s">
        <v>390</v>
      </c>
      <c r="B21" s="310" t="s">
        <v>391</v>
      </c>
    </row>
    <row r="22" spans="1:2" s="313" customFormat="1" ht="22.5">
      <c r="A22" s="311" t="s">
        <v>392</v>
      </c>
      <c r="B22" s="310" t="s">
        <v>393</v>
      </c>
    </row>
    <row r="23" spans="1:2" s="313" customFormat="1" ht="22.5">
      <c r="A23" s="311" t="s">
        <v>394</v>
      </c>
      <c r="B23" s="310" t="s">
        <v>395</v>
      </c>
    </row>
    <row r="24" spans="1:2" s="313" customFormat="1" ht="22.5">
      <c r="A24" s="311" t="s">
        <v>396</v>
      </c>
      <c r="B24" s="310" t="s">
        <v>397</v>
      </c>
    </row>
    <row r="25" spans="1:2" s="313" customFormat="1" ht="22.5">
      <c r="A25" s="311" t="s">
        <v>398</v>
      </c>
      <c r="B25" s="310" t="s">
        <v>399</v>
      </c>
    </row>
    <row r="26" spans="1:2" s="313" customFormat="1" ht="22.5">
      <c r="A26" s="311" t="s">
        <v>400</v>
      </c>
      <c r="B26" s="310" t="s">
        <v>401</v>
      </c>
    </row>
    <row r="27" spans="1:2" s="313" customFormat="1" ht="22.5">
      <c r="A27" s="311" t="s">
        <v>402</v>
      </c>
      <c r="B27" s="310" t="s">
        <v>403</v>
      </c>
    </row>
    <row r="28" spans="1:2" s="313" customFormat="1" ht="22.5">
      <c r="A28" s="311" t="s">
        <v>404</v>
      </c>
      <c r="B28" s="310" t="s">
        <v>405</v>
      </c>
    </row>
    <row r="29" spans="1:2" s="313" customFormat="1" ht="22.5">
      <c r="A29" s="311" t="s">
        <v>406</v>
      </c>
      <c r="B29" s="310" t="s">
        <v>407</v>
      </c>
    </row>
    <row r="30" spans="1:2" s="313" customFormat="1" ht="22.5">
      <c r="A30" s="311" t="s">
        <v>408</v>
      </c>
      <c r="B30" s="310" t="s">
        <v>409</v>
      </c>
    </row>
    <row r="31" spans="1:2" s="313" customFormat="1" ht="22.5">
      <c r="A31" s="311" t="s">
        <v>410</v>
      </c>
      <c r="B31" s="310" t="s">
        <v>411</v>
      </c>
    </row>
    <row r="32" spans="1:2" s="313" customFormat="1" ht="22.5">
      <c r="A32" s="311" t="s">
        <v>412</v>
      </c>
      <c r="B32" s="310" t="s">
        <v>413</v>
      </c>
    </row>
    <row r="33" spans="1:2" s="313" customFormat="1" ht="22.5">
      <c r="A33" s="311" t="s">
        <v>414</v>
      </c>
      <c r="B33" s="310" t="s">
        <v>415</v>
      </c>
    </row>
    <row r="34" spans="1:2" s="313" customFormat="1" ht="22.5">
      <c r="A34" s="311" t="s">
        <v>416</v>
      </c>
      <c r="B34" s="310" t="s">
        <v>417</v>
      </c>
    </row>
    <row r="35" spans="1:2" s="313" customFormat="1" ht="22.5">
      <c r="A35" s="311" t="s">
        <v>418</v>
      </c>
      <c r="B35" s="310" t="s">
        <v>419</v>
      </c>
    </row>
    <row r="36" spans="1:2" s="313" customFormat="1" ht="22.5">
      <c r="A36" s="311" t="s">
        <v>420</v>
      </c>
      <c r="B36" s="310" t="s">
        <v>421</v>
      </c>
    </row>
    <row r="37" spans="1:2" s="313" customFormat="1" ht="22.5">
      <c r="A37" s="311" t="s">
        <v>422</v>
      </c>
      <c r="B37" s="310" t="s">
        <v>423</v>
      </c>
    </row>
    <row r="38" spans="1:2" s="313" customFormat="1" ht="22.5">
      <c r="A38" s="311" t="s">
        <v>424</v>
      </c>
      <c r="B38" s="310" t="s">
        <v>425</v>
      </c>
    </row>
    <row r="39" spans="1:2" s="313" customFormat="1" ht="22.5">
      <c r="A39" s="311" t="s">
        <v>426</v>
      </c>
      <c r="B39" s="310" t="s">
        <v>427</v>
      </c>
    </row>
    <row r="40" spans="1:2" s="313" customFormat="1" ht="11.25">
      <c r="A40" s="311" t="s">
        <v>428</v>
      </c>
      <c r="B40" s="313" t="s">
        <v>429</v>
      </c>
    </row>
    <row r="41" spans="1:2" s="313" customFormat="1" ht="22.5">
      <c r="A41" s="311" t="s">
        <v>430</v>
      </c>
      <c r="B41" s="310" t="s">
        <v>431</v>
      </c>
    </row>
    <row r="42" spans="1:2" s="313" customFormat="1" ht="22.5">
      <c r="A42" s="311" t="s">
        <v>432</v>
      </c>
      <c r="B42" s="240" t="s">
        <v>433</v>
      </c>
    </row>
    <row r="43" spans="1:2" s="313" customFormat="1" ht="22.5">
      <c r="A43" s="311" t="s">
        <v>434</v>
      </c>
      <c r="B43" s="310" t="s">
        <v>449</v>
      </c>
    </row>
    <row r="44" spans="1:2" s="313" customFormat="1" ht="22.5">
      <c r="A44" s="311" t="s">
        <v>435</v>
      </c>
      <c r="B44" s="310" t="s">
        <v>450</v>
      </c>
    </row>
    <row r="45" spans="1:2" s="313" customFormat="1" ht="22.5">
      <c r="A45" s="311" t="s">
        <v>436</v>
      </c>
      <c r="B45" s="310" t="s">
        <v>451</v>
      </c>
    </row>
    <row r="46" spans="1:2" s="313" customFormat="1" ht="11.25">
      <c r="A46" s="311" t="s">
        <v>437</v>
      </c>
      <c r="B46" s="313" t="s">
        <v>438</v>
      </c>
    </row>
    <row r="47" spans="1:2" customFormat="1" ht="12" customHeight="1"/>
  </sheetData>
  <mergeCells count="8">
    <mergeCell ref="A10:B10"/>
    <mergeCell ref="A12:B12"/>
    <mergeCell ref="A1:B1"/>
    <mergeCell ref="A2:B2"/>
    <mergeCell ref="A3:B3"/>
    <mergeCell ref="A5:B5"/>
    <mergeCell ref="A6:B6"/>
    <mergeCell ref="A8:B8"/>
  </mergeCells>
  <hyperlinks>
    <hyperlink ref="A15" location="'T2'!A1" display="2."/>
    <hyperlink ref="A14" location="'T1'!A1" display="1."/>
    <hyperlink ref="A14:B14" location="'T1'!A1" display="1."/>
    <hyperlink ref="A15:B15" location="'T2'!A1" display="2."/>
    <hyperlink ref="B16" location="'T3'!A1" display="'T3'!A1"/>
    <hyperlink ref="A16" location="'T3'!A1" display="3."/>
    <hyperlink ref="A17" location="'T4'!A1" display="4."/>
    <hyperlink ref="B17" location="'T4'!A1" display="'T4'!A1"/>
    <hyperlink ref="A18" location="'T5'!A1" display="5."/>
    <hyperlink ref="B18" location="'T5'!A1" display="'T5'!A1"/>
    <hyperlink ref="A19" location="'T6'!A1" display="6."/>
    <hyperlink ref="B19" location="'T6'!A1" display="'T6'!A1"/>
    <hyperlink ref="A20" location="'T7'!A1" display="7."/>
    <hyperlink ref="B20" location="'T7'!A1" display="'T7'!A1"/>
    <hyperlink ref="A21" location="'T8'!A1" display="8."/>
    <hyperlink ref="B21" location="'T8'!A1" display="'T8'!A1"/>
    <hyperlink ref="A22" location="'T9'!A1" display="9."/>
    <hyperlink ref="B22" location="'T9'!A1" display="'T9'!A1"/>
    <hyperlink ref="A23" location="'T10'!A1" display="10."/>
    <hyperlink ref="B23" location="'T10'!A1" display="'T10'!A1"/>
    <hyperlink ref="B24" location="'T11'!A1" display="'T11'!A1"/>
    <hyperlink ref="A24" location="'T11'!A1" display="11."/>
    <hyperlink ref="A25" location="'T12'!A1" display="12."/>
    <hyperlink ref="B25" location="'T12'!A1" display="'T12'!A1"/>
    <hyperlink ref="B26" location="'T13'!A1" display="'T13'!A1"/>
    <hyperlink ref="A26" location="'T13'!A1" display="13."/>
    <hyperlink ref="B27" location="'T14'!A1" display="'T14'!A1"/>
    <hyperlink ref="A27" location="'T14'!A1" display="14."/>
    <hyperlink ref="B28" location="'T15'!A1" display="'T15'!A1"/>
    <hyperlink ref="A28" location="'T15'!A1" display="15."/>
    <hyperlink ref="A29" location="'T16'!A1" display="16."/>
    <hyperlink ref="B29" location="'T16'!A1" display="'T16'!A1"/>
    <hyperlink ref="A30" location="'T17'!A1" display="17."/>
    <hyperlink ref="B30" location="'T17'!A1" display="'T17'!A1"/>
    <hyperlink ref="A31" location="'T18'!A1" display="18."/>
    <hyperlink ref="B31" location="'T18'!A1" display="'T18'!A1"/>
    <hyperlink ref="A32" location="'T19'!A1" display="19."/>
    <hyperlink ref="B32" location="'T19'!A1" display="'T19'!A1"/>
    <hyperlink ref="A33" location="'T20'!A1" display="20."/>
    <hyperlink ref="B33" location="'T20'!A1" display="'T20'!A1"/>
    <hyperlink ref="A34" location="'T21'!A1" display="21."/>
    <hyperlink ref="B34" location="'T21'!A1" display="'T21'!A1"/>
    <hyperlink ref="A35" location="'T22'!A1" display="22."/>
    <hyperlink ref="B35" location="'T22'!A1" display="'T22'!A1"/>
    <hyperlink ref="A36" location="'T23'!A1" display="23."/>
    <hyperlink ref="B36" location="'T23'!A1" display="'T23'!A1"/>
    <hyperlink ref="A37" location="'T24'!A1" display="24."/>
    <hyperlink ref="B37" location="'T24'!A1" display="'T24'!A1"/>
    <hyperlink ref="A38" location="'T25'!A1" display="25."/>
    <hyperlink ref="B38" location="'T25'!A1" display="'T25'!A1"/>
    <hyperlink ref="A39" location="'T26'!A1" display="26."/>
    <hyperlink ref="B39" location="'T26'!A1" display="'T26'!A1"/>
    <hyperlink ref="A40" location="'T27'!A1" display="27."/>
    <hyperlink ref="B40" location="'T27'!A1" display="'T27'!A1"/>
    <hyperlink ref="A41" location="'T28'!A1" display="28."/>
    <hyperlink ref="B41" location="'T28'!A1" display="'T28'!A1"/>
    <hyperlink ref="A46" location="WZ!A1" display="WZ"/>
    <hyperlink ref="B46" location="WZ!A1" display="Verzeichnis der Wirtschaftszweige im Bauhauptgewerbe "/>
    <hyperlink ref="A10" location="Vorbemerkungen!A1" display="Vorbemerkungen (Verweis auf Qualitätsbericht)"/>
    <hyperlink ref="A5" location="Titel!A1" display="Titel"/>
    <hyperlink ref="A6" location="Impressum!A1" display="Impressum"/>
    <hyperlink ref="A42" location="'T29'!A1" display="29."/>
    <hyperlink ref="B42" location="'T29'!A1" display="Auftragsbestand im 3. Quartal 2016 im Bauhauptgewerbe nach Art der Bauten sowie nach Kreisfreien Städten und Landkreisen - Monatsberichtskreis"/>
    <hyperlink ref="A43" location="'T30'!A1" display="30."/>
    <hyperlink ref="B43" location="'T30'!A1" display="Quartalsergebnisse für das Baugewerbe in Sachsen im 3. Quartal 2016 nach Wirtschaftszweigen - Betriebe mit allgemein 20 und mehr tätigen Personen "/>
    <hyperlink ref="A44" location="'T31'!A1" display="31."/>
    <hyperlink ref="A45" location="'T32'!A1" display="32."/>
    <hyperlink ref="B44" location="'T31'!A1" display="Quartalsergebnisse für das Baugewerbe in Sachsen im 3. Quartal 2016 nach Wirtschaftszweigen - Veränderung zum Vorquartal - Betriebe mit allgemein 20 und mehr tätigen Personen "/>
    <hyperlink ref="B45" location="'T32'!A1" display="Quartalsergebnisse für das Baugewerbe in Sachsen im 3. Quartal 2016 nach Wirtschaftszweigen - Veränderung zum Vorjahresquartal - Betriebe mit allgemein 20 und mehr tätigen Personen "/>
  </hyperlinks>
  <pageMargins left="0.70866141732283472" right="0.19685039370078741" top="0.78740157480314965" bottom="0.78740157480314965" header="0.31496062992125984" footer="0.55118110236220474"/>
  <pageSetup paperSize="9" orientation="portrait" r:id="rId1"/>
  <headerFooter>
    <oddFooter>&amp;C&amp;"Arial,Standard"&amp;7 © Statistisches Landesamt des Freistaates Sachsen – E II 1 - m 10/17 I &amp;"Arial,Fett"&amp;8&amp;P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showGridLines="0" zoomScaleNormal="100" workbookViewId="0"/>
  </sheetViews>
  <sheetFormatPr baseColWidth="10" defaultRowHeight="9" customHeight="1"/>
  <cols>
    <col min="1" max="1" width="5.85546875" style="147" customWidth="1"/>
    <col min="2" max="2" width="26.5703125" style="147" customWidth="1"/>
    <col min="3" max="4" width="9.42578125" style="147" customWidth="1"/>
    <col min="5" max="6" width="9.5703125" style="147" customWidth="1"/>
    <col min="7" max="7" width="9.42578125" style="147" customWidth="1"/>
    <col min="8" max="8" width="12.140625" style="147" customWidth="1"/>
    <col min="9" max="16384" width="11.42578125" style="147"/>
  </cols>
  <sheetData>
    <row r="1" spans="1:8" s="144" customFormat="1" ht="12" customHeight="1">
      <c r="A1" s="81" t="s">
        <v>256</v>
      </c>
      <c r="B1" s="13"/>
    </row>
    <row r="2" spans="1:8" s="144" customFormat="1" ht="12" customHeight="1">
      <c r="A2" s="198" t="s">
        <v>257</v>
      </c>
      <c r="B2" s="13"/>
      <c r="D2" s="157"/>
      <c r="E2" s="157"/>
    </row>
    <row r="3" spans="1:8" s="92" customFormat="1" ht="12" customHeight="1">
      <c r="A3" s="92" t="s">
        <v>118</v>
      </c>
      <c r="H3" s="94"/>
    </row>
    <row r="4" spans="1:8" ht="10.5" customHeight="1">
      <c r="A4" s="399" t="s">
        <v>92</v>
      </c>
      <c r="B4" s="335" t="s">
        <v>93</v>
      </c>
      <c r="C4" s="407" t="s">
        <v>13</v>
      </c>
      <c r="D4" s="407" t="s">
        <v>149</v>
      </c>
      <c r="E4" s="407" t="s">
        <v>6</v>
      </c>
      <c r="F4" s="407" t="s">
        <v>150</v>
      </c>
      <c r="G4" s="407" t="s">
        <v>151</v>
      </c>
      <c r="H4" s="396" t="s">
        <v>152</v>
      </c>
    </row>
    <row r="5" spans="1:8" ht="10.5" customHeight="1">
      <c r="A5" s="426"/>
      <c r="B5" s="336"/>
      <c r="C5" s="408"/>
      <c r="D5" s="408"/>
      <c r="E5" s="408"/>
      <c r="F5" s="408"/>
      <c r="G5" s="408"/>
      <c r="H5" s="413"/>
    </row>
    <row r="6" spans="1:8" ht="10.5" customHeight="1">
      <c r="A6" s="426"/>
      <c r="B6" s="336"/>
      <c r="C6" s="408"/>
      <c r="D6" s="408"/>
      <c r="E6" s="408"/>
      <c r="F6" s="408"/>
      <c r="G6" s="408"/>
      <c r="H6" s="413"/>
    </row>
    <row r="7" spans="1:8" ht="10.5" customHeight="1">
      <c r="A7" s="426"/>
      <c r="B7" s="336"/>
      <c r="C7" s="424"/>
      <c r="D7" s="424"/>
      <c r="E7" s="424"/>
      <c r="F7" s="424"/>
      <c r="G7" s="424"/>
      <c r="H7" s="425"/>
    </row>
    <row r="8" spans="1:8" s="148" customFormat="1" ht="10.5" customHeight="1">
      <c r="A8" s="427"/>
      <c r="B8" s="350"/>
      <c r="C8" s="416" t="s">
        <v>153</v>
      </c>
      <c r="D8" s="397"/>
      <c r="E8" s="397"/>
      <c r="F8" s="397"/>
      <c r="G8" s="397"/>
      <c r="H8" s="397"/>
    </row>
    <row r="9" spans="1:8" ht="9" customHeight="1">
      <c r="A9" s="49"/>
      <c r="B9" s="77"/>
      <c r="C9" s="201"/>
      <c r="D9" s="201"/>
      <c r="E9" s="201"/>
      <c r="F9" s="201"/>
      <c r="G9" s="202"/>
      <c r="H9" s="201"/>
    </row>
    <row r="10" spans="1:8" s="6" customFormat="1" ht="9.9499999999999993" customHeight="1">
      <c r="A10" s="165"/>
      <c r="B10" s="166" t="s">
        <v>176</v>
      </c>
      <c r="C10" s="203">
        <v>3.0999999999999943</v>
      </c>
      <c r="D10" s="203">
        <v>2.7000000000000028</v>
      </c>
      <c r="E10" s="203">
        <v>7.2000000000000028</v>
      </c>
      <c r="F10" s="203">
        <v>4.4000000000000057</v>
      </c>
      <c r="G10" s="203">
        <v>0.90000000000000568</v>
      </c>
      <c r="H10" s="203">
        <v>-2.0999999999999943</v>
      </c>
    </row>
    <row r="11" spans="1:8" s="6" customFormat="1" ht="9.9499999999999993" customHeight="1">
      <c r="A11" s="165"/>
      <c r="B11" s="166"/>
      <c r="C11" s="102"/>
      <c r="D11" s="102"/>
      <c r="E11" s="103"/>
      <c r="F11" s="102"/>
      <c r="G11" s="104"/>
      <c r="H11" s="203"/>
    </row>
    <row r="12" spans="1:8" s="13" customFormat="1" ht="9.9499999999999993" customHeight="1">
      <c r="A12" s="167">
        <v>41</v>
      </c>
      <c r="B12" s="33" t="s">
        <v>177</v>
      </c>
      <c r="C12" s="160">
        <v>3</v>
      </c>
      <c r="D12" s="160">
        <v>4.7000000000000028</v>
      </c>
      <c r="E12" s="160">
        <v>7.4000000000000057</v>
      </c>
      <c r="F12" s="160">
        <v>2.5999999999999943</v>
      </c>
      <c r="G12" s="160">
        <v>1.2999999999999972</v>
      </c>
      <c r="H12" s="160">
        <v>-3.9000000000000057</v>
      </c>
    </row>
    <row r="13" spans="1:8" s="13" customFormat="1" ht="9.9499999999999993" customHeight="1">
      <c r="A13" s="167"/>
      <c r="B13" s="33"/>
      <c r="C13" s="160"/>
      <c r="D13" s="160"/>
      <c r="E13" s="160"/>
      <c r="F13" s="160"/>
      <c r="G13" s="160"/>
      <c r="H13" s="160"/>
    </row>
    <row r="14" spans="1:8" s="13" customFormat="1" ht="9.9499999999999993" customHeight="1">
      <c r="A14" s="167" t="s">
        <v>178</v>
      </c>
      <c r="B14" s="168" t="s">
        <v>179</v>
      </c>
      <c r="C14" s="160">
        <v>3</v>
      </c>
      <c r="D14" s="160">
        <v>4.7000000000000028</v>
      </c>
      <c r="E14" s="160">
        <v>7.4000000000000057</v>
      </c>
      <c r="F14" s="160">
        <v>2.5999999999999943</v>
      </c>
      <c r="G14" s="160">
        <v>1.2999999999999972</v>
      </c>
      <c r="H14" s="160">
        <v>-3.9000000000000057</v>
      </c>
    </row>
    <row r="15" spans="1:8" s="13" customFormat="1" ht="9.9499999999999993" customHeight="1">
      <c r="A15" s="167"/>
      <c r="B15" s="33"/>
      <c r="C15" s="160"/>
      <c r="D15" s="160"/>
      <c r="E15" s="160"/>
      <c r="F15" s="160"/>
      <c r="G15" s="160"/>
      <c r="H15" s="160"/>
    </row>
    <row r="16" spans="1:8" s="13" customFormat="1" ht="9.9499999999999993" customHeight="1">
      <c r="A16" s="169" t="s">
        <v>180</v>
      </c>
      <c r="B16" s="168" t="s">
        <v>181</v>
      </c>
      <c r="C16" s="160"/>
      <c r="D16" s="160"/>
      <c r="E16" s="160"/>
      <c r="F16" s="160"/>
      <c r="G16" s="160"/>
      <c r="H16" s="160"/>
    </row>
    <row r="17" spans="1:8" s="13" customFormat="1" ht="9.9499999999999993" customHeight="1">
      <c r="B17" s="44" t="s">
        <v>182</v>
      </c>
      <c r="C17" s="160">
        <v>3</v>
      </c>
      <c r="D17" s="160">
        <v>4.5999999999999943</v>
      </c>
      <c r="E17" s="160">
        <v>7.0999999999999943</v>
      </c>
      <c r="F17" s="160">
        <v>2.4000000000000057</v>
      </c>
      <c r="G17" s="160">
        <v>1.5999999999999943</v>
      </c>
      <c r="H17" s="160">
        <v>-3.7999999999999972</v>
      </c>
    </row>
    <row r="18" spans="1:8" s="13" customFormat="1" ht="9.9499999999999993" customHeight="1">
      <c r="A18" s="169" t="s">
        <v>183</v>
      </c>
      <c r="B18" s="168" t="s">
        <v>184</v>
      </c>
      <c r="C18" s="160" t="s">
        <v>154</v>
      </c>
      <c r="D18" s="160">
        <v>6.2999999999999972</v>
      </c>
      <c r="E18" s="160">
        <v>11.700000000000003</v>
      </c>
      <c r="F18" s="160">
        <v>5.0999999999999943</v>
      </c>
      <c r="G18" s="160">
        <v>-20</v>
      </c>
      <c r="H18" s="160">
        <v>-25.700000000000003</v>
      </c>
    </row>
    <row r="19" spans="1:8" s="13" customFormat="1" ht="9.9499999999999993" customHeight="1">
      <c r="A19" s="167"/>
      <c r="B19" s="33"/>
      <c r="C19" s="160"/>
      <c r="D19" s="160"/>
      <c r="E19" s="160"/>
      <c r="F19" s="160"/>
      <c r="G19" s="160"/>
      <c r="H19" s="160"/>
    </row>
    <row r="20" spans="1:8" s="13" customFormat="1" ht="9.9499999999999993" customHeight="1">
      <c r="A20" s="167">
        <v>42</v>
      </c>
      <c r="B20" s="33" t="s">
        <v>185</v>
      </c>
      <c r="C20" s="160">
        <v>0.5</v>
      </c>
      <c r="D20" s="160">
        <v>2.5999999999999943</v>
      </c>
      <c r="E20" s="160">
        <v>9.2999999999999972</v>
      </c>
      <c r="F20" s="160">
        <v>6.5</v>
      </c>
      <c r="G20" s="160">
        <v>0.29999999999999716</v>
      </c>
      <c r="H20" s="160">
        <v>-2.7000000000000028</v>
      </c>
    </row>
    <row r="21" spans="1:8" s="13" customFormat="1" ht="9.9499999999999993" customHeight="1">
      <c r="A21" s="167"/>
      <c r="B21" s="33"/>
      <c r="C21" s="160"/>
      <c r="D21" s="160"/>
      <c r="E21" s="160"/>
      <c r="F21" s="160"/>
      <c r="G21" s="160"/>
      <c r="H21" s="160"/>
    </row>
    <row r="22" spans="1:8" s="13" customFormat="1" ht="9.9499999999999993" customHeight="1">
      <c r="A22" s="169" t="s">
        <v>186</v>
      </c>
      <c r="B22" s="168" t="s">
        <v>187</v>
      </c>
      <c r="C22" s="160"/>
      <c r="D22" s="160"/>
      <c r="E22" s="160"/>
      <c r="F22" s="160"/>
      <c r="G22" s="160"/>
      <c r="H22" s="160"/>
    </row>
    <row r="23" spans="1:8" s="13" customFormat="1" ht="9.9499999999999993" customHeight="1">
      <c r="A23" s="169"/>
      <c r="B23" s="168" t="s">
        <v>188</v>
      </c>
      <c r="C23" s="160" t="s">
        <v>154</v>
      </c>
      <c r="D23" s="160">
        <v>2.2000000000000028</v>
      </c>
      <c r="E23" s="160">
        <v>8</v>
      </c>
      <c r="F23" s="160">
        <v>5.7000000000000028</v>
      </c>
      <c r="G23" s="160">
        <v>-1.7999999999999972</v>
      </c>
      <c r="H23" s="204">
        <v>-4.2999999999999972</v>
      </c>
    </row>
    <row r="24" spans="1:8" s="13" customFormat="1" ht="9.9499999999999993" customHeight="1">
      <c r="A24" s="169"/>
      <c r="B24" s="168"/>
      <c r="C24" s="160"/>
      <c r="D24" s="160"/>
      <c r="E24" s="160"/>
      <c r="F24" s="160"/>
      <c r="G24" s="160"/>
      <c r="H24" s="160"/>
    </row>
    <row r="25" spans="1:8" s="13" customFormat="1" ht="9.9499999999999993" customHeight="1">
      <c r="A25" s="170" t="s">
        <v>189</v>
      </c>
      <c r="B25" s="171" t="s">
        <v>190</v>
      </c>
      <c r="C25" s="160">
        <v>2.2999999999999972</v>
      </c>
      <c r="D25" s="160">
        <v>4.5</v>
      </c>
      <c r="E25" s="160">
        <v>10.900000000000006</v>
      </c>
      <c r="F25" s="160">
        <v>6.0999999999999943</v>
      </c>
      <c r="G25" s="160">
        <v>-0.79999999999999716</v>
      </c>
      <c r="H25" s="160">
        <v>-5.5999999999999943</v>
      </c>
    </row>
    <row r="26" spans="1:8" s="13" customFormat="1" ht="9.9499999999999993" customHeight="1">
      <c r="A26" s="170" t="s">
        <v>191</v>
      </c>
      <c r="B26" s="171" t="s">
        <v>192</v>
      </c>
      <c r="C26" s="160">
        <v>-10.5</v>
      </c>
      <c r="D26" s="160">
        <v>-1.5</v>
      </c>
      <c r="E26" s="160">
        <v>3.7999999999999972</v>
      </c>
      <c r="F26" s="160">
        <v>5.2999999999999972</v>
      </c>
      <c r="G26" s="160">
        <v>6</v>
      </c>
      <c r="H26" s="160">
        <v>7.5</v>
      </c>
    </row>
    <row r="27" spans="1:8" s="13" customFormat="1" ht="9.9499999999999993" customHeight="1">
      <c r="A27" s="169" t="s">
        <v>193</v>
      </c>
      <c r="B27" s="168" t="s">
        <v>194</v>
      </c>
      <c r="C27" s="160" t="s">
        <v>154</v>
      </c>
      <c r="D27" s="160">
        <v>-3.2000000000000028</v>
      </c>
      <c r="E27" s="160">
        <v>2.7000000000000028</v>
      </c>
      <c r="F27" s="160">
        <v>6.0999999999999943</v>
      </c>
      <c r="G27" s="160">
        <v>-24.299999999999997</v>
      </c>
      <c r="H27" s="160">
        <v>-22.700000000000003</v>
      </c>
    </row>
    <row r="28" spans="1:8" s="13" customFormat="1" ht="9.9499999999999993" customHeight="1">
      <c r="A28" s="167"/>
      <c r="B28" s="33"/>
      <c r="C28" s="160"/>
      <c r="D28" s="160"/>
      <c r="E28" s="160"/>
      <c r="F28" s="160"/>
      <c r="G28" s="160"/>
      <c r="H28" s="160"/>
    </row>
    <row r="29" spans="1:8" s="13" customFormat="1" ht="9.9499999999999993" customHeight="1">
      <c r="A29" s="169" t="s">
        <v>195</v>
      </c>
      <c r="B29" s="168" t="s">
        <v>196</v>
      </c>
      <c r="C29" s="160"/>
      <c r="D29" s="160"/>
      <c r="E29" s="160"/>
      <c r="F29" s="160"/>
      <c r="G29" s="160"/>
      <c r="H29" s="160"/>
    </row>
    <row r="30" spans="1:8" s="13" customFormat="1" ht="9.9499999999999993" customHeight="1">
      <c r="A30" s="169"/>
      <c r="B30" s="168" t="s">
        <v>197</v>
      </c>
      <c r="C30" s="160">
        <v>1.5</v>
      </c>
      <c r="D30" s="160">
        <v>5.0999999999999943</v>
      </c>
      <c r="E30" s="160">
        <v>12.799999999999997</v>
      </c>
      <c r="F30" s="160">
        <v>7.2999999999999972</v>
      </c>
      <c r="G30" s="160">
        <v>5.5999999999999943</v>
      </c>
      <c r="H30" s="160">
        <v>-0.20000000000000284</v>
      </c>
    </row>
    <row r="31" spans="1:8" s="13" customFormat="1" ht="9.9499999999999993" customHeight="1">
      <c r="A31" s="169"/>
      <c r="B31" s="168"/>
      <c r="C31" s="160"/>
      <c r="D31" s="160"/>
      <c r="E31" s="160"/>
      <c r="F31" s="160"/>
      <c r="G31" s="160"/>
      <c r="H31" s="160"/>
    </row>
    <row r="32" spans="1:8" s="13" customFormat="1" ht="9.9499999999999993" customHeight="1">
      <c r="A32" s="169" t="s">
        <v>198</v>
      </c>
      <c r="B32" s="168" t="s">
        <v>199</v>
      </c>
      <c r="C32" s="160"/>
      <c r="D32" s="160"/>
      <c r="E32" s="160"/>
      <c r="F32" s="160"/>
      <c r="G32" s="160"/>
      <c r="H32" s="160"/>
    </row>
    <row r="33" spans="1:8" s="13" customFormat="1" ht="9.9499999999999993" customHeight="1">
      <c r="A33" s="169"/>
      <c r="B33" s="168" t="s">
        <v>200</v>
      </c>
      <c r="C33" s="160" t="s">
        <v>154</v>
      </c>
      <c r="D33" s="160">
        <v>2.7000000000000028</v>
      </c>
      <c r="E33" s="160">
        <v>10</v>
      </c>
      <c r="F33" s="160">
        <v>7</v>
      </c>
      <c r="G33" s="160">
        <v>1.5999999999999943</v>
      </c>
      <c r="H33" s="160">
        <v>-1.7000000000000028</v>
      </c>
    </row>
    <row r="34" spans="1:8" s="13" customFormat="1" ht="9.9499999999999993" customHeight="1">
      <c r="A34" s="169" t="s">
        <v>201</v>
      </c>
      <c r="B34" s="168" t="s">
        <v>202</v>
      </c>
      <c r="C34" s="160">
        <v>5</v>
      </c>
      <c r="D34" s="160">
        <v>10.700000000000003</v>
      </c>
      <c r="E34" s="160">
        <v>19.299999999999997</v>
      </c>
      <c r="F34" s="160">
        <v>7.7999999999999972</v>
      </c>
      <c r="G34" s="160">
        <v>15.200000000000003</v>
      </c>
      <c r="H34" s="160">
        <v>3.7000000000000028</v>
      </c>
    </row>
    <row r="35" spans="1:8" s="13" customFormat="1" ht="9.9499999999999993" customHeight="1">
      <c r="A35" s="169"/>
      <c r="B35" s="168"/>
      <c r="C35" s="160"/>
      <c r="D35" s="160"/>
      <c r="E35" s="160"/>
      <c r="F35" s="160"/>
      <c r="G35" s="160"/>
      <c r="H35" s="160"/>
    </row>
    <row r="36" spans="1:8" s="13" customFormat="1" ht="9.9499999999999993" customHeight="1">
      <c r="A36" s="169" t="s">
        <v>203</v>
      </c>
      <c r="B36" s="168" t="s">
        <v>204</v>
      </c>
      <c r="C36" s="160" t="s">
        <v>154</v>
      </c>
      <c r="D36" s="160">
        <v>-0.29999999999999716</v>
      </c>
      <c r="E36" s="160">
        <v>9.5</v>
      </c>
      <c r="F36" s="160">
        <v>9.7999999999999972</v>
      </c>
      <c r="G36" s="160">
        <v>0.59999999999999432</v>
      </c>
      <c r="H36" s="160">
        <v>0.59999999999999432</v>
      </c>
    </row>
    <row r="37" spans="1:8" s="13" customFormat="1" ht="9.9499999999999993" customHeight="1">
      <c r="A37" s="169"/>
      <c r="B37" s="168"/>
      <c r="C37" s="160"/>
      <c r="D37" s="160"/>
      <c r="E37" s="160"/>
      <c r="F37" s="160"/>
      <c r="G37" s="160"/>
      <c r="H37" s="160"/>
    </row>
    <row r="38" spans="1:8" s="13" customFormat="1" ht="9.9499999999999993" customHeight="1">
      <c r="A38" s="169" t="s">
        <v>205</v>
      </c>
      <c r="B38" s="168" t="s">
        <v>206</v>
      </c>
      <c r="C38" s="160">
        <v>-100</v>
      </c>
      <c r="D38" s="160" t="s">
        <v>162</v>
      </c>
      <c r="E38" s="160" t="s">
        <v>162</v>
      </c>
      <c r="F38" s="160" t="s">
        <v>162</v>
      </c>
      <c r="G38" s="160" t="s">
        <v>162</v>
      </c>
      <c r="H38" s="160" t="s">
        <v>162</v>
      </c>
    </row>
    <row r="39" spans="1:8" s="13" customFormat="1" ht="9.9499999999999993" customHeight="1">
      <c r="A39" s="169" t="s">
        <v>207</v>
      </c>
      <c r="B39" s="168" t="s">
        <v>208</v>
      </c>
      <c r="C39" s="160"/>
      <c r="D39" s="160"/>
      <c r="E39" s="160"/>
      <c r="F39" s="160"/>
      <c r="G39" s="160"/>
      <c r="H39" s="160"/>
    </row>
    <row r="40" spans="1:8" s="13" customFormat="1" ht="9.9499999999999993" customHeight="1">
      <c r="A40" s="167"/>
      <c r="B40" s="33" t="s">
        <v>209</v>
      </c>
      <c r="C40" s="160">
        <v>3.4000000000000057</v>
      </c>
      <c r="D40" s="160" t="s">
        <v>162</v>
      </c>
      <c r="E40" s="160" t="s">
        <v>162</v>
      </c>
      <c r="F40" s="160" t="s">
        <v>162</v>
      </c>
      <c r="G40" s="160" t="s">
        <v>162</v>
      </c>
      <c r="H40" s="160" t="s">
        <v>162</v>
      </c>
    </row>
    <row r="41" spans="1:8" s="13" customFormat="1" ht="9.9499999999999993" customHeight="1">
      <c r="A41" s="167"/>
      <c r="B41" s="33"/>
      <c r="C41" s="160"/>
      <c r="D41" s="160"/>
      <c r="E41" s="160"/>
      <c r="F41" s="160"/>
      <c r="G41" s="160"/>
      <c r="H41" s="160"/>
    </row>
    <row r="42" spans="1:8" s="13" customFormat="1" ht="9.9499999999999993" customHeight="1">
      <c r="A42" s="169">
        <v>43</v>
      </c>
      <c r="B42" s="168" t="s">
        <v>210</v>
      </c>
      <c r="C42" s="160"/>
      <c r="D42" s="160"/>
      <c r="E42" s="160"/>
      <c r="F42" s="160"/>
      <c r="G42" s="160"/>
      <c r="H42" s="160"/>
    </row>
    <row r="43" spans="1:8" s="13" customFormat="1" ht="9.9499999999999993" customHeight="1">
      <c r="A43" s="169"/>
      <c r="B43" s="168" t="s">
        <v>211</v>
      </c>
      <c r="C43" s="160"/>
      <c r="D43" s="160"/>
      <c r="E43" s="160"/>
      <c r="F43" s="160"/>
      <c r="G43" s="160"/>
      <c r="H43" s="160"/>
    </row>
    <row r="44" spans="1:8" s="13" customFormat="1" ht="9.9499999999999993" customHeight="1">
      <c r="A44" s="169"/>
      <c r="B44" s="168" t="s">
        <v>212</v>
      </c>
      <c r="C44" s="160">
        <v>6.0999999999999943</v>
      </c>
      <c r="D44" s="160">
        <v>1.2000000000000028</v>
      </c>
      <c r="E44" s="160">
        <v>4.2000000000000028</v>
      </c>
      <c r="F44" s="160">
        <v>2.9000000000000057</v>
      </c>
      <c r="G44" s="160">
        <v>1.2999999999999972</v>
      </c>
      <c r="H44" s="160">
        <v>-0.90000000000000568</v>
      </c>
    </row>
    <row r="45" spans="1:8" s="13" customFormat="1" ht="9.9499999999999993" customHeight="1">
      <c r="A45" s="169"/>
      <c r="B45" s="168"/>
      <c r="C45" s="160"/>
      <c r="D45" s="160"/>
      <c r="E45" s="160"/>
      <c r="F45" s="160"/>
      <c r="G45" s="160"/>
      <c r="H45" s="160"/>
    </row>
    <row r="46" spans="1:8" s="13" customFormat="1" ht="9.9499999999999993" customHeight="1">
      <c r="A46" s="169" t="s">
        <v>213</v>
      </c>
      <c r="B46" s="168" t="s">
        <v>214</v>
      </c>
      <c r="C46" s="160"/>
      <c r="D46" s="160"/>
      <c r="E46" s="160"/>
      <c r="F46" s="160"/>
      <c r="G46" s="160"/>
      <c r="H46" s="160"/>
    </row>
    <row r="47" spans="1:8" s="13" customFormat="1" ht="9.9499999999999993" customHeight="1">
      <c r="A47" s="169"/>
      <c r="B47" s="168" t="s">
        <v>215</v>
      </c>
      <c r="C47" s="160">
        <v>25</v>
      </c>
      <c r="D47" s="160">
        <v>8.2999999999999972</v>
      </c>
      <c r="E47" s="160">
        <v>6.2999999999999972</v>
      </c>
      <c r="F47" s="160">
        <v>-1.9000000000000057</v>
      </c>
      <c r="G47" s="160">
        <v>6.2999999999999972</v>
      </c>
      <c r="H47" s="160">
        <v>-2</v>
      </c>
    </row>
    <row r="48" spans="1:8" s="13" customFormat="1" ht="9.9499999999999993" customHeight="1">
      <c r="A48" s="169"/>
      <c r="B48" s="168"/>
      <c r="C48" s="160"/>
      <c r="D48" s="160"/>
      <c r="E48" s="160"/>
      <c r="F48" s="160"/>
      <c r="G48" s="160"/>
      <c r="H48" s="160"/>
    </row>
    <row r="49" spans="1:8" s="13" customFormat="1" ht="9.9499999999999993" customHeight="1">
      <c r="A49" s="169" t="s">
        <v>216</v>
      </c>
      <c r="B49" s="168" t="s">
        <v>217</v>
      </c>
      <c r="C49" s="160">
        <v>42.900000000000006</v>
      </c>
      <c r="D49" s="160">
        <v>30.400000000000006</v>
      </c>
      <c r="E49" s="160">
        <v>30.5</v>
      </c>
      <c r="F49" s="160">
        <v>9.9999999999994316E-2</v>
      </c>
      <c r="G49" s="160">
        <v>21.900000000000006</v>
      </c>
      <c r="H49" s="160">
        <v>-6.7000000000000028</v>
      </c>
    </row>
    <row r="50" spans="1:8" s="13" customFormat="1" ht="9.9499999999999993" customHeight="1">
      <c r="A50" s="169" t="s">
        <v>218</v>
      </c>
      <c r="B50" s="168" t="s">
        <v>219</v>
      </c>
      <c r="C50" s="160">
        <v>15.400000000000006</v>
      </c>
      <c r="D50" s="160">
        <v>3.9000000000000057</v>
      </c>
      <c r="E50" s="160">
        <v>3.7999999999999972</v>
      </c>
      <c r="F50" s="160">
        <v>-9.9999999999994316E-2</v>
      </c>
      <c r="G50" s="160">
        <v>1.0999999999999943</v>
      </c>
      <c r="H50" s="160">
        <v>-3.2999999999999972</v>
      </c>
    </row>
    <row r="51" spans="1:8" s="13" customFormat="1" ht="9.9499999999999993" customHeight="1">
      <c r="A51" s="169" t="s">
        <v>220</v>
      </c>
      <c r="B51" s="168" t="s">
        <v>221</v>
      </c>
      <c r="C51" s="160" t="s">
        <v>252</v>
      </c>
      <c r="D51" s="160" t="s">
        <v>252</v>
      </c>
      <c r="E51" s="160" t="s">
        <v>252</v>
      </c>
      <c r="F51" s="160" t="s">
        <v>252</v>
      </c>
      <c r="G51" s="160" t="s">
        <v>252</v>
      </c>
      <c r="H51" s="160" t="s">
        <v>252</v>
      </c>
    </row>
    <row r="52" spans="1:8" s="13" customFormat="1" ht="9.9499999999999993" customHeight="1">
      <c r="A52" s="167"/>
      <c r="B52" s="33"/>
      <c r="C52" s="160"/>
      <c r="D52" s="160"/>
      <c r="E52" s="160"/>
      <c r="F52" s="160"/>
      <c r="G52" s="160"/>
      <c r="H52" s="160"/>
    </row>
    <row r="53" spans="1:8" s="13" customFormat="1" ht="9.9499999999999993" customHeight="1">
      <c r="A53" s="169" t="s">
        <v>222</v>
      </c>
      <c r="B53" s="168" t="s">
        <v>223</v>
      </c>
      <c r="C53" s="160"/>
      <c r="D53" s="160"/>
      <c r="E53" s="160"/>
      <c r="F53" s="160"/>
      <c r="G53" s="160"/>
      <c r="H53" s="160"/>
    </row>
    <row r="54" spans="1:8" s="13" customFormat="1" ht="9.9499999999999993" customHeight="1">
      <c r="A54" s="169"/>
      <c r="B54" s="168" t="s">
        <v>224</v>
      </c>
      <c r="C54" s="160">
        <v>4</v>
      </c>
      <c r="D54" s="204" t="s">
        <v>253</v>
      </c>
      <c r="E54" s="160">
        <v>3.5999999999999943</v>
      </c>
      <c r="F54" s="160">
        <v>3.5</v>
      </c>
      <c r="G54" s="160">
        <v>0.79999999999999716</v>
      </c>
      <c r="H54" s="160">
        <v>0.59999999999999432</v>
      </c>
    </row>
    <row r="55" spans="1:8" s="13" customFormat="1" ht="9.9499999999999993" customHeight="1">
      <c r="A55" s="169"/>
      <c r="B55" s="168"/>
      <c r="C55" s="160"/>
      <c r="D55" s="160"/>
      <c r="E55" s="160"/>
      <c r="F55" s="160"/>
      <c r="G55" s="160"/>
      <c r="H55" s="160"/>
    </row>
    <row r="56" spans="1:8" s="13" customFormat="1" ht="9.9499999999999993" customHeight="1">
      <c r="A56" s="169" t="s">
        <v>225</v>
      </c>
      <c r="B56" s="168" t="s">
        <v>226</v>
      </c>
      <c r="C56" s="160">
        <v>7.2999999999999972</v>
      </c>
      <c r="D56" s="160">
        <v>5.4000000000000057</v>
      </c>
      <c r="E56" s="160">
        <v>5.5</v>
      </c>
      <c r="F56" s="160">
        <v>9.9999999999994316E-2</v>
      </c>
      <c r="G56" s="160">
        <v>8.0999999999999943</v>
      </c>
      <c r="H56" s="160">
        <v>2</v>
      </c>
    </row>
    <row r="57" spans="1:8" s="13" customFormat="1" ht="9.9499999999999993" customHeight="1">
      <c r="A57" s="169"/>
      <c r="B57" s="168"/>
      <c r="C57" s="160"/>
      <c r="D57" s="160"/>
      <c r="E57" s="160"/>
      <c r="F57" s="160"/>
      <c r="G57" s="160"/>
      <c r="H57" s="160"/>
    </row>
    <row r="58" spans="1:8" s="13" customFormat="1" ht="9.9499999999999993" customHeight="1">
      <c r="A58" s="169" t="s">
        <v>227</v>
      </c>
      <c r="B58" s="168" t="s">
        <v>228</v>
      </c>
      <c r="C58" s="160"/>
      <c r="D58" s="160"/>
      <c r="E58" s="160"/>
      <c r="F58" s="160"/>
      <c r="G58" s="160"/>
      <c r="H58" s="160"/>
    </row>
    <row r="59" spans="1:8" s="13" customFormat="1" ht="9.9499999999999993" customHeight="1">
      <c r="A59" s="169"/>
      <c r="B59" s="168" t="s">
        <v>229</v>
      </c>
      <c r="C59" s="160">
        <v>5.5999999999999943</v>
      </c>
      <c r="D59" s="160">
        <v>4.2000000000000028</v>
      </c>
      <c r="E59" s="160">
        <v>4.5999999999999943</v>
      </c>
      <c r="F59" s="160">
        <v>0.40000000000000568</v>
      </c>
      <c r="G59" s="160">
        <v>7.4000000000000057</v>
      </c>
      <c r="H59" s="160">
        <v>2.7999999999999972</v>
      </c>
    </row>
    <row r="60" spans="1:8" s="13" customFormat="1" ht="9.9499999999999993" customHeight="1">
      <c r="A60" s="169" t="s">
        <v>230</v>
      </c>
      <c r="B60" s="168" t="s">
        <v>231</v>
      </c>
      <c r="C60" s="160">
        <v>20</v>
      </c>
      <c r="D60" s="160">
        <v>16.5</v>
      </c>
      <c r="E60" s="160">
        <v>14.099999999999994</v>
      </c>
      <c r="F60" s="160">
        <v>-2.0999999999999943</v>
      </c>
      <c r="G60" s="160">
        <v>15.400000000000006</v>
      </c>
      <c r="H60" s="160">
        <v>-1.7999999999999972</v>
      </c>
    </row>
    <row r="61" spans="1:8" s="13" customFormat="1" ht="9.9499999999999993" customHeight="1">
      <c r="A61" s="169"/>
      <c r="B61" s="168"/>
      <c r="C61" s="160"/>
      <c r="D61" s="160"/>
      <c r="E61" s="160"/>
      <c r="F61" s="160"/>
      <c r="G61" s="160"/>
      <c r="H61" s="160"/>
    </row>
    <row r="62" spans="1:8" s="13" customFormat="1" ht="9.9499999999999993" customHeight="1">
      <c r="A62" s="169" t="s">
        <v>232</v>
      </c>
      <c r="B62" s="168" t="s">
        <v>233</v>
      </c>
      <c r="C62" s="160"/>
      <c r="D62" s="160"/>
      <c r="E62" s="160"/>
      <c r="F62" s="160"/>
      <c r="G62" s="160"/>
      <c r="H62" s="160"/>
    </row>
    <row r="63" spans="1:8" s="13" customFormat="1" ht="9.9499999999999993" customHeight="1">
      <c r="A63" s="169"/>
      <c r="B63" s="168" t="s">
        <v>234</v>
      </c>
      <c r="C63" s="160">
        <v>2.9000000000000057</v>
      </c>
      <c r="D63" s="160">
        <v>-1</v>
      </c>
      <c r="E63" s="160">
        <v>3.2999999999999972</v>
      </c>
      <c r="F63" s="160">
        <v>4.2999999999999972</v>
      </c>
      <c r="G63" s="160">
        <v>-0.70000000000000284</v>
      </c>
      <c r="H63" s="204" t="s">
        <v>253</v>
      </c>
    </row>
    <row r="64" spans="1:8" s="13" customFormat="1" ht="9.9499999999999993" customHeight="1">
      <c r="A64" s="169"/>
      <c r="B64" s="168"/>
      <c r="C64" s="160"/>
      <c r="D64" s="160"/>
      <c r="E64" s="160"/>
      <c r="F64" s="160"/>
      <c r="G64" s="160"/>
      <c r="H64" s="160"/>
    </row>
    <row r="65" spans="1:8" s="13" customFormat="1" ht="9.9499999999999993" customHeight="1">
      <c r="A65" s="169" t="s">
        <v>235</v>
      </c>
      <c r="B65" s="168" t="s">
        <v>236</v>
      </c>
      <c r="C65" s="160">
        <v>-7.7000000000000028</v>
      </c>
      <c r="D65" s="160">
        <v>1.2000000000000028</v>
      </c>
      <c r="E65" s="160">
        <v>3.4000000000000057</v>
      </c>
      <c r="F65" s="160">
        <v>2.0999999999999943</v>
      </c>
      <c r="G65" s="160">
        <v>5.7000000000000028</v>
      </c>
      <c r="H65" s="160">
        <v>3.5999999999999943</v>
      </c>
    </row>
    <row r="66" spans="1:8" s="13" customFormat="1" ht="9.9499999999999993" customHeight="1">
      <c r="A66" s="169" t="s">
        <v>237</v>
      </c>
      <c r="B66" s="168" t="s">
        <v>238</v>
      </c>
      <c r="C66" s="160"/>
      <c r="D66" s="160"/>
      <c r="E66" s="160"/>
      <c r="F66" s="160"/>
      <c r="G66" s="160"/>
      <c r="H66" s="160"/>
    </row>
    <row r="67" spans="1:8" s="13" customFormat="1" ht="9.9499999999999993" customHeight="1">
      <c r="A67" s="169"/>
      <c r="B67" s="168" t="s">
        <v>239</v>
      </c>
      <c r="C67" s="160" t="s">
        <v>154</v>
      </c>
      <c r="D67" s="160">
        <v>-1.5999999999999943</v>
      </c>
      <c r="E67" s="160">
        <v>3.7999999999999972</v>
      </c>
      <c r="F67" s="160">
        <v>5.4000000000000057</v>
      </c>
      <c r="G67" s="160">
        <v>-6.2000000000000028</v>
      </c>
      <c r="H67" s="160">
        <v>-5.2999999999999972</v>
      </c>
    </row>
    <row r="68" spans="1:8" s="13" customFormat="1" ht="9.9499999999999993" customHeight="1">
      <c r="A68" s="169" t="s">
        <v>240</v>
      </c>
      <c r="B68" s="168" t="s">
        <v>241</v>
      </c>
      <c r="C68" s="160">
        <v>5.5999999999999943</v>
      </c>
      <c r="D68" s="160">
        <v>-1.2999999999999972</v>
      </c>
      <c r="E68" s="160">
        <v>3.2000000000000028</v>
      </c>
      <c r="F68" s="160">
        <v>4.5999999999999943</v>
      </c>
      <c r="G68" s="160">
        <v>-1.4000000000000057</v>
      </c>
      <c r="H68" s="160">
        <v>-0.79999999999999716</v>
      </c>
    </row>
  </sheetData>
  <mergeCells count="9">
    <mergeCell ref="G4:G7"/>
    <mergeCell ref="H4:H7"/>
    <mergeCell ref="C8:H8"/>
    <mergeCell ref="A4:A8"/>
    <mergeCell ref="B4:B8"/>
    <mergeCell ref="C4:C7"/>
    <mergeCell ref="D4:D7"/>
    <mergeCell ref="E4:E7"/>
    <mergeCell ref="F4:F7"/>
  </mergeCells>
  <pageMargins left="0.70866141732283472" right="0.15748031496062992" top="0.78740157480314965" bottom="0.78740157480314965" header="0.31496062992125984" footer="0.55118110236220474"/>
  <pageSetup paperSize="9" orientation="portrait" r:id="rId1"/>
  <headerFooter>
    <oddFooter>&amp;C&amp;"Arial,Standard"&amp;7 © Statistisches Landesamt des Freistaates Sachsen – E II 1 - m 10/17 I &amp;"Arial,Fett"&amp;8&amp;P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showGridLines="0" zoomScaleNormal="100" workbookViewId="0"/>
  </sheetViews>
  <sheetFormatPr baseColWidth="10" defaultRowHeight="9" customHeight="1"/>
  <cols>
    <col min="1" max="1" width="5.85546875" style="147" customWidth="1"/>
    <col min="2" max="2" width="26.5703125" style="147" customWidth="1"/>
    <col min="3" max="5" width="8.42578125" style="147" customWidth="1"/>
    <col min="6" max="6" width="8.140625" style="147" customWidth="1"/>
    <col min="7" max="7" width="9" style="147" customWidth="1"/>
    <col min="8" max="8" width="8.140625" style="147" customWidth="1"/>
    <col min="9" max="9" width="7.7109375" style="147" customWidth="1"/>
    <col min="10" max="16384" width="11.42578125" style="147"/>
  </cols>
  <sheetData>
    <row r="1" spans="1:9" s="144" customFormat="1" ht="12" customHeight="1">
      <c r="A1" s="81" t="s">
        <v>258</v>
      </c>
      <c r="B1" s="13"/>
    </row>
    <row r="2" spans="1:9" s="144" customFormat="1" ht="12" customHeight="1">
      <c r="A2" s="54" t="s">
        <v>42</v>
      </c>
      <c r="B2" s="6"/>
      <c r="C2" s="145"/>
      <c r="D2" s="145"/>
      <c r="E2" s="157"/>
      <c r="F2" s="146"/>
      <c r="G2" s="146"/>
    </row>
    <row r="3" spans="1:9" s="92" customFormat="1" ht="12" customHeight="1">
      <c r="A3" s="92" t="s">
        <v>118</v>
      </c>
      <c r="I3" s="94"/>
    </row>
    <row r="4" spans="1:9" ht="10.5" customHeight="1">
      <c r="A4" s="399" t="s">
        <v>92</v>
      </c>
      <c r="B4" s="335" t="s">
        <v>93</v>
      </c>
      <c r="C4" s="405" t="s">
        <v>156</v>
      </c>
      <c r="D4" s="407" t="s">
        <v>157</v>
      </c>
      <c r="E4" s="407" t="s">
        <v>158</v>
      </c>
      <c r="F4" s="409" t="s">
        <v>159</v>
      </c>
      <c r="G4" s="410"/>
      <c r="H4" s="410"/>
      <c r="I4" s="410"/>
    </row>
    <row r="5" spans="1:9" ht="10.5" customHeight="1">
      <c r="A5" s="400"/>
      <c r="B5" s="336"/>
      <c r="C5" s="348"/>
      <c r="D5" s="408"/>
      <c r="E5" s="408"/>
      <c r="F5" s="346" t="s">
        <v>16</v>
      </c>
      <c r="G5" s="411" t="s">
        <v>160</v>
      </c>
      <c r="H5" s="346" t="s">
        <v>17</v>
      </c>
      <c r="I5" s="412" t="s">
        <v>161</v>
      </c>
    </row>
    <row r="6" spans="1:9" ht="10.5" customHeight="1">
      <c r="A6" s="400"/>
      <c r="B6" s="336"/>
      <c r="C6" s="348"/>
      <c r="D6" s="408"/>
      <c r="E6" s="408"/>
      <c r="F6" s="336"/>
      <c r="G6" s="408"/>
      <c r="H6" s="336"/>
      <c r="I6" s="413"/>
    </row>
    <row r="7" spans="1:9" ht="10.5" customHeight="1">
      <c r="A7" s="400"/>
      <c r="B7" s="336"/>
      <c r="C7" s="348"/>
      <c r="D7" s="348"/>
      <c r="E7" s="360"/>
      <c r="F7" s="336"/>
      <c r="G7" s="360"/>
      <c r="H7" s="336"/>
      <c r="I7" s="413"/>
    </row>
    <row r="8" spans="1:9" ht="10.5" customHeight="1">
      <c r="A8" s="401"/>
      <c r="B8" s="414"/>
      <c r="C8" s="416" t="s">
        <v>153</v>
      </c>
      <c r="D8" s="398"/>
      <c r="E8" s="398"/>
      <c r="F8" s="398"/>
      <c r="G8" s="398"/>
      <c r="H8" s="398"/>
      <c r="I8" s="398"/>
    </row>
    <row r="9" spans="1:9" ht="9" customHeight="1">
      <c r="A9" s="49"/>
      <c r="B9" s="77"/>
      <c r="C9" s="201"/>
      <c r="D9" s="201"/>
      <c r="E9" s="201"/>
      <c r="F9" s="201"/>
      <c r="G9" s="202"/>
      <c r="H9" s="201"/>
    </row>
    <row r="10" spans="1:9" s="6" customFormat="1" ht="9.9499999999999993" customHeight="1">
      <c r="A10" s="165"/>
      <c r="B10" s="166" t="s">
        <v>176</v>
      </c>
      <c r="C10" s="203">
        <v>9.5</v>
      </c>
      <c r="D10" s="203">
        <v>6.5999999999999943</v>
      </c>
      <c r="E10" s="203">
        <v>9.5999999999999943</v>
      </c>
      <c r="F10" s="203">
        <v>8.7000000000000028</v>
      </c>
      <c r="G10" s="203">
        <v>17.799999999999997</v>
      </c>
      <c r="H10" s="203">
        <v>10.200000000000003</v>
      </c>
      <c r="I10" s="203">
        <v>2.5999999999999943</v>
      </c>
    </row>
    <row r="11" spans="1:9" s="6" customFormat="1" ht="9.9499999999999993" customHeight="1">
      <c r="A11" s="165"/>
      <c r="B11" s="166"/>
      <c r="C11" s="102"/>
      <c r="D11" s="102"/>
      <c r="E11" s="103"/>
      <c r="F11" s="102"/>
      <c r="G11" s="104"/>
      <c r="H11" s="203"/>
      <c r="I11" s="203"/>
    </row>
    <row r="12" spans="1:9" s="13" customFormat="1" ht="9.9499999999999993" customHeight="1">
      <c r="A12" s="167">
        <v>41</v>
      </c>
      <c r="B12" s="33" t="s">
        <v>177</v>
      </c>
      <c r="C12" s="160">
        <v>11.099999999999994</v>
      </c>
      <c r="D12" s="160">
        <v>6.0999999999999943</v>
      </c>
      <c r="E12" s="160">
        <v>11.099999999999994</v>
      </c>
      <c r="F12" s="160">
        <v>14.400000000000006</v>
      </c>
      <c r="G12" s="160">
        <v>27.099999999999994</v>
      </c>
      <c r="H12" s="160">
        <v>-30.900000000000006</v>
      </c>
      <c r="I12" s="160">
        <v>-69.099999999999994</v>
      </c>
    </row>
    <row r="13" spans="1:9" s="13" customFormat="1" ht="9.9499999999999993" customHeight="1">
      <c r="A13" s="167"/>
      <c r="B13" s="33"/>
      <c r="C13" s="160"/>
      <c r="D13" s="160"/>
      <c r="E13" s="160"/>
      <c r="F13" s="160"/>
      <c r="G13" s="160"/>
      <c r="H13" s="160"/>
      <c r="I13" s="160"/>
    </row>
    <row r="14" spans="1:9" s="13" customFormat="1" ht="9.9499999999999993" customHeight="1">
      <c r="A14" s="167" t="s">
        <v>178</v>
      </c>
      <c r="B14" s="168" t="s">
        <v>179</v>
      </c>
      <c r="C14" s="160">
        <v>11.099999999999994</v>
      </c>
      <c r="D14" s="160">
        <v>6.0999999999999943</v>
      </c>
      <c r="E14" s="160">
        <v>11.099999999999994</v>
      </c>
      <c r="F14" s="160">
        <v>14.400000000000006</v>
      </c>
      <c r="G14" s="160">
        <v>27.099999999999994</v>
      </c>
      <c r="H14" s="160">
        <v>-30.900000000000006</v>
      </c>
      <c r="I14" s="160">
        <v>-69.099999999999994</v>
      </c>
    </row>
    <row r="15" spans="1:9" s="13" customFormat="1" ht="9.9499999999999993" customHeight="1">
      <c r="A15" s="167"/>
      <c r="B15" s="33"/>
      <c r="C15" s="160"/>
      <c r="D15" s="160"/>
      <c r="E15" s="160"/>
      <c r="F15" s="160"/>
      <c r="G15" s="160"/>
      <c r="H15" s="160"/>
      <c r="I15" s="160"/>
    </row>
    <row r="16" spans="1:9" s="13" customFormat="1" ht="9.9499999999999993" customHeight="1">
      <c r="A16" s="169" t="s">
        <v>180</v>
      </c>
      <c r="B16" s="168" t="s">
        <v>181</v>
      </c>
      <c r="C16" s="160"/>
      <c r="D16" s="160"/>
      <c r="E16" s="160"/>
      <c r="F16" s="160"/>
      <c r="G16" s="160"/>
      <c r="H16" s="160"/>
      <c r="I16" s="160"/>
    </row>
    <row r="17" spans="1:9" s="13" customFormat="1" ht="9.9499999999999993" customHeight="1">
      <c r="B17" s="44" t="s">
        <v>182</v>
      </c>
      <c r="C17" s="160" t="s">
        <v>162</v>
      </c>
      <c r="D17" s="160" t="s">
        <v>162</v>
      </c>
      <c r="E17" s="160" t="s">
        <v>162</v>
      </c>
      <c r="F17" s="160" t="s">
        <v>162</v>
      </c>
      <c r="G17" s="160" t="s">
        <v>162</v>
      </c>
      <c r="H17" s="160" t="s">
        <v>162</v>
      </c>
      <c r="I17" s="160" t="s">
        <v>162</v>
      </c>
    </row>
    <row r="18" spans="1:9" s="13" customFormat="1" ht="9.9499999999999993" customHeight="1">
      <c r="A18" s="169" t="s">
        <v>183</v>
      </c>
      <c r="B18" s="168" t="s">
        <v>184</v>
      </c>
      <c r="C18" s="160" t="s">
        <v>162</v>
      </c>
      <c r="D18" s="160" t="s">
        <v>162</v>
      </c>
      <c r="E18" s="160" t="s">
        <v>162</v>
      </c>
      <c r="F18" s="160" t="s">
        <v>162</v>
      </c>
      <c r="G18" s="160" t="s">
        <v>162</v>
      </c>
      <c r="H18" s="160" t="s">
        <v>162</v>
      </c>
      <c r="I18" s="160" t="s">
        <v>162</v>
      </c>
    </row>
    <row r="19" spans="1:9" s="13" customFormat="1" ht="9.9499999999999993" customHeight="1">
      <c r="A19" s="167"/>
      <c r="B19" s="33"/>
      <c r="C19" s="160"/>
      <c r="D19" s="160"/>
      <c r="E19" s="160"/>
      <c r="F19" s="160"/>
      <c r="G19" s="160"/>
      <c r="H19" s="160"/>
      <c r="I19" s="160"/>
    </row>
    <row r="20" spans="1:9" s="13" customFormat="1" ht="9.9499999999999993" customHeight="1">
      <c r="A20" s="167">
        <v>42</v>
      </c>
      <c r="B20" s="33" t="s">
        <v>185</v>
      </c>
      <c r="C20" s="204">
        <v>12.799999999999997</v>
      </c>
      <c r="D20" s="160">
        <v>9.9000000000000057</v>
      </c>
      <c r="E20" s="160">
        <v>13.099999999999994</v>
      </c>
      <c r="F20" s="160">
        <v>28.400000000000006</v>
      </c>
      <c r="G20" s="160">
        <v>-29.200000000000003</v>
      </c>
      <c r="H20" s="160">
        <v>12.400000000000006</v>
      </c>
      <c r="I20" s="160">
        <v>6.7999999999999972</v>
      </c>
    </row>
    <row r="21" spans="1:9" s="13" customFormat="1" ht="9.9499999999999993" customHeight="1">
      <c r="A21" s="167"/>
      <c r="B21" s="33"/>
      <c r="C21" s="160"/>
      <c r="D21" s="160"/>
      <c r="E21" s="160"/>
      <c r="F21" s="160"/>
      <c r="G21" s="160"/>
      <c r="H21" s="160"/>
      <c r="I21" s="160"/>
    </row>
    <row r="22" spans="1:9" s="13" customFormat="1" ht="9.9499999999999993" customHeight="1">
      <c r="A22" s="169" t="s">
        <v>186</v>
      </c>
      <c r="B22" s="168" t="s">
        <v>187</v>
      </c>
      <c r="C22" s="160"/>
      <c r="D22" s="160"/>
      <c r="E22" s="160"/>
      <c r="F22" s="160"/>
      <c r="G22" s="160"/>
      <c r="H22" s="160"/>
      <c r="I22" s="160"/>
    </row>
    <row r="23" spans="1:9" s="13" customFormat="1" ht="9.9499999999999993" customHeight="1">
      <c r="A23" s="169"/>
      <c r="B23" s="168" t="s">
        <v>188</v>
      </c>
      <c r="C23" s="160">
        <v>8.9000000000000057</v>
      </c>
      <c r="D23" s="160">
        <v>6.5999999999999943</v>
      </c>
      <c r="E23" s="160">
        <v>9</v>
      </c>
      <c r="F23" s="160">
        <v>29.5</v>
      </c>
      <c r="G23" s="160">
        <v>-38.5</v>
      </c>
      <c r="H23" s="160">
        <v>8.2000000000000028</v>
      </c>
      <c r="I23" s="160">
        <v>6</v>
      </c>
    </row>
    <row r="24" spans="1:9" s="13" customFormat="1" ht="9.9499999999999993" customHeight="1">
      <c r="A24" s="169"/>
      <c r="B24" s="168"/>
      <c r="C24" s="160"/>
      <c r="D24" s="160"/>
      <c r="E24" s="160"/>
      <c r="F24" s="160"/>
      <c r="G24" s="160"/>
      <c r="H24" s="160"/>
      <c r="I24" s="160"/>
    </row>
    <row r="25" spans="1:9" s="13" customFormat="1" ht="9.9499999999999993" customHeight="1">
      <c r="A25" s="170" t="s">
        <v>189</v>
      </c>
      <c r="B25" s="171" t="s">
        <v>190</v>
      </c>
      <c r="C25" s="160">
        <v>5.7000000000000028</v>
      </c>
      <c r="D25" s="160">
        <v>1.2000000000000028</v>
      </c>
      <c r="E25" s="160">
        <v>5.7999999999999972</v>
      </c>
      <c r="F25" s="160">
        <v>-46.7</v>
      </c>
      <c r="G25" s="160">
        <v>-38.5</v>
      </c>
      <c r="H25" s="160">
        <v>6.0999999999999943</v>
      </c>
      <c r="I25" s="160">
        <v>6</v>
      </c>
    </row>
    <row r="26" spans="1:9" s="13" customFormat="1" ht="9.9499999999999993" customHeight="1">
      <c r="A26" s="170" t="s">
        <v>191</v>
      </c>
      <c r="B26" s="171" t="s">
        <v>192</v>
      </c>
      <c r="C26" s="160">
        <v>10.599999999999994</v>
      </c>
      <c r="D26" s="160">
        <v>12.299999999999997</v>
      </c>
      <c r="E26" s="160">
        <v>10.599999999999994</v>
      </c>
      <c r="F26" s="160">
        <v>162.60000000000002</v>
      </c>
      <c r="G26" s="160" t="s">
        <v>154</v>
      </c>
      <c r="H26" s="160">
        <v>9.5999999999999943</v>
      </c>
      <c r="I26" s="160" t="s">
        <v>154</v>
      </c>
    </row>
    <row r="27" spans="1:9" s="13" customFormat="1" ht="9.9499999999999993" customHeight="1">
      <c r="A27" s="169" t="s">
        <v>193</v>
      </c>
      <c r="B27" s="168" t="s">
        <v>194</v>
      </c>
      <c r="C27" s="160">
        <v>23.900000000000006</v>
      </c>
      <c r="D27" s="160">
        <v>28</v>
      </c>
      <c r="E27" s="160">
        <v>23.900000000000006</v>
      </c>
      <c r="F27" s="160">
        <v>34.5</v>
      </c>
      <c r="G27" s="160" t="s">
        <v>154</v>
      </c>
      <c r="H27" s="160">
        <v>20.299999999999997</v>
      </c>
      <c r="I27" s="160" t="s">
        <v>154</v>
      </c>
    </row>
    <row r="28" spans="1:9" s="13" customFormat="1" ht="9.9499999999999993" customHeight="1">
      <c r="A28" s="167"/>
      <c r="B28" s="33"/>
      <c r="C28" s="160"/>
      <c r="D28" s="160"/>
      <c r="E28" s="160"/>
      <c r="F28" s="160"/>
      <c r="G28" s="160"/>
      <c r="H28" s="160"/>
      <c r="I28" s="160"/>
    </row>
    <row r="29" spans="1:9" s="13" customFormat="1" ht="9.9499999999999993" customHeight="1">
      <c r="A29" s="169" t="s">
        <v>195</v>
      </c>
      <c r="B29" s="168" t="s">
        <v>196</v>
      </c>
      <c r="C29" s="160"/>
      <c r="D29" s="160"/>
      <c r="E29" s="160"/>
      <c r="F29" s="160"/>
      <c r="G29" s="160"/>
      <c r="H29" s="160"/>
      <c r="I29" s="160"/>
    </row>
    <row r="30" spans="1:9" s="13" customFormat="1" ht="9.9499999999999993" customHeight="1">
      <c r="A30" s="169"/>
      <c r="B30" s="168" t="s">
        <v>197</v>
      </c>
      <c r="C30" s="160">
        <v>22.700000000000003</v>
      </c>
      <c r="D30" s="160">
        <v>16.799999999999997</v>
      </c>
      <c r="E30" s="160">
        <v>23.900000000000006</v>
      </c>
      <c r="F30" s="160">
        <v>105.5</v>
      </c>
      <c r="G30" s="160" t="s">
        <v>154</v>
      </c>
      <c r="H30" s="160">
        <v>23.700000000000003</v>
      </c>
      <c r="I30" s="160">
        <v>14.099999999999994</v>
      </c>
    </row>
    <row r="31" spans="1:9" s="13" customFormat="1" ht="9.9499999999999993" customHeight="1">
      <c r="A31" s="169"/>
      <c r="B31" s="168"/>
      <c r="C31" s="160"/>
      <c r="D31" s="160"/>
      <c r="E31" s="160"/>
      <c r="F31" s="160"/>
      <c r="G31" s="160"/>
      <c r="H31" s="160"/>
      <c r="I31" s="160"/>
    </row>
    <row r="32" spans="1:9" s="13" customFormat="1" ht="9.9499999999999993" customHeight="1">
      <c r="A32" s="169" t="s">
        <v>198</v>
      </c>
      <c r="B32" s="168" t="s">
        <v>199</v>
      </c>
      <c r="C32" s="160"/>
      <c r="D32" s="160"/>
      <c r="E32" s="160"/>
      <c r="F32" s="160"/>
      <c r="G32" s="160"/>
      <c r="H32" s="160"/>
      <c r="I32" s="160"/>
    </row>
    <row r="33" spans="1:9" s="13" customFormat="1" ht="9.9499999999999993" customHeight="1">
      <c r="A33" s="169"/>
      <c r="B33" s="168" t="s">
        <v>200</v>
      </c>
      <c r="C33" s="160">
        <v>14.400000000000006</v>
      </c>
      <c r="D33" s="160">
        <v>11.400000000000006</v>
      </c>
      <c r="E33" s="160">
        <v>16.299999999999997</v>
      </c>
      <c r="F33" s="160">
        <v>105.5</v>
      </c>
      <c r="G33" s="160" t="s">
        <v>154</v>
      </c>
      <c r="H33" s="160">
        <v>16.099999999999994</v>
      </c>
      <c r="I33" s="160">
        <v>13.5</v>
      </c>
    </row>
    <row r="34" spans="1:9" s="13" customFormat="1" ht="9.9499999999999993" customHeight="1">
      <c r="A34" s="169" t="s">
        <v>201</v>
      </c>
      <c r="B34" s="168" t="s">
        <v>202</v>
      </c>
      <c r="C34" s="160">
        <v>46.599999999999994</v>
      </c>
      <c r="D34" s="160">
        <v>32.400000000000006</v>
      </c>
      <c r="E34" s="160">
        <v>46.800000000000011</v>
      </c>
      <c r="F34" s="160" t="s">
        <v>154</v>
      </c>
      <c r="G34" s="160" t="s">
        <v>154</v>
      </c>
      <c r="H34" s="160">
        <v>46.699999999999989</v>
      </c>
      <c r="I34" s="160">
        <v>20.900000000000006</v>
      </c>
    </row>
    <row r="35" spans="1:9" s="13" customFormat="1" ht="9.9499999999999993" customHeight="1">
      <c r="A35" s="169"/>
      <c r="B35" s="168"/>
      <c r="C35" s="160"/>
      <c r="D35" s="160"/>
      <c r="E35" s="160"/>
      <c r="F35" s="160"/>
      <c r="G35" s="160"/>
      <c r="H35" s="160"/>
      <c r="I35" s="160"/>
    </row>
    <row r="36" spans="1:9" s="13" customFormat="1" ht="9.9499999999999993" customHeight="1">
      <c r="A36" s="169" t="s">
        <v>203</v>
      </c>
      <c r="B36" s="168" t="s">
        <v>204</v>
      </c>
      <c r="C36" s="160">
        <v>17.099999999999994</v>
      </c>
      <c r="D36" s="160">
        <v>17.5</v>
      </c>
      <c r="E36" s="160">
        <v>17.299999999999997</v>
      </c>
      <c r="F36" s="160">
        <v>23.5</v>
      </c>
      <c r="G36" s="160">
        <v>-26.299999999999997</v>
      </c>
      <c r="H36" s="160">
        <v>16.5</v>
      </c>
      <c r="I36" s="160">
        <v>28.300000000000011</v>
      </c>
    </row>
    <row r="37" spans="1:9" s="13" customFormat="1" ht="9.9499999999999993" customHeight="1">
      <c r="A37" s="169"/>
      <c r="B37" s="168"/>
      <c r="C37" s="160"/>
      <c r="D37" s="160"/>
      <c r="E37" s="160"/>
      <c r="F37" s="160"/>
      <c r="G37" s="160"/>
      <c r="H37" s="160"/>
      <c r="I37" s="160"/>
    </row>
    <row r="38" spans="1:9" s="13" customFormat="1" ht="9.9499999999999993" customHeight="1">
      <c r="A38" s="169" t="s">
        <v>205</v>
      </c>
      <c r="B38" s="168" t="s">
        <v>206</v>
      </c>
      <c r="C38" s="160" t="s">
        <v>162</v>
      </c>
      <c r="D38" s="160" t="s">
        <v>162</v>
      </c>
      <c r="E38" s="160" t="s">
        <v>162</v>
      </c>
      <c r="F38" s="160" t="s">
        <v>162</v>
      </c>
      <c r="G38" s="160" t="s">
        <v>162</v>
      </c>
      <c r="H38" s="160" t="s">
        <v>162</v>
      </c>
      <c r="I38" s="160" t="s">
        <v>162</v>
      </c>
    </row>
    <row r="39" spans="1:9" s="13" customFormat="1" ht="9.9499999999999993" customHeight="1">
      <c r="A39" s="169" t="s">
        <v>207</v>
      </c>
      <c r="B39" s="168" t="s">
        <v>208</v>
      </c>
      <c r="C39" s="160"/>
      <c r="D39" s="160"/>
      <c r="E39" s="160"/>
      <c r="F39" s="160"/>
      <c r="G39" s="160"/>
      <c r="H39" s="160"/>
      <c r="I39" s="160"/>
    </row>
    <row r="40" spans="1:9" s="13" customFormat="1" ht="9.9499999999999993" customHeight="1">
      <c r="A40" s="167"/>
      <c r="B40" s="33" t="s">
        <v>209</v>
      </c>
      <c r="C40" s="160" t="s">
        <v>162</v>
      </c>
      <c r="D40" s="160" t="s">
        <v>162</v>
      </c>
      <c r="E40" s="160" t="s">
        <v>162</v>
      </c>
      <c r="F40" s="160" t="s">
        <v>162</v>
      </c>
      <c r="G40" s="160" t="s">
        <v>162</v>
      </c>
      <c r="H40" s="160" t="s">
        <v>162</v>
      </c>
      <c r="I40" s="160" t="s">
        <v>162</v>
      </c>
    </row>
    <row r="41" spans="1:9" s="13" customFormat="1" ht="9.9499999999999993" customHeight="1">
      <c r="A41" s="167"/>
      <c r="B41" s="33"/>
      <c r="C41" s="160"/>
      <c r="D41" s="160"/>
      <c r="E41" s="160"/>
      <c r="F41" s="160"/>
      <c r="G41" s="160"/>
      <c r="H41" s="160"/>
      <c r="I41" s="160"/>
    </row>
    <row r="42" spans="1:9" s="13" customFormat="1" ht="9.9499999999999993" customHeight="1">
      <c r="A42" s="169">
        <v>43</v>
      </c>
      <c r="B42" s="168" t="s">
        <v>210</v>
      </c>
      <c r="C42" s="160"/>
      <c r="D42" s="160"/>
      <c r="E42" s="160"/>
      <c r="F42" s="160"/>
      <c r="G42" s="160"/>
      <c r="H42" s="160"/>
      <c r="I42" s="160"/>
    </row>
    <row r="43" spans="1:9" s="13" customFormat="1" ht="9.9499999999999993" customHeight="1">
      <c r="A43" s="169"/>
      <c r="B43" s="168" t="s">
        <v>211</v>
      </c>
      <c r="C43" s="160"/>
      <c r="D43" s="160"/>
      <c r="E43" s="160"/>
      <c r="F43" s="160"/>
      <c r="G43" s="160"/>
      <c r="H43" s="160"/>
      <c r="I43" s="160"/>
    </row>
    <row r="44" spans="1:9" s="13" customFormat="1" ht="9.9499999999999993" customHeight="1">
      <c r="A44" s="169"/>
      <c r="B44" s="168" t="s">
        <v>212</v>
      </c>
      <c r="C44" s="160">
        <v>2.5999999999999943</v>
      </c>
      <c r="D44" s="160">
        <v>1.4000000000000057</v>
      </c>
      <c r="E44" s="160">
        <v>2.5999999999999943</v>
      </c>
      <c r="F44" s="160">
        <v>-8.0999999999999943</v>
      </c>
      <c r="G44" s="160">
        <v>-3.0999999999999943</v>
      </c>
      <c r="H44" s="160">
        <v>10.599999999999994</v>
      </c>
      <c r="I44" s="160">
        <v>-0.20000000000000284</v>
      </c>
    </row>
    <row r="45" spans="1:9" s="13" customFormat="1" ht="9.9499999999999993" customHeight="1">
      <c r="A45" s="169"/>
      <c r="B45" s="168"/>
      <c r="C45" s="160"/>
      <c r="D45" s="160"/>
      <c r="E45" s="160"/>
      <c r="F45" s="160"/>
      <c r="G45" s="160"/>
      <c r="H45" s="160"/>
      <c r="I45" s="160"/>
    </row>
    <row r="46" spans="1:9" s="13" customFormat="1" ht="9.9499999999999993" customHeight="1">
      <c r="A46" s="169" t="s">
        <v>213</v>
      </c>
      <c r="B46" s="168" t="s">
        <v>214</v>
      </c>
      <c r="C46" s="160"/>
      <c r="D46" s="160"/>
      <c r="E46" s="160"/>
      <c r="F46" s="160"/>
      <c r="G46" s="160"/>
      <c r="H46" s="160"/>
      <c r="I46" s="160"/>
    </row>
    <row r="47" spans="1:9" s="13" customFormat="1" ht="9.9499999999999993" customHeight="1">
      <c r="A47" s="169"/>
      <c r="B47" s="168" t="s">
        <v>215</v>
      </c>
      <c r="C47" s="160">
        <v>19.200000000000003</v>
      </c>
      <c r="D47" s="160">
        <v>10</v>
      </c>
      <c r="E47" s="160">
        <v>19.200000000000003</v>
      </c>
      <c r="F47" s="160">
        <v>99.199999999999989</v>
      </c>
      <c r="G47" s="160" t="s">
        <v>252</v>
      </c>
      <c r="H47" s="160">
        <v>6.5</v>
      </c>
      <c r="I47" s="160">
        <v>-68.3</v>
      </c>
    </row>
    <row r="48" spans="1:9" s="13" customFormat="1" ht="9.9499999999999993" customHeight="1">
      <c r="A48" s="169"/>
      <c r="B48" s="168"/>
      <c r="C48" s="160"/>
      <c r="D48" s="160"/>
      <c r="E48" s="160"/>
      <c r="F48" s="160"/>
      <c r="G48" s="160"/>
      <c r="H48" s="160"/>
      <c r="I48" s="160"/>
    </row>
    <row r="49" spans="1:9" s="13" customFormat="1" ht="9.9499999999999993" customHeight="1">
      <c r="A49" s="169" t="s">
        <v>216</v>
      </c>
      <c r="B49" s="168" t="s">
        <v>217</v>
      </c>
      <c r="C49" s="160">
        <v>95.6</v>
      </c>
      <c r="D49" s="160">
        <v>50</v>
      </c>
      <c r="E49" s="160">
        <v>93.6</v>
      </c>
      <c r="F49" s="160">
        <v>99.199999999999989</v>
      </c>
      <c r="G49" s="160" t="s">
        <v>252</v>
      </c>
      <c r="H49" s="160">
        <v>66.699999999999989</v>
      </c>
      <c r="I49" s="160" t="s">
        <v>154</v>
      </c>
    </row>
    <row r="50" spans="1:9" s="13" customFormat="1" ht="9.9499999999999993" customHeight="1">
      <c r="A50" s="169" t="s">
        <v>218</v>
      </c>
      <c r="B50" s="168" t="s">
        <v>219</v>
      </c>
      <c r="C50" s="160">
        <v>3.9000000000000057</v>
      </c>
      <c r="D50" s="204" t="s">
        <v>253</v>
      </c>
      <c r="E50" s="160">
        <v>4.4000000000000057</v>
      </c>
      <c r="F50" s="160" t="s">
        <v>154</v>
      </c>
      <c r="G50" s="160" t="s">
        <v>154</v>
      </c>
      <c r="H50" s="160">
        <v>4.4000000000000057</v>
      </c>
      <c r="I50" s="160">
        <v>-68.3</v>
      </c>
    </row>
    <row r="51" spans="1:9" s="13" customFormat="1" ht="9.9499999999999993" customHeight="1">
      <c r="A51" s="169" t="s">
        <v>220</v>
      </c>
      <c r="B51" s="168" t="s">
        <v>221</v>
      </c>
      <c r="C51" s="160" t="s">
        <v>252</v>
      </c>
      <c r="D51" s="160" t="s">
        <v>252</v>
      </c>
      <c r="E51" s="160" t="s">
        <v>252</v>
      </c>
      <c r="F51" s="160" t="s">
        <v>252</v>
      </c>
      <c r="G51" s="160" t="s">
        <v>252</v>
      </c>
      <c r="H51" s="160" t="s">
        <v>252</v>
      </c>
      <c r="I51" s="160" t="s">
        <v>252</v>
      </c>
    </row>
    <row r="52" spans="1:9" s="13" customFormat="1" ht="9.9499999999999993" customHeight="1">
      <c r="A52" s="167"/>
      <c r="B52" s="33"/>
      <c r="C52" s="160"/>
      <c r="D52" s="160"/>
      <c r="E52" s="160"/>
      <c r="F52" s="160"/>
      <c r="G52" s="160"/>
      <c r="H52" s="160"/>
      <c r="I52" s="160"/>
    </row>
    <row r="53" spans="1:9" s="13" customFormat="1" ht="9.9499999999999993" customHeight="1">
      <c r="A53" s="169" t="s">
        <v>222</v>
      </c>
      <c r="B53" s="168" t="s">
        <v>223</v>
      </c>
      <c r="C53" s="160"/>
      <c r="D53" s="160"/>
      <c r="E53" s="160"/>
      <c r="F53" s="160"/>
      <c r="G53" s="160"/>
      <c r="H53" s="160"/>
      <c r="I53" s="160"/>
    </row>
    <row r="54" spans="1:9" s="13" customFormat="1" ht="9.9499999999999993" customHeight="1">
      <c r="A54" s="169"/>
      <c r="B54" s="168" t="s">
        <v>224</v>
      </c>
      <c r="C54" s="160">
        <v>-0.29999999999999716</v>
      </c>
      <c r="D54" s="160">
        <v>-0.29999999999999716</v>
      </c>
      <c r="E54" s="160">
        <v>-0.20000000000000284</v>
      </c>
      <c r="F54" s="160">
        <v>-13.200000000000003</v>
      </c>
      <c r="G54" s="160">
        <v>-5.5999999999999943</v>
      </c>
      <c r="H54" s="160">
        <v>11.799999999999997</v>
      </c>
      <c r="I54" s="160">
        <v>3.5999999999999943</v>
      </c>
    </row>
    <row r="55" spans="1:9" s="13" customFormat="1" ht="9.9499999999999993" customHeight="1">
      <c r="A55" s="169"/>
      <c r="B55" s="168"/>
      <c r="C55" s="160"/>
      <c r="D55" s="160"/>
      <c r="E55" s="160"/>
      <c r="F55" s="160"/>
      <c r="G55" s="160"/>
      <c r="H55" s="160"/>
      <c r="I55" s="160"/>
    </row>
    <row r="56" spans="1:9" s="13" customFormat="1" ht="9.9499999999999993" customHeight="1">
      <c r="A56" s="169" t="s">
        <v>225</v>
      </c>
      <c r="B56" s="168" t="s">
        <v>226</v>
      </c>
      <c r="C56" s="160">
        <v>5.5</v>
      </c>
      <c r="D56" s="160">
        <v>9.9999999999994316E-2</v>
      </c>
      <c r="E56" s="160">
        <v>5.5999999999999943</v>
      </c>
      <c r="F56" s="160">
        <v>5.5</v>
      </c>
      <c r="G56" s="160">
        <v>-11.599999999999994</v>
      </c>
      <c r="H56" s="160" t="s">
        <v>154</v>
      </c>
      <c r="I56" s="160" t="s">
        <v>154</v>
      </c>
    </row>
    <row r="57" spans="1:9" s="13" customFormat="1" ht="9.9499999999999993" customHeight="1">
      <c r="A57" s="169"/>
      <c r="B57" s="168"/>
      <c r="C57" s="160"/>
      <c r="D57" s="160"/>
      <c r="E57" s="160"/>
      <c r="F57" s="160"/>
      <c r="G57" s="160"/>
      <c r="H57" s="160"/>
      <c r="I57" s="160"/>
    </row>
    <row r="58" spans="1:9" s="13" customFormat="1" ht="9.9499999999999993" customHeight="1">
      <c r="A58" s="169" t="s">
        <v>227</v>
      </c>
      <c r="B58" s="168" t="s">
        <v>228</v>
      </c>
      <c r="C58" s="160"/>
      <c r="D58" s="160"/>
      <c r="E58" s="160"/>
      <c r="F58" s="160"/>
      <c r="G58" s="160"/>
      <c r="H58" s="160"/>
      <c r="I58" s="160"/>
    </row>
    <row r="59" spans="1:9" s="13" customFormat="1" ht="9.9499999999999993" customHeight="1">
      <c r="A59" s="169"/>
      <c r="B59" s="168" t="s">
        <v>229</v>
      </c>
      <c r="C59" s="160">
        <v>4.5</v>
      </c>
      <c r="D59" s="160">
        <v>0.40000000000000568</v>
      </c>
      <c r="E59" s="160">
        <v>4.5999999999999943</v>
      </c>
      <c r="F59" s="160">
        <v>4.5999999999999943</v>
      </c>
      <c r="G59" s="160">
        <v>-16</v>
      </c>
      <c r="H59" s="160" t="s">
        <v>154</v>
      </c>
      <c r="I59" s="160" t="s">
        <v>154</v>
      </c>
    </row>
    <row r="60" spans="1:9" s="13" customFormat="1" ht="9.9499999999999993" customHeight="1">
      <c r="A60" s="169" t="s">
        <v>230</v>
      </c>
      <c r="B60" s="168" t="s">
        <v>231</v>
      </c>
      <c r="C60" s="160">
        <v>20.400000000000006</v>
      </c>
      <c r="D60" s="160">
        <v>3.2999999999999972</v>
      </c>
      <c r="E60" s="160">
        <v>20.200000000000003</v>
      </c>
      <c r="F60" s="160">
        <v>20.299999999999997</v>
      </c>
      <c r="G60" s="160">
        <v>58.699999999999989</v>
      </c>
      <c r="H60" s="160" t="s">
        <v>154</v>
      </c>
      <c r="I60" s="160" t="s">
        <v>154</v>
      </c>
    </row>
    <row r="61" spans="1:9" s="13" customFormat="1" ht="9.9499999999999993" customHeight="1">
      <c r="A61" s="169"/>
      <c r="B61" s="168"/>
      <c r="C61" s="160"/>
      <c r="D61" s="160"/>
      <c r="E61" s="160"/>
      <c r="F61" s="160"/>
      <c r="G61" s="160"/>
      <c r="H61" s="160"/>
      <c r="I61" s="160"/>
    </row>
    <row r="62" spans="1:9" s="13" customFormat="1" ht="9.9499999999999993" customHeight="1">
      <c r="A62" s="169" t="s">
        <v>232</v>
      </c>
      <c r="B62" s="168" t="s">
        <v>233</v>
      </c>
      <c r="C62" s="160"/>
      <c r="D62" s="160"/>
      <c r="E62" s="160"/>
      <c r="F62" s="160"/>
      <c r="G62" s="160"/>
      <c r="H62" s="160"/>
      <c r="I62" s="160"/>
    </row>
    <row r="63" spans="1:9" s="13" customFormat="1" ht="9.9499999999999993" customHeight="1">
      <c r="A63" s="169"/>
      <c r="B63" s="168" t="s">
        <v>234</v>
      </c>
      <c r="C63" s="160">
        <v>-1.2000000000000028</v>
      </c>
      <c r="D63" s="160">
        <v>-0.20000000000000284</v>
      </c>
      <c r="E63" s="160">
        <v>-1.2000000000000028</v>
      </c>
      <c r="F63" s="160">
        <v>-21</v>
      </c>
      <c r="G63" s="160">
        <v>-0.79999999999999716</v>
      </c>
      <c r="H63" s="160">
        <v>11.799999999999997</v>
      </c>
      <c r="I63" s="160">
        <v>3.5999999999999943</v>
      </c>
    </row>
    <row r="64" spans="1:9" s="13" customFormat="1" ht="9.9499999999999993" customHeight="1">
      <c r="A64" s="169"/>
      <c r="B64" s="168"/>
      <c r="C64" s="160"/>
      <c r="D64" s="160"/>
      <c r="E64" s="160"/>
      <c r="F64" s="160"/>
      <c r="G64" s="160"/>
      <c r="H64" s="160"/>
      <c r="I64" s="160"/>
    </row>
    <row r="65" spans="1:9" s="13" customFormat="1" ht="9.9499999999999993" customHeight="1">
      <c r="A65" s="169" t="s">
        <v>235</v>
      </c>
      <c r="B65" s="168" t="s">
        <v>236</v>
      </c>
      <c r="C65" s="160">
        <v>2.7999999999999972</v>
      </c>
      <c r="D65" s="160">
        <v>1.5999999999999943</v>
      </c>
      <c r="E65" s="160">
        <v>3.7000000000000028</v>
      </c>
      <c r="F65" s="160">
        <v>3.7000000000000028</v>
      </c>
      <c r="G65" s="160">
        <v>-1.5999999999999943</v>
      </c>
      <c r="H65" s="160" t="s">
        <v>154</v>
      </c>
      <c r="I65" s="160" t="s">
        <v>154</v>
      </c>
    </row>
    <row r="66" spans="1:9" s="13" customFormat="1" ht="9.9499999999999993" customHeight="1">
      <c r="A66" s="169" t="s">
        <v>237</v>
      </c>
      <c r="B66" s="168" t="s">
        <v>238</v>
      </c>
      <c r="C66" s="160"/>
      <c r="D66" s="160"/>
      <c r="E66" s="160"/>
      <c r="F66" s="160"/>
      <c r="G66" s="160"/>
      <c r="H66" s="160"/>
      <c r="I66" s="160"/>
    </row>
    <row r="67" spans="1:9" s="13" customFormat="1" ht="9.9499999999999993" customHeight="1">
      <c r="A67" s="169"/>
      <c r="B67" s="168" t="s">
        <v>239</v>
      </c>
      <c r="C67" s="160">
        <v>-50</v>
      </c>
      <c r="D67" s="160">
        <v>-49.2</v>
      </c>
      <c r="E67" s="160">
        <v>-50</v>
      </c>
      <c r="F67" s="160">
        <v>-50</v>
      </c>
      <c r="G67" s="160" t="s">
        <v>154</v>
      </c>
      <c r="H67" s="160" t="s">
        <v>154</v>
      </c>
      <c r="I67" s="160" t="s">
        <v>154</v>
      </c>
    </row>
    <row r="68" spans="1:9" s="13" customFormat="1" ht="9.9499999999999993" customHeight="1">
      <c r="A68" s="169" t="s">
        <v>240</v>
      </c>
      <c r="B68" s="168" t="s">
        <v>241</v>
      </c>
      <c r="C68" s="160">
        <v>0.40000000000000568</v>
      </c>
      <c r="D68" s="160">
        <v>1.7000000000000028</v>
      </c>
      <c r="E68" s="160">
        <v>0.40000000000000568</v>
      </c>
      <c r="F68" s="160">
        <v>-22.799999999999997</v>
      </c>
      <c r="G68" s="160">
        <v>-0.5</v>
      </c>
      <c r="H68" s="160">
        <v>11.799999999999997</v>
      </c>
      <c r="I68" s="160">
        <v>3.5999999999999943</v>
      </c>
    </row>
  </sheetData>
  <mergeCells count="11">
    <mergeCell ref="C8:I8"/>
    <mergeCell ref="A4:A8"/>
    <mergeCell ref="B4:B8"/>
    <mergeCell ref="C4:C7"/>
    <mergeCell ref="D4:D7"/>
    <mergeCell ref="E4:E7"/>
    <mergeCell ref="F4:I4"/>
    <mergeCell ref="F5:F7"/>
    <mergeCell ref="G5:G7"/>
    <mergeCell ref="H5:H7"/>
    <mergeCell ref="I5:I7"/>
  </mergeCells>
  <pageMargins left="0.70866141732283472" right="0.15748031496062992" top="0.78740157480314965" bottom="0.78740157480314965" header="0.31496062992125984" footer="0.55118110236220474"/>
  <pageSetup paperSize="9" orientation="portrait" r:id="rId1"/>
  <headerFooter>
    <oddFooter>&amp;C&amp;"Arial,Standard"&amp;7 © Statistisches Landesamt des Freistaates Sachsen – E II 1 - m 10/17 I &amp;"Arial,Fett"&amp;8&amp;P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showGridLines="0" zoomScaleNormal="100" workbookViewId="0"/>
  </sheetViews>
  <sheetFormatPr baseColWidth="10" defaultRowHeight="9" customHeight="1"/>
  <cols>
    <col min="1" max="1" width="5.85546875" style="147" customWidth="1"/>
    <col min="2" max="2" width="26.5703125" style="147" customWidth="1"/>
    <col min="3" max="4" width="9.5703125" style="147" customWidth="1"/>
    <col min="5" max="5" width="10.85546875" style="147" customWidth="1"/>
    <col min="6" max="6" width="9.5703125" style="147" customWidth="1"/>
    <col min="7" max="7" width="9.28515625" style="147" customWidth="1"/>
    <col min="8" max="8" width="9.5703125" style="147" customWidth="1"/>
    <col min="9" max="16384" width="11.42578125" style="147"/>
  </cols>
  <sheetData>
    <row r="1" spans="1:8" s="144" customFormat="1" ht="12" customHeight="1">
      <c r="A1" s="81" t="s">
        <v>259</v>
      </c>
      <c r="B1" s="13"/>
    </row>
    <row r="2" spans="1:8" s="144" customFormat="1" ht="12" customHeight="1">
      <c r="A2" s="54" t="s">
        <v>42</v>
      </c>
      <c r="B2" s="6"/>
      <c r="C2" s="145"/>
      <c r="D2" s="157"/>
      <c r="E2" s="146"/>
      <c r="F2" s="146"/>
    </row>
    <row r="3" spans="1:8" s="92" customFormat="1" ht="12" customHeight="1">
      <c r="A3" s="92" t="s">
        <v>118</v>
      </c>
      <c r="H3" s="94"/>
    </row>
    <row r="4" spans="1:8" ht="10.5" customHeight="1">
      <c r="A4" s="399" t="s">
        <v>92</v>
      </c>
      <c r="B4" s="335" t="s">
        <v>93</v>
      </c>
      <c r="C4" s="405" t="s">
        <v>164</v>
      </c>
      <c r="D4" s="409" t="s">
        <v>159</v>
      </c>
      <c r="E4" s="410"/>
      <c r="F4" s="410"/>
      <c r="G4" s="415"/>
      <c r="H4" s="396" t="s">
        <v>165</v>
      </c>
    </row>
    <row r="5" spans="1:8" ht="10.5" customHeight="1">
      <c r="A5" s="400"/>
      <c r="B5" s="336"/>
      <c r="C5" s="348"/>
      <c r="D5" s="346" t="s">
        <v>16</v>
      </c>
      <c r="E5" s="411" t="s">
        <v>166</v>
      </c>
      <c r="F5" s="346" t="s">
        <v>17</v>
      </c>
      <c r="G5" s="411" t="s">
        <v>167</v>
      </c>
      <c r="H5" s="413"/>
    </row>
    <row r="6" spans="1:8" ht="10.5" customHeight="1">
      <c r="A6" s="400"/>
      <c r="B6" s="336"/>
      <c r="C6" s="348"/>
      <c r="D6" s="336"/>
      <c r="E6" s="408"/>
      <c r="F6" s="336"/>
      <c r="G6" s="408"/>
      <c r="H6" s="413"/>
    </row>
    <row r="7" spans="1:8" ht="10.5" customHeight="1">
      <c r="A7" s="400"/>
      <c r="B7" s="336"/>
      <c r="C7" s="348"/>
      <c r="D7" s="336"/>
      <c r="E7" s="360"/>
      <c r="F7" s="336"/>
      <c r="G7" s="390"/>
      <c r="H7" s="344"/>
    </row>
    <row r="8" spans="1:8" ht="10.5" customHeight="1">
      <c r="A8" s="401"/>
      <c r="B8" s="414"/>
      <c r="C8" s="416" t="s">
        <v>153</v>
      </c>
      <c r="D8" s="398"/>
      <c r="E8" s="398"/>
      <c r="F8" s="398"/>
      <c r="G8" s="398"/>
      <c r="H8" s="398"/>
    </row>
    <row r="9" spans="1:8" ht="9" customHeight="1">
      <c r="A9" s="49"/>
      <c r="B9" s="77"/>
      <c r="C9" s="201"/>
      <c r="D9" s="201"/>
      <c r="E9" s="201"/>
      <c r="F9" s="201"/>
      <c r="G9" s="202"/>
    </row>
    <row r="10" spans="1:8" s="6" customFormat="1" ht="9.9499999999999993" customHeight="1">
      <c r="A10" s="165"/>
      <c r="B10" s="166" t="s">
        <v>176</v>
      </c>
      <c r="C10" s="203">
        <v>13.599999999999994</v>
      </c>
      <c r="D10" s="203">
        <v>-5.0999999999999943</v>
      </c>
      <c r="E10" s="203">
        <v>18.5</v>
      </c>
      <c r="F10" s="203">
        <v>30.300000000000011</v>
      </c>
      <c r="G10" s="203">
        <v>32.099999999999994</v>
      </c>
      <c r="H10" s="203">
        <v>10.599999999999994</v>
      </c>
    </row>
    <row r="11" spans="1:8" s="6" customFormat="1" ht="9.9499999999999993" customHeight="1">
      <c r="A11" s="165"/>
      <c r="B11" s="166"/>
      <c r="C11" s="102"/>
      <c r="D11" s="102"/>
      <c r="E11" s="103"/>
      <c r="F11" s="102"/>
      <c r="G11" s="104"/>
      <c r="H11" s="203"/>
    </row>
    <row r="12" spans="1:8" s="13" customFormat="1" ht="9.9499999999999993" customHeight="1">
      <c r="A12" s="167">
        <v>41</v>
      </c>
      <c r="B12" s="33" t="s">
        <v>177</v>
      </c>
      <c r="C12" s="160">
        <v>-13.5</v>
      </c>
      <c r="D12" s="160">
        <v>-13.099999999999994</v>
      </c>
      <c r="E12" s="160">
        <v>22.400000000000006</v>
      </c>
      <c r="F12" s="160">
        <v>-19.5</v>
      </c>
      <c r="G12" s="160">
        <v>-77.5</v>
      </c>
      <c r="H12" s="160">
        <v>-17.400000000000006</v>
      </c>
    </row>
    <row r="13" spans="1:8" s="13" customFormat="1" ht="9.9499999999999993" customHeight="1">
      <c r="A13" s="167"/>
      <c r="B13" s="33"/>
      <c r="C13" s="160"/>
      <c r="D13" s="160"/>
      <c r="E13" s="160"/>
      <c r="F13" s="160"/>
      <c r="G13" s="160"/>
      <c r="H13" s="160"/>
    </row>
    <row r="14" spans="1:8" s="13" customFormat="1" ht="9.9499999999999993" customHeight="1">
      <c r="A14" s="167" t="s">
        <v>178</v>
      </c>
      <c r="B14" s="168" t="s">
        <v>179</v>
      </c>
      <c r="C14" s="160">
        <v>-13.5</v>
      </c>
      <c r="D14" s="160">
        <v>-13.099999999999994</v>
      </c>
      <c r="E14" s="160">
        <v>22.400000000000006</v>
      </c>
      <c r="F14" s="160">
        <v>-19.5</v>
      </c>
      <c r="G14" s="160">
        <v>-77.5</v>
      </c>
      <c r="H14" s="160">
        <v>-17.400000000000006</v>
      </c>
    </row>
    <row r="15" spans="1:8" s="13" customFormat="1" ht="9.9499999999999993" customHeight="1">
      <c r="A15" s="167"/>
      <c r="B15" s="33"/>
      <c r="C15" s="160"/>
      <c r="D15" s="160"/>
      <c r="E15" s="160"/>
      <c r="F15" s="160"/>
      <c r="G15" s="160"/>
      <c r="H15" s="160"/>
    </row>
    <row r="16" spans="1:8" s="13" customFormat="1" ht="9.9499999999999993" customHeight="1">
      <c r="A16" s="169" t="s">
        <v>180</v>
      </c>
      <c r="B16" s="168" t="s">
        <v>181</v>
      </c>
      <c r="C16" s="160"/>
      <c r="D16" s="160"/>
      <c r="E16" s="160"/>
      <c r="F16" s="160"/>
      <c r="G16" s="160"/>
      <c r="H16" s="160"/>
    </row>
    <row r="17" spans="1:8" s="13" customFormat="1" ht="9.9499999999999993" customHeight="1">
      <c r="B17" s="44" t="s">
        <v>182</v>
      </c>
      <c r="C17" s="160" t="s">
        <v>162</v>
      </c>
      <c r="D17" s="160" t="s">
        <v>162</v>
      </c>
      <c r="E17" s="160" t="s">
        <v>162</v>
      </c>
      <c r="F17" s="160" t="s">
        <v>162</v>
      </c>
      <c r="G17" s="160" t="s">
        <v>162</v>
      </c>
      <c r="H17" s="160" t="s">
        <v>162</v>
      </c>
    </row>
    <row r="18" spans="1:8" s="13" customFormat="1" ht="9.9499999999999993" customHeight="1">
      <c r="A18" s="169" t="s">
        <v>183</v>
      </c>
      <c r="B18" s="168" t="s">
        <v>184</v>
      </c>
      <c r="C18" s="160" t="s">
        <v>162</v>
      </c>
      <c r="D18" s="160" t="s">
        <v>162</v>
      </c>
      <c r="E18" s="160" t="s">
        <v>162</v>
      </c>
      <c r="F18" s="160" t="s">
        <v>162</v>
      </c>
      <c r="G18" s="160" t="s">
        <v>162</v>
      </c>
      <c r="H18" s="160" t="s">
        <v>162</v>
      </c>
    </row>
    <row r="19" spans="1:8" s="13" customFormat="1" ht="9.9499999999999993" customHeight="1">
      <c r="A19" s="167"/>
      <c r="B19" s="33"/>
      <c r="C19" s="160"/>
      <c r="D19" s="160"/>
      <c r="E19" s="160"/>
      <c r="F19" s="160"/>
      <c r="G19" s="160"/>
      <c r="H19" s="160"/>
    </row>
    <row r="20" spans="1:8" s="13" customFormat="1" ht="9.9499999999999993" customHeight="1">
      <c r="A20" s="167">
        <v>42</v>
      </c>
      <c r="B20" s="33" t="s">
        <v>185</v>
      </c>
      <c r="C20" s="160">
        <v>25.700000000000003</v>
      </c>
      <c r="D20" s="160">
        <v>21.400000000000006</v>
      </c>
      <c r="E20" s="160">
        <v>-16.099999999999994</v>
      </c>
      <c r="F20" s="160">
        <v>25.900000000000006</v>
      </c>
      <c r="G20" s="160">
        <v>45.800000000000011</v>
      </c>
      <c r="H20" s="160">
        <v>22.400000000000006</v>
      </c>
    </row>
    <row r="21" spans="1:8" s="13" customFormat="1" ht="9.9499999999999993" customHeight="1">
      <c r="A21" s="167"/>
      <c r="B21" s="33"/>
      <c r="C21" s="160"/>
      <c r="D21" s="160"/>
      <c r="E21" s="160"/>
      <c r="F21" s="160"/>
      <c r="G21" s="160"/>
      <c r="H21" s="160"/>
    </row>
    <row r="22" spans="1:8" s="13" customFormat="1" ht="9.9499999999999993" customHeight="1">
      <c r="A22" s="169" t="s">
        <v>186</v>
      </c>
      <c r="B22" s="168" t="s">
        <v>187</v>
      </c>
      <c r="C22" s="160"/>
      <c r="D22" s="160"/>
      <c r="E22" s="160"/>
      <c r="F22" s="160"/>
      <c r="G22" s="160"/>
      <c r="H22" s="160"/>
    </row>
    <row r="23" spans="1:8" s="13" customFormat="1" ht="9.9499999999999993" customHeight="1">
      <c r="A23" s="169"/>
      <c r="B23" s="168" t="s">
        <v>188</v>
      </c>
      <c r="C23" s="160">
        <v>42.400000000000006</v>
      </c>
      <c r="D23" s="160">
        <v>22.400000000000006</v>
      </c>
      <c r="E23" s="160">
        <v>-38.5</v>
      </c>
      <c r="F23" s="160">
        <v>43.699999999999989</v>
      </c>
      <c r="G23" s="160">
        <v>45.900000000000006</v>
      </c>
      <c r="H23" s="160">
        <v>39.400000000000006</v>
      </c>
    </row>
    <row r="24" spans="1:8" s="13" customFormat="1" ht="9.9499999999999993" customHeight="1">
      <c r="A24" s="169"/>
      <c r="B24" s="168"/>
      <c r="C24" s="160"/>
      <c r="D24" s="160"/>
      <c r="E24" s="160"/>
      <c r="F24" s="160"/>
      <c r="G24" s="160"/>
      <c r="H24" s="160"/>
    </row>
    <row r="25" spans="1:8" s="13" customFormat="1" ht="9.9499999999999993" customHeight="1">
      <c r="A25" s="170" t="s">
        <v>189</v>
      </c>
      <c r="B25" s="171" t="s">
        <v>190</v>
      </c>
      <c r="C25" s="160">
        <v>31.900000000000006</v>
      </c>
      <c r="D25" s="160">
        <v>-48</v>
      </c>
      <c r="E25" s="160">
        <v>-38.5</v>
      </c>
      <c r="F25" s="160">
        <v>32.5</v>
      </c>
      <c r="G25" s="160">
        <v>45.900000000000006</v>
      </c>
      <c r="H25" s="160">
        <v>26.200000000000003</v>
      </c>
    </row>
    <row r="26" spans="1:8" s="13" customFormat="1" ht="9.9499999999999993" customHeight="1">
      <c r="A26" s="170" t="s">
        <v>191</v>
      </c>
      <c r="B26" s="171" t="s">
        <v>192</v>
      </c>
      <c r="C26" s="160">
        <v>119.9</v>
      </c>
      <c r="D26" s="160">
        <v>-58.8</v>
      </c>
      <c r="E26" s="160" t="s">
        <v>154</v>
      </c>
      <c r="F26" s="160">
        <v>120.1</v>
      </c>
      <c r="G26" s="160" t="s">
        <v>154</v>
      </c>
      <c r="H26" s="160">
        <v>123.19999999999999</v>
      </c>
    </row>
    <row r="27" spans="1:8" s="13" customFormat="1" ht="9.9499999999999993" customHeight="1">
      <c r="A27" s="169" t="s">
        <v>193</v>
      </c>
      <c r="B27" s="168" t="s">
        <v>194</v>
      </c>
      <c r="C27" s="160">
        <v>3.0999999999999943</v>
      </c>
      <c r="D27" s="160">
        <v>29.300000000000011</v>
      </c>
      <c r="E27" s="160" t="s">
        <v>154</v>
      </c>
      <c r="F27" s="160">
        <v>-9.7000000000000028</v>
      </c>
      <c r="G27" s="160" t="s">
        <v>154</v>
      </c>
      <c r="H27" s="160">
        <v>6.5</v>
      </c>
    </row>
    <row r="28" spans="1:8" s="13" customFormat="1" ht="9.9499999999999993" customHeight="1">
      <c r="A28" s="167"/>
      <c r="B28" s="33"/>
      <c r="C28" s="160"/>
      <c r="D28" s="160"/>
      <c r="E28" s="160"/>
      <c r="F28" s="160"/>
      <c r="G28" s="160"/>
      <c r="H28" s="160"/>
    </row>
    <row r="29" spans="1:8" s="13" customFormat="1" ht="9.9499999999999993" customHeight="1">
      <c r="A29" s="169" t="s">
        <v>195</v>
      </c>
      <c r="B29" s="168" t="s">
        <v>196</v>
      </c>
      <c r="C29" s="160"/>
      <c r="D29" s="160"/>
      <c r="E29" s="160"/>
      <c r="F29" s="160"/>
      <c r="G29" s="160"/>
      <c r="H29" s="160"/>
    </row>
    <row r="30" spans="1:8" s="13" customFormat="1" ht="9.9499999999999993" customHeight="1">
      <c r="A30" s="169"/>
      <c r="B30" s="168" t="s">
        <v>197</v>
      </c>
      <c r="C30" s="160">
        <v>-0.70000000000000284</v>
      </c>
      <c r="D30" s="160">
        <v>135.69999999999999</v>
      </c>
      <c r="E30" s="160" t="s">
        <v>154</v>
      </c>
      <c r="F30" s="160">
        <v>-0.70000000000000284</v>
      </c>
      <c r="G30" s="160">
        <v>89.9</v>
      </c>
      <c r="H30" s="160">
        <v>-5.5</v>
      </c>
    </row>
    <row r="31" spans="1:8" s="13" customFormat="1" ht="9.9499999999999993" customHeight="1">
      <c r="A31" s="169"/>
      <c r="B31" s="168"/>
      <c r="C31" s="160"/>
      <c r="D31" s="160"/>
      <c r="E31" s="160"/>
      <c r="F31" s="160"/>
      <c r="G31" s="160"/>
      <c r="H31" s="160"/>
    </row>
    <row r="32" spans="1:8" s="13" customFormat="1" ht="9.9499999999999993" customHeight="1">
      <c r="A32" s="169" t="s">
        <v>198</v>
      </c>
      <c r="B32" s="168" t="s">
        <v>199</v>
      </c>
      <c r="C32" s="160"/>
      <c r="D32" s="160"/>
      <c r="E32" s="160"/>
      <c r="F32" s="160"/>
      <c r="G32" s="160"/>
      <c r="H32" s="160"/>
    </row>
    <row r="33" spans="1:8" s="13" customFormat="1" ht="9.9499999999999993" customHeight="1">
      <c r="A33" s="169"/>
      <c r="B33" s="168" t="s">
        <v>200</v>
      </c>
      <c r="C33" s="160">
        <v>-20.799999999999997</v>
      </c>
      <c r="D33" s="160">
        <v>135.69999999999999</v>
      </c>
      <c r="E33" s="160" t="s">
        <v>154</v>
      </c>
      <c r="F33" s="160">
        <v>-20.900000000000006</v>
      </c>
      <c r="G33" s="160">
        <v>115.5</v>
      </c>
      <c r="H33" s="160">
        <v>-22.900000000000006</v>
      </c>
    </row>
    <row r="34" spans="1:8" s="13" customFormat="1" ht="9.9499999999999993" customHeight="1">
      <c r="A34" s="169" t="s">
        <v>201</v>
      </c>
      <c r="B34" s="168" t="s">
        <v>202</v>
      </c>
      <c r="C34" s="160">
        <v>108.1</v>
      </c>
      <c r="D34" s="160" t="s">
        <v>154</v>
      </c>
      <c r="E34" s="160" t="s">
        <v>154</v>
      </c>
      <c r="F34" s="160">
        <v>108.1</v>
      </c>
      <c r="G34" s="160">
        <v>-37.4</v>
      </c>
      <c r="H34" s="160">
        <v>88</v>
      </c>
    </row>
    <row r="35" spans="1:8" s="13" customFormat="1" ht="9.9499999999999993" customHeight="1">
      <c r="A35" s="169"/>
      <c r="B35" s="168"/>
      <c r="C35" s="160"/>
      <c r="D35" s="160"/>
      <c r="E35" s="160"/>
      <c r="F35" s="160"/>
      <c r="G35" s="160"/>
      <c r="H35" s="160"/>
    </row>
    <row r="36" spans="1:8" s="13" customFormat="1" ht="9.9499999999999993" customHeight="1">
      <c r="A36" s="169" t="s">
        <v>203</v>
      </c>
      <c r="B36" s="168" t="s">
        <v>204</v>
      </c>
      <c r="C36" s="160">
        <v>2.7999999999999972</v>
      </c>
      <c r="D36" s="160">
        <v>17.299999999999997</v>
      </c>
      <c r="E36" s="160">
        <v>-10.799999999999997</v>
      </c>
      <c r="F36" s="160">
        <v>1.4000000000000057</v>
      </c>
      <c r="G36" s="160">
        <v>-32.900000000000006</v>
      </c>
      <c r="H36" s="160">
        <v>3.2000000000000028</v>
      </c>
    </row>
    <row r="37" spans="1:8" s="13" customFormat="1" ht="9.9499999999999993" customHeight="1">
      <c r="A37" s="169"/>
      <c r="B37" s="168"/>
      <c r="C37" s="160"/>
      <c r="D37" s="160"/>
      <c r="E37" s="160"/>
      <c r="F37" s="160"/>
      <c r="G37" s="160"/>
      <c r="H37" s="160"/>
    </row>
    <row r="38" spans="1:8" s="13" customFormat="1" ht="9.9499999999999993" customHeight="1">
      <c r="A38" s="169" t="s">
        <v>205</v>
      </c>
      <c r="B38" s="168" t="s">
        <v>206</v>
      </c>
      <c r="C38" s="160" t="s">
        <v>162</v>
      </c>
      <c r="D38" s="160" t="s">
        <v>162</v>
      </c>
      <c r="E38" s="160" t="s">
        <v>162</v>
      </c>
      <c r="F38" s="160" t="s">
        <v>162</v>
      </c>
      <c r="G38" s="160" t="s">
        <v>162</v>
      </c>
      <c r="H38" s="160" t="s">
        <v>162</v>
      </c>
    </row>
    <row r="39" spans="1:8" s="13" customFormat="1" ht="9.9499999999999993" customHeight="1">
      <c r="A39" s="169" t="s">
        <v>207</v>
      </c>
      <c r="B39" s="168" t="s">
        <v>208</v>
      </c>
      <c r="C39" s="160"/>
      <c r="D39" s="160"/>
      <c r="E39" s="160"/>
      <c r="F39" s="160"/>
      <c r="G39" s="160"/>
      <c r="H39" s="160"/>
    </row>
    <row r="40" spans="1:8" s="13" customFormat="1" ht="9.9499999999999993" customHeight="1">
      <c r="A40" s="167"/>
      <c r="B40" s="33" t="s">
        <v>209</v>
      </c>
      <c r="C40" s="160" t="s">
        <v>162</v>
      </c>
      <c r="D40" s="160" t="s">
        <v>162</v>
      </c>
      <c r="E40" s="160" t="s">
        <v>162</v>
      </c>
      <c r="F40" s="160" t="s">
        <v>162</v>
      </c>
      <c r="G40" s="160" t="s">
        <v>162</v>
      </c>
      <c r="H40" s="160" t="s">
        <v>162</v>
      </c>
    </row>
    <row r="41" spans="1:8" s="13" customFormat="1" ht="9.9499999999999993" customHeight="1">
      <c r="A41" s="167"/>
      <c r="B41" s="33"/>
      <c r="C41" s="160"/>
      <c r="D41" s="160"/>
      <c r="E41" s="160"/>
      <c r="F41" s="160"/>
      <c r="G41" s="160"/>
      <c r="H41" s="160"/>
    </row>
    <row r="42" spans="1:8" s="13" customFormat="1" ht="9.9499999999999993" customHeight="1">
      <c r="A42" s="169">
        <v>43</v>
      </c>
      <c r="B42" s="168" t="s">
        <v>210</v>
      </c>
      <c r="C42" s="160"/>
      <c r="D42" s="160"/>
      <c r="E42" s="160"/>
      <c r="F42" s="160"/>
      <c r="G42" s="160"/>
      <c r="H42" s="160"/>
    </row>
    <row r="43" spans="1:8" s="13" customFormat="1" ht="9.9499999999999993" customHeight="1">
      <c r="A43" s="169"/>
      <c r="B43" s="168" t="s">
        <v>211</v>
      </c>
      <c r="C43" s="160"/>
      <c r="D43" s="160"/>
      <c r="E43" s="160"/>
      <c r="F43" s="160"/>
      <c r="G43" s="160"/>
      <c r="H43" s="160"/>
    </row>
    <row r="44" spans="1:8" s="13" customFormat="1" ht="9.9499999999999993" customHeight="1">
      <c r="A44" s="169"/>
      <c r="B44" s="168" t="s">
        <v>212</v>
      </c>
      <c r="C44" s="160">
        <v>33.400000000000006</v>
      </c>
      <c r="D44" s="160">
        <v>13.599999999999994</v>
      </c>
      <c r="E44" s="160">
        <v>13.099999999999994</v>
      </c>
      <c r="F44" s="160">
        <v>50.400000000000006</v>
      </c>
      <c r="G44" s="160">
        <v>26.5</v>
      </c>
      <c r="H44" s="160">
        <v>31.800000000000011</v>
      </c>
    </row>
    <row r="45" spans="1:8" s="13" customFormat="1" ht="9.9499999999999993" customHeight="1">
      <c r="A45" s="169"/>
      <c r="B45" s="168"/>
      <c r="C45" s="160"/>
      <c r="D45" s="160"/>
      <c r="E45" s="160"/>
      <c r="F45" s="160"/>
      <c r="G45" s="160"/>
      <c r="H45" s="160"/>
    </row>
    <row r="46" spans="1:8" s="13" customFormat="1" ht="9.9499999999999993" customHeight="1">
      <c r="A46" s="169" t="s">
        <v>213</v>
      </c>
      <c r="B46" s="168" t="s">
        <v>214</v>
      </c>
      <c r="C46" s="160"/>
      <c r="D46" s="160"/>
      <c r="E46" s="160"/>
      <c r="F46" s="160"/>
      <c r="G46" s="160"/>
      <c r="H46" s="160"/>
    </row>
    <row r="47" spans="1:8" s="13" customFormat="1" ht="9.9499999999999993" customHeight="1">
      <c r="A47" s="169"/>
      <c r="B47" s="168" t="s">
        <v>215</v>
      </c>
      <c r="C47" s="160">
        <v>13.099999999999994</v>
      </c>
      <c r="D47" s="160">
        <v>56.400000000000006</v>
      </c>
      <c r="E47" s="160">
        <v>871.4</v>
      </c>
      <c r="F47" s="160">
        <v>6.2000000000000028</v>
      </c>
      <c r="G47" s="160">
        <v>-92.6</v>
      </c>
      <c r="H47" s="160">
        <v>4.4000000000000057</v>
      </c>
    </row>
    <row r="48" spans="1:8" s="13" customFormat="1" ht="9.9499999999999993" customHeight="1">
      <c r="A48" s="169"/>
      <c r="B48" s="168"/>
      <c r="C48" s="160"/>
      <c r="D48" s="160"/>
      <c r="E48" s="160"/>
      <c r="F48" s="160"/>
      <c r="G48" s="160"/>
      <c r="H48" s="160"/>
    </row>
    <row r="49" spans="1:8" s="13" customFormat="1" ht="9.9499999999999993" customHeight="1">
      <c r="A49" s="169" t="s">
        <v>216</v>
      </c>
      <c r="B49" s="168" t="s">
        <v>217</v>
      </c>
      <c r="C49" s="160">
        <v>30.300000000000011</v>
      </c>
      <c r="D49" s="160">
        <v>56.400000000000006</v>
      </c>
      <c r="E49" s="160">
        <v>871.4</v>
      </c>
      <c r="F49" s="160">
        <v>-18.599999999999994</v>
      </c>
      <c r="G49" s="160" t="s">
        <v>154</v>
      </c>
      <c r="H49" s="160">
        <v>-9.9999999999994316E-2</v>
      </c>
    </row>
    <row r="50" spans="1:8" s="13" customFormat="1" ht="9.9499999999999993" customHeight="1">
      <c r="A50" s="169" t="s">
        <v>218</v>
      </c>
      <c r="B50" s="168" t="s">
        <v>219</v>
      </c>
      <c r="C50" s="160">
        <v>8.5</v>
      </c>
      <c r="D50" s="160" t="s">
        <v>154</v>
      </c>
      <c r="E50" s="160" t="s">
        <v>154</v>
      </c>
      <c r="F50" s="160">
        <v>8.5</v>
      </c>
      <c r="G50" s="160">
        <v>-92.6</v>
      </c>
      <c r="H50" s="160">
        <v>4.4000000000000057</v>
      </c>
    </row>
    <row r="51" spans="1:8" s="13" customFormat="1" ht="9.9499999999999993" customHeight="1">
      <c r="A51" s="169" t="s">
        <v>220</v>
      </c>
      <c r="B51" s="168" t="s">
        <v>221</v>
      </c>
      <c r="C51" s="160" t="s">
        <v>252</v>
      </c>
      <c r="D51" s="160" t="s">
        <v>252</v>
      </c>
      <c r="E51" s="160" t="s">
        <v>252</v>
      </c>
      <c r="F51" s="160" t="s">
        <v>252</v>
      </c>
      <c r="G51" s="160" t="s">
        <v>252</v>
      </c>
      <c r="H51" s="160" t="s">
        <v>252</v>
      </c>
    </row>
    <row r="52" spans="1:8" s="13" customFormat="1" ht="9.9499999999999993" customHeight="1">
      <c r="A52" s="167"/>
      <c r="B52" s="33"/>
      <c r="C52" s="160"/>
      <c r="D52" s="160"/>
      <c r="E52" s="160"/>
      <c r="F52" s="160"/>
      <c r="G52" s="160"/>
      <c r="H52" s="160"/>
    </row>
    <row r="53" spans="1:8" s="13" customFormat="1" ht="9.9499999999999993" customHeight="1">
      <c r="A53" s="169" t="s">
        <v>222</v>
      </c>
      <c r="B53" s="168" t="s">
        <v>223</v>
      </c>
      <c r="C53" s="160"/>
      <c r="D53" s="160"/>
      <c r="E53" s="160"/>
      <c r="F53" s="160"/>
      <c r="G53" s="160"/>
      <c r="H53" s="160"/>
    </row>
    <row r="54" spans="1:8" s="13" customFormat="1" ht="9.9499999999999993" customHeight="1">
      <c r="A54" s="169"/>
      <c r="B54" s="168" t="s">
        <v>224</v>
      </c>
      <c r="C54" s="160">
        <v>38.199999999999989</v>
      </c>
      <c r="D54" s="160">
        <v>11</v>
      </c>
      <c r="E54" s="160">
        <v>11.200000000000003</v>
      </c>
      <c r="F54" s="160">
        <v>69.699999999999989</v>
      </c>
      <c r="G54" s="160">
        <v>27.599999999999994</v>
      </c>
      <c r="H54" s="160">
        <v>38.199999999999989</v>
      </c>
    </row>
    <row r="55" spans="1:8" s="13" customFormat="1" ht="9.9499999999999993" customHeight="1">
      <c r="A55" s="169"/>
      <c r="B55" s="168"/>
      <c r="C55" s="160"/>
      <c r="D55" s="160"/>
      <c r="E55" s="160"/>
      <c r="F55" s="160"/>
      <c r="G55" s="160"/>
      <c r="H55" s="160"/>
    </row>
    <row r="56" spans="1:8" s="13" customFormat="1" ht="9.9499999999999993" customHeight="1">
      <c r="A56" s="169" t="s">
        <v>225</v>
      </c>
      <c r="B56" s="168" t="s">
        <v>226</v>
      </c>
      <c r="C56" s="160">
        <v>5.2000000000000028</v>
      </c>
      <c r="D56" s="160">
        <v>5.2000000000000028</v>
      </c>
      <c r="E56" s="160">
        <v>12</v>
      </c>
      <c r="F56" s="160" t="s">
        <v>154</v>
      </c>
      <c r="G56" s="160" t="s">
        <v>154</v>
      </c>
      <c r="H56" s="160">
        <v>-0.20000000000000284</v>
      </c>
    </row>
    <row r="57" spans="1:8" s="13" customFormat="1" ht="9.9499999999999993" customHeight="1">
      <c r="A57" s="169"/>
      <c r="B57" s="168"/>
      <c r="C57" s="160"/>
      <c r="D57" s="160"/>
      <c r="E57" s="160"/>
      <c r="F57" s="160"/>
      <c r="G57" s="160"/>
      <c r="H57" s="160"/>
    </row>
    <row r="58" spans="1:8" s="13" customFormat="1" ht="9.9499999999999993" customHeight="1">
      <c r="A58" s="169" t="s">
        <v>227</v>
      </c>
      <c r="B58" s="168" t="s">
        <v>228</v>
      </c>
      <c r="C58" s="160"/>
      <c r="D58" s="160"/>
      <c r="E58" s="160"/>
      <c r="F58" s="160"/>
      <c r="G58" s="160"/>
      <c r="H58" s="160"/>
    </row>
    <row r="59" spans="1:8" s="13" customFormat="1" ht="9.9499999999999993" customHeight="1">
      <c r="A59" s="169"/>
      <c r="B59" s="168" t="s">
        <v>229</v>
      </c>
      <c r="C59" s="160">
        <v>5.5999999999999943</v>
      </c>
      <c r="D59" s="160">
        <v>5.5999999999999943</v>
      </c>
      <c r="E59" s="160">
        <v>6.7000000000000028</v>
      </c>
      <c r="F59" s="160" t="s">
        <v>154</v>
      </c>
      <c r="G59" s="160" t="s">
        <v>154</v>
      </c>
      <c r="H59" s="160">
        <v>1.4000000000000057</v>
      </c>
    </row>
    <row r="60" spans="1:8" s="13" customFormat="1" ht="9.9499999999999993" customHeight="1">
      <c r="A60" s="169" t="s">
        <v>230</v>
      </c>
      <c r="B60" s="168" t="s">
        <v>231</v>
      </c>
      <c r="C60" s="160">
        <v>1.2999999999999972</v>
      </c>
      <c r="D60" s="160">
        <v>1.2999999999999972</v>
      </c>
      <c r="E60" s="160">
        <v>83.800000000000011</v>
      </c>
      <c r="F60" s="160" t="s">
        <v>154</v>
      </c>
      <c r="G60" s="160" t="s">
        <v>154</v>
      </c>
      <c r="H60" s="160">
        <v>-13.099999999999994</v>
      </c>
    </row>
    <row r="61" spans="1:8" s="13" customFormat="1" ht="9.9499999999999993" customHeight="1">
      <c r="A61" s="169"/>
      <c r="B61" s="168"/>
      <c r="C61" s="160"/>
      <c r="D61" s="160"/>
      <c r="E61" s="160"/>
      <c r="F61" s="160"/>
      <c r="G61" s="160"/>
      <c r="H61" s="160"/>
    </row>
    <row r="62" spans="1:8" s="13" customFormat="1" ht="9.9499999999999993" customHeight="1">
      <c r="A62" s="169" t="s">
        <v>232</v>
      </c>
      <c r="B62" s="168" t="s">
        <v>233</v>
      </c>
      <c r="C62" s="160"/>
      <c r="D62" s="160"/>
      <c r="E62" s="160"/>
      <c r="F62" s="160"/>
      <c r="G62" s="160"/>
      <c r="H62" s="160"/>
    </row>
    <row r="63" spans="1:8" s="13" customFormat="1" ht="9.9499999999999993" customHeight="1">
      <c r="A63" s="169"/>
      <c r="B63" s="168" t="s">
        <v>234</v>
      </c>
      <c r="C63" s="160">
        <v>45</v>
      </c>
      <c r="D63" s="160">
        <v>13.799999999999997</v>
      </c>
      <c r="E63" s="160">
        <v>10.599999999999994</v>
      </c>
      <c r="F63" s="160">
        <v>69.699999999999989</v>
      </c>
      <c r="G63" s="160">
        <v>27.599999999999994</v>
      </c>
      <c r="H63" s="160">
        <v>46.5</v>
      </c>
    </row>
    <row r="64" spans="1:8" s="13" customFormat="1" ht="9.9499999999999993" customHeight="1">
      <c r="A64" s="169"/>
      <c r="B64" s="168"/>
      <c r="C64" s="160"/>
      <c r="D64" s="160"/>
      <c r="E64" s="160"/>
      <c r="F64" s="160"/>
      <c r="G64" s="160"/>
      <c r="H64" s="160"/>
    </row>
    <row r="65" spans="1:8" s="13" customFormat="1" ht="9.9499999999999993" customHeight="1">
      <c r="A65" s="169" t="s">
        <v>235</v>
      </c>
      <c r="B65" s="168" t="s">
        <v>236</v>
      </c>
      <c r="C65" s="160" t="s">
        <v>162</v>
      </c>
      <c r="D65" s="160" t="s">
        <v>162</v>
      </c>
      <c r="E65" s="160" t="s">
        <v>162</v>
      </c>
      <c r="F65" s="160" t="s">
        <v>162</v>
      </c>
      <c r="G65" s="160" t="s">
        <v>162</v>
      </c>
      <c r="H65" s="160" t="s">
        <v>162</v>
      </c>
    </row>
    <row r="66" spans="1:8" s="13" customFormat="1" ht="9.9499999999999993" customHeight="1">
      <c r="A66" s="169" t="s">
        <v>237</v>
      </c>
      <c r="B66" s="168" t="s">
        <v>238</v>
      </c>
      <c r="C66" s="160"/>
      <c r="D66" s="160"/>
      <c r="E66" s="160"/>
      <c r="F66" s="160"/>
      <c r="G66" s="160"/>
      <c r="H66" s="160"/>
    </row>
    <row r="67" spans="1:8" s="13" customFormat="1" ht="9.9499999999999993" customHeight="1">
      <c r="A67" s="169"/>
      <c r="B67" s="168" t="s">
        <v>239</v>
      </c>
      <c r="C67" s="160" t="s">
        <v>162</v>
      </c>
      <c r="D67" s="160" t="s">
        <v>162</v>
      </c>
      <c r="E67" s="160" t="s">
        <v>162</v>
      </c>
      <c r="F67" s="160" t="s">
        <v>162</v>
      </c>
      <c r="G67" s="160" t="s">
        <v>162</v>
      </c>
      <c r="H67" s="160" t="s">
        <v>162</v>
      </c>
    </row>
    <row r="68" spans="1:8" s="13" customFormat="1" ht="9.9499999999999993" customHeight="1">
      <c r="A68" s="169" t="s">
        <v>240</v>
      </c>
      <c r="B68" s="168" t="s">
        <v>241</v>
      </c>
      <c r="C68" s="160">
        <v>58.900000000000006</v>
      </c>
      <c r="D68" s="160">
        <v>36.199999999999989</v>
      </c>
      <c r="E68" s="160">
        <v>17.799999999999997</v>
      </c>
      <c r="F68" s="160">
        <v>69.699999999999989</v>
      </c>
      <c r="G68" s="160">
        <v>27.599999999999994</v>
      </c>
      <c r="H68" s="160">
        <v>60.900000000000006</v>
      </c>
    </row>
  </sheetData>
  <mergeCells count="10">
    <mergeCell ref="A4:A8"/>
    <mergeCell ref="B4:B8"/>
    <mergeCell ref="C4:C7"/>
    <mergeCell ref="D4:G4"/>
    <mergeCell ref="H4:H7"/>
    <mergeCell ref="D5:D7"/>
    <mergeCell ref="E5:E7"/>
    <mergeCell ref="F5:F7"/>
    <mergeCell ref="G5:G7"/>
    <mergeCell ref="C8:H8"/>
  </mergeCells>
  <pageMargins left="0.70866141732283472" right="0.15748031496062992" top="0.78740157480314965" bottom="0.78740157480314965" header="0.31496062992125984" footer="0.55118110236220474"/>
  <pageSetup paperSize="9" orientation="portrait" r:id="rId1"/>
  <headerFooter>
    <oddFooter>&amp;C&amp;"Arial,Standard"&amp;7 © Statistisches Landesamt des Freistaates Sachsen – E II 1 - m 10/17 I &amp;"Arial,Fett"&amp;8&amp;P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showGridLines="0" zoomScaleNormal="100" workbookViewId="0"/>
  </sheetViews>
  <sheetFormatPr baseColWidth="10" defaultColWidth="11.42578125" defaultRowHeight="12.75"/>
  <cols>
    <col min="1" max="1" width="4.7109375" customWidth="1"/>
    <col min="2" max="2" width="20.42578125" customWidth="1"/>
    <col min="3" max="3" width="10.42578125" customWidth="1"/>
    <col min="4" max="4" width="10.140625" customWidth="1"/>
    <col min="5" max="8" width="10.28515625" customWidth="1"/>
    <col min="9" max="12" width="9.7109375" customWidth="1"/>
    <col min="13" max="13" width="8.5703125" customWidth="1"/>
    <col min="14" max="14" width="8.85546875" customWidth="1"/>
    <col min="15" max="15" width="8.5703125" customWidth="1"/>
    <col min="16" max="16" width="18.85546875" customWidth="1"/>
    <col min="17" max="17" width="5.5703125" customWidth="1"/>
  </cols>
  <sheetData>
    <row r="1" spans="1:19" ht="12" customHeight="1">
      <c r="A1" s="205" t="s">
        <v>448</v>
      </c>
      <c r="B1" s="13"/>
      <c r="C1" s="114"/>
      <c r="D1" s="114"/>
      <c r="E1" s="114"/>
      <c r="F1" s="114"/>
      <c r="G1" s="114"/>
      <c r="H1" s="114"/>
      <c r="I1" s="81"/>
      <c r="J1" s="13"/>
      <c r="K1" s="13"/>
      <c r="L1" s="13"/>
      <c r="M1" s="13"/>
      <c r="N1" s="13"/>
      <c r="O1" s="13"/>
      <c r="P1" s="13"/>
      <c r="Q1" s="13"/>
    </row>
    <row r="2" spans="1:19" ht="12" customHeight="1">
      <c r="A2" s="131" t="s">
        <v>260</v>
      </c>
      <c r="B2" s="114"/>
      <c r="C2" s="114"/>
      <c r="D2" s="114"/>
      <c r="E2" s="114"/>
      <c r="F2" s="114"/>
      <c r="G2" s="114"/>
      <c r="H2" s="114"/>
      <c r="I2" s="13"/>
      <c r="J2" s="206"/>
      <c r="K2" s="13"/>
      <c r="L2" s="13"/>
      <c r="M2" s="13"/>
      <c r="N2" s="13"/>
      <c r="O2" s="13"/>
      <c r="P2" s="13"/>
      <c r="Q2" s="13"/>
    </row>
    <row r="3" spans="1:19" ht="12" customHeight="1">
      <c r="A3" s="207" t="s">
        <v>261</v>
      </c>
      <c r="B3" s="113"/>
      <c r="C3" s="115"/>
      <c r="D3" s="115"/>
      <c r="E3" s="115"/>
      <c r="F3" s="115"/>
      <c r="G3" s="100"/>
      <c r="H3" s="115"/>
      <c r="I3" s="4"/>
      <c r="J3" s="4"/>
      <c r="K3" s="4"/>
      <c r="L3" s="4"/>
      <c r="M3" s="4"/>
      <c r="N3" s="4"/>
      <c r="O3" s="4"/>
      <c r="P3" s="115"/>
      <c r="Q3" s="94" t="s">
        <v>261</v>
      </c>
    </row>
    <row r="4" spans="1:19" s="76" customFormat="1" ht="10.5" customHeight="1">
      <c r="A4" s="446" t="s">
        <v>92</v>
      </c>
      <c r="B4" s="432" t="s">
        <v>93</v>
      </c>
      <c r="C4" s="436" t="s">
        <v>262</v>
      </c>
      <c r="D4" s="437"/>
      <c r="E4" s="437"/>
      <c r="F4" s="437"/>
      <c r="G4" s="437"/>
      <c r="H4" s="437"/>
      <c r="I4" s="437"/>
      <c r="J4" s="437"/>
      <c r="K4" s="437"/>
      <c r="L4" s="437"/>
      <c r="M4" s="437"/>
      <c r="N4" s="450" t="s">
        <v>263</v>
      </c>
      <c r="O4" s="451"/>
      <c r="P4" s="432" t="s">
        <v>93</v>
      </c>
      <c r="Q4" s="428" t="s">
        <v>92</v>
      </c>
    </row>
    <row r="5" spans="1:19" s="76" customFormat="1" ht="10.5" customHeight="1">
      <c r="A5" s="447"/>
      <c r="B5" s="433"/>
      <c r="C5" s="443" t="s">
        <v>98</v>
      </c>
      <c r="D5" s="458" t="s">
        <v>122</v>
      </c>
      <c r="E5" s="455"/>
      <c r="F5" s="459" t="s">
        <v>123</v>
      </c>
      <c r="G5" s="460"/>
      <c r="H5" s="460"/>
      <c r="I5" s="433" t="s">
        <v>124</v>
      </c>
      <c r="J5" s="429" t="s">
        <v>125</v>
      </c>
      <c r="K5" s="461"/>
      <c r="L5" s="461"/>
      <c r="M5" s="454"/>
      <c r="N5" s="452" t="s">
        <v>452</v>
      </c>
      <c r="O5" s="453" t="s">
        <v>264</v>
      </c>
      <c r="P5" s="433"/>
      <c r="Q5" s="429"/>
      <c r="S5" s="206" t="s">
        <v>162</v>
      </c>
    </row>
    <row r="6" spans="1:19" s="76" customFormat="1" ht="10.5" customHeight="1">
      <c r="A6" s="448"/>
      <c r="B6" s="434"/>
      <c r="C6" s="434"/>
      <c r="D6" s="443" t="s">
        <v>16</v>
      </c>
      <c r="E6" s="443" t="s">
        <v>17</v>
      </c>
      <c r="F6" s="443" t="s">
        <v>126</v>
      </c>
      <c r="G6" s="443" t="s">
        <v>127</v>
      </c>
      <c r="H6" s="443" t="s">
        <v>17</v>
      </c>
      <c r="I6" s="434"/>
      <c r="J6" s="443" t="s">
        <v>126</v>
      </c>
      <c r="K6" s="440" t="s">
        <v>141</v>
      </c>
      <c r="L6" s="441"/>
      <c r="M6" s="442"/>
      <c r="N6" s="434"/>
      <c r="O6" s="454"/>
      <c r="P6" s="434"/>
      <c r="Q6" s="430"/>
    </row>
    <row r="7" spans="1:19" s="76" customFormat="1" ht="10.5" customHeight="1">
      <c r="A7" s="448"/>
      <c r="B7" s="434"/>
      <c r="C7" s="434"/>
      <c r="D7" s="433"/>
      <c r="E7" s="434"/>
      <c r="F7" s="434"/>
      <c r="G7" s="434"/>
      <c r="H7" s="434"/>
      <c r="I7" s="434"/>
      <c r="J7" s="434"/>
      <c r="K7" s="443" t="s">
        <v>142</v>
      </c>
      <c r="L7" s="443" t="s">
        <v>47</v>
      </c>
      <c r="M7" s="443" t="s">
        <v>143</v>
      </c>
      <c r="N7" s="434"/>
      <c r="O7" s="454"/>
      <c r="P7" s="434"/>
      <c r="Q7" s="430"/>
      <c r="R7" s="206" t="s">
        <v>162</v>
      </c>
    </row>
    <row r="8" spans="1:19" s="76" customFormat="1" ht="10.5" customHeight="1">
      <c r="A8" s="448"/>
      <c r="B8" s="434"/>
      <c r="C8" s="444"/>
      <c r="D8" s="445"/>
      <c r="E8" s="444"/>
      <c r="F8" s="444"/>
      <c r="G8" s="444"/>
      <c r="H8" s="444"/>
      <c r="I8" s="444"/>
      <c r="J8" s="444"/>
      <c r="K8" s="444"/>
      <c r="L8" s="445"/>
      <c r="M8" s="444"/>
      <c r="N8" s="444"/>
      <c r="O8" s="455"/>
      <c r="P8" s="434"/>
      <c r="Q8" s="430"/>
    </row>
    <row r="9" spans="1:19" s="76" customFormat="1" ht="10.5" customHeight="1">
      <c r="A9" s="449"/>
      <c r="B9" s="435"/>
      <c r="C9" s="456" t="s">
        <v>265</v>
      </c>
      <c r="D9" s="457"/>
      <c r="E9" s="457"/>
      <c r="F9" s="457"/>
      <c r="G9" s="457"/>
      <c r="H9" s="457"/>
      <c r="I9" s="457"/>
      <c r="J9" s="457"/>
      <c r="K9" s="457"/>
      <c r="L9" s="457"/>
      <c r="M9" s="457"/>
      <c r="N9" s="438" t="s">
        <v>102</v>
      </c>
      <c r="O9" s="439"/>
      <c r="P9" s="435"/>
      <c r="Q9" s="431"/>
    </row>
    <row r="10" spans="1:19" s="14" customFormat="1" ht="12" customHeight="1">
      <c r="A10" s="116"/>
      <c r="B10" s="117"/>
      <c r="C10" s="118"/>
      <c r="D10" s="118"/>
      <c r="E10" s="118"/>
      <c r="F10" s="118"/>
      <c r="G10" s="118"/>
      <c r="H10" s="116"/>
      <c r="I10" s="119"/>
      <c r="J10" s="119"/>
      <c r="K10" s="119"/>
      <c r="L10" s="119"/>
      <c r="M10" s="119"/>
      <c r="N10" s="119"/>
      <c r="O10" s="120"/>
      <c r="P10" s="142"/>
      <c r="Q10"/>
    </row>
    <row r="11" spans="1:19" s="14" customFormat="1" ht="12" customHeight="1">
      <c r="A11" s="275">
        <v>11</v>
      </c>
      <c r="B11" s="274" t="s">
        <v>104</v>
      </c>
      <c r="C11" s="276">
        <v>77248</v>
      </c>
      <c r="D11" s="276">
        <v>14029</v>
      </c>
      <c r="E11" s="276">
        <v>63220</v>
      </c>
      <c r="F11" s="276">
        <v>47903</v>
      </c>
      <c r="G11" s="272" t="s">
        <v>162</v>
      </c>
      <c r="H11" s="272" t="s">
        <v>162</v>
      </c>
      <c r="I11" s="272" t="s">
        <v>162</v>
      </c>
      <c r="J11" s="272" t="s">
        <v>162</v>
      </c>
      <c r="K11" s="272" t="s">
        <v>162</v>
      </c>
      <c r="L11" s="272" t="s">
        <v>162</v>
      </c>
      <c r="M11" s="272" t="s">
        <v>162</v>
      </c>
      <c r="N11" s="273">
        <v>1.6</v>
      </c>
      <c r="O11" s="277">
        <v>29.9</v>
      </c>
      <c r="P11" s="46" t="s">
        <v>104</v>
      </c>
      <c r="Q11" s="124">
        <v>11</v>
      </c>
    </row>
    <row r="12" spans="1:19" s="14" customFormat="1" ht="12" customHeight="1">
      <c r="A12" s="275"/>
      <c r="B12" s="274"/>
      <c r="C12" s="276"/>
      <c r="D12" s="276"/>
      <c r="E12" s="276"/>
      <c r="F12" s="276"/>
      <c r="G12" s="276"/>
      <c r="H12" s="276"/>
      <c r="I12" s="276"/>
      <c r="J12" s="276"/>
      <c r="K12" s="276"/>
      <c r="L12" s="276"/>
      <c r="M12" s="276"/>
      <c r="N12" s="273"/>
      <c r="O12" s="277"/>
      <c r="P12" s="46"/>
      <c r="Q12" s="124"/>
    </row>
    <row r="13" spans="1:19" s="14" customFormat="1" ht="12" customHeight="1">
      <c r="A13" s="275">
        <v>21</v>
      </c>
      <c r="B13" s="238" t="s">
        <v>105</v>
      </c>
      <c r="C13" s="276">
        <v>146147</v>
      </c>
      <c r="D13" s="276">
        <v>32299</v>
      </c>
      <c r="E13" s="276">
        <v>113847</v>
      </c>
      <c r="F13" s="276">
        <v>37924</v>
      </c>
      <c r="G13" s="276">
        <v>15062</v>
      </c>
      <c r="H13" s="276">
        <v>22862</v>
      </c>
      <c r="I13" s="276">
        <v>11527</v>
      </c>
      <c r="J13" s="271">
        <v>96695</v>
      </c>
      <c r="K13" s="276">
        <v>5710</v>
      </c>
      <c r="L13" s="276">
        <v>43648</v>
      </c>
      <c r="M13" s="276">
        <v>47337</v>
      </c>
      <c r="N13" s="273">
        <v>-8.1</v>
      </c>
      <c r="O13" s="277">
        <v>6.8</v>
      </c>
      <c r="P13" s="143" t="s">
        <v>105</v>
      </c>
      <c r="Q13" s="124">
        <v>21</v>
      </c>
    </row>
    <row r="14" spans="1:19" s="14" customFormat="1" ht="12" customHeight="1">
      <c r="A14" s="275">
        <v>22</v>
      </c>
      <c r="B14" s="238" t="s">
        <v>106</v>
      </c>
      <c r="C14" s="276">
        <v>168313</v>
      </c>
      <c r="D14" s="276">
        <v>76084</v>
      </c>
      <c r="E14" s="276">
        <v>92230</v>
      </c>
      <c r="F14" s="276">
        <v>97606</v>
      </c>
      <c r="G14" s="276">
        <v>35127</v>
      </c>
      <c r="H14" s="276">
        <v>62479</v>
      </c>
      <c r="I14" s="276">
        <v>29277</v>
      </c>
      <c r="J14" s="271">
        <v>41431</v>
      </c>
      <c r="K14" s="276">
        <v>11680</v>
      </c>
      <c r="L14" s="276">
        <v>13768</v>
      </c>
      <c r="M14" s="276">
        <v>15983</v>
      </c>
      <c r="N14" s="273">
        <v>8.8000000000000007</v>
      </c>
      <c r="O14" s="277">
        <v>26.6</v>
      </c>
      <c r="P14" s="143" t="s">
        <v>106</v>
      </c>
      <c r="Q14" s="124">
        <v>22</v>
      </c>
    </row>
    <row r="15" spans="1:19" s="14" customFormat="1" ht="12" customHeight="1">
      <c r="A15" s="275">
        <v>23</v>
      </c>
      <c r="B15" s="238" t="s">
        <v>107</v>
      </c>
      <c r="C15" s="276">
        <v>159617</v>
      </c>
      <c r="D15" s="276">
        <v>76153</v>
      </c>
      <c r="E15" s="276">
        <v>83465</v>
      </c>
      <c r="F15" s="276">
        <v>93815</v>
      </c>
      <c r="G15" s="272" t="s">
        <v>162</v>
      </c>
      <c r="H15" s="272" t="s">
        <v>162</v>
      </c>
      <c r="I15" s="272" t="s">
        <v>162</v>
      </c>
      <c r="J15" s="272" t="s">
        <v>162</v>
      </c>
      <c r="K15" s="272" t="s">
        <v>162</v>
      </c>
      <c r="L15" s="272" t="s">
        <v>162</v>
      </c>
      <c r="M15" s="272" t="s">
        <v>162</v>
      </c>
      <c r="N15" s="273">
        <v>2.2000000000000002</v>
      </c>
      <c r="O15" s="277">
        <v>14.5</v>
      </c>
      <c r="P15" s="143" t="s">
        <v>107</v>
      </c>
      <c r="Q15" s="124">
        <v>23</v>
      </c>
    </row>
    <row r="16" spans="1:19" s="14" customFormat="1" ht="12" customHeight="1">
      <c r="A16" s="275">
        <v>24</v>
      </c>
      <c r="B16" s="238" t="s">
        <v>108</v>
      </c>
      <c r="C16" s="276">
        <v>94381</v>
      </c>
      <c r="D16" s="276">
        <v>58448</v>
      </c>
      <c r="E16" s="276">
        <v>35933</v>
      </c>
      <c r="F16" s="276">
        <v>25690</v>
      </c>
      <c r="G16" s="276">
        <v>19603</v>
      </c>
      <c r="H16" s="276">
        <v>6087</v>
      </c>
      <c r="I16" s="276">
        <v>18674</v>
      </c>
      <c r="J16" s="237">
        <v>50017</v>
      </c>
      <c r="K16" s="276">
        <v>20171</v>
      </c>
      <c r="L16" s="276">
        <v>25201</v>
      </c>
      <c r="M16" s="276">
        <v>4645</v>
      </c>
      <c r="N16" s="273">
        <v>-7</v>
      </c>
      <c r="O16" s="277">
        <v>6.4</v>
      </c>
      <c r="P16" s="143" t="s">
        <v>108</v>
      </c>
      <c r="Q16" s="124">
        <v>24</v>
      </c>
    </row>
    <row r="17" spans="1:17" s="14" customFormat="1" ht="6" customHeight="1">
      <c r="A17" s="280"/>
      <c r="B17" s="77"/>
      <c r="C17" s="102"/>
      <c r="D17" s="102"/>
      <c r="E17" s="102"/>
      <c r="F17" s="102"/>
      <c r="G17" s="102"/>
      <c r="H17" s="102"/>
      <c r="I17" s="113"/>
      <c r="J17" s="113"/>
      <c r="K17" s="113"/>
      <c r="L17" s="121"/>
      <c r="M17" s="121"/>
      <c r="N17" s="208"/>
      <c r="O17" s="209"/>
      <c r="P17" s="46"/>
      <c r="Q17" s="124"/>
    </row>
    <row r="18" spans="1:17" s="14" customFormat="1" ht="6" customHeight="1">
      <c r="A18" s="280"/>
      <c r="B18" s="106"/>
      <c r="C18" s="107"/>
      <c r="D18" s="107"/>
      <c r="E18" s="107"/>
      <c r="F18" s="107"/>
      <c r="G18" s="107"/>
      <c r="H18" s="107"/>
      <c r="I18" s="133"/>
      <c r="J18" s="133"/>
      <c r="K18" s="133"/>
      <c r="L18" s="126"/>
      <c r="M18" s="126"/>
      <c r="N18" s="208"/>
      <c r="O18" s="209"/>
      <c r="P18" s="84"/>
      <c r="Q18" s="124"/>
    </row>
    <row r="19" spans="1:17" s="14" customFormat="1" ht="6" customHeight="1">
      <c r="A19" s="280"/>
      <c r="B19" s="77"/>
      <c r="C19" s="102"/>
      <c r="D19" s="102" t="s">
        <v>266</v>
      </c>
      <c r="E19" s="102" t="s">
        <v>266</v>
      </c>
      <c r="F19" s="102" t="s">
        <v>266</v>
      </c>
      <c r="G19" s="102"/>
      <c r="H19" s="102"/>
      <c r="I19" s="113"/>
      <c r="J19" s="113"/>
      <c r="K19" s="113" t="s">
        <v>266</v>
      </c>
      <c r="L19" s="121"/>
      <c r="M19" s="121"/>
      <c r="N19" s="208"/>
      <c r="O19" s="209"/>
      <c r="P19" s="46"/>
      <c r="Q19" s="124"/>
    </row>
    <row r="20" spans="1:17" s="14" customFormat="1" ht="12" customHeight="1">
      <c r="A20" s="280"/>
      <c r="B20" s="77"/>
      <c r="C20" s="102"/>
      <c r="D20" s="102" t="s">
        <v>267</v>
      </c>
      <c r="E20" s="102" t="s">
        <v>267</v>
      </c>
      <c r="F20" s="102" t="s">
        <v>267</v>
      </c>
      <c r="G20" s="102"/>
      <c r="H20" s="102"/>
      <c r="I20" s="113"/>
      <c r="J20" s="113" t="s">
        <v>266</v>
      </c>
      <c r="K20" s="113" t="s">
        <v>266</v>
      </c>
      <c r="L20" s="121"/>
      <c r="M20" s="121"/>
      <c r="N20" s="208"/>
      <c r="O20" s="209"/>
      <c r="P20" s="46"/>
      <c r="Q20" s="124"/>
    </row>
    <row r="21" spans="1:17" s="14" customFormat="1" ht="12" customHeight="1">
      <c r="A21" s="268">
        <v>12</v>
      </c>
      <c r="B21" s="267" t="s">
        <v>109</v>
      </c>
      <c r="C21" s="270">
        <v>414470</v>
      </c>
      <c r="D21" s="270">
        <v>208053</v>
      </c>
      <c r="E21" s="270">
        <v>206419</v>
      </c>
      <c r="F21" s="270">
        <v>217254</v>
      </c>
      <c r="G21" s="270">
        <v>112835</v>
      </c>
      <c r="H21" s="270">
        <v>104419</v>
      </c>
      <c r="I21" s="270">
        <v>67937</v>
      </c>
      <c r="J21" s="269">
        <v>129281</v>
      </c>
      <c r="K21" s="270">
        <v>27281</v>
      </c>
      <c r="L21" s="261">
        <v>80316</v>
      </c>
      <c r="M21" s="261">
        <v>21684</v>
      </c>
      <c r="N21" s="264">
        <v>2</v>
      </c>
      <c r="O21" s="277">
        <v>13</v>
      </c>
      <c r="P21" s="46" t="s">
        <v>109</v>
      </c>
      <c r="Q21" s="124">
        <v>12</v>
      </c>
    </row>
    <row r="22" spans="1:17" s="14" customFormat="1" ht="12" customHeight="1">
      <c r="A22" s="268"/>
      <c r="B22" s="265"/>
      <c r="C22" s="270"/>
      <c r="D22" s="270"/>
      <c r="E22" s="270"/>
      <c r="F22" s="270"/>
      <c r="G22" s="270"/>
      <c r="H22" s="270"/>
      <c r="I22" s="270"/>
      <c r="J22" s="269"/>
      <c r="K22" s="270"/>
      <c r="L22" s="270"/>
      <c r="M22" s="270"/>
      <c r="N22" s="264"/>
      <c r="O22" s="277"/>
      <c r="P22" s="46"/>
      <c r="Q22" s="124"/>
    </row>
    <row r="23" spans="1:17" s="14" customFormat="1" ht="12" customHeight="1">
      <c r="A23" s="268">
        <v>25</v>
      </c>
      <c r="B23" s="265" t="s">
        <v>110</v>
      </c>
      <c r="C23" s="270">
        <v>367655</v>
      </c>
      <c r="D23" s="270">
        <v>101641</v>
      </c>
      <c r="E23" s="270">
        <v>266013</v>
      </c>
      <c r="F23" s="270">
        <v>114025</v>
      </c>
      <c r="G23" s="270">
        <v>63129</v>
      </c>
      <c r="H23" s="270">
        <v>50896</v>
      </c>
      <c r="I23" s="270">
        <v>14069</v>
      </c>
      <c r="J23" s="269">
        <v>239560</v>
      </c>
      <c r="K23" s="270">
        <v>24443</v>
      </c>
      <c r="L23" s="261" t="s">
        <v>162</v>
      </c>
      <c r="M23" s="261" t="s">
        <v>162</v>
      </c>
      <c r="N23" s="264">
        <v>-9.4</v>
      </c>
      <c r="O23" s="277">
        <v>36.299999999999997</v>
      </c>
      <c r="P23" s="143" t="s">
        <v>110</v>
      </c>
      <c r="Q23" s="124">
        <v>25</v>
      </c>
    </row>
    <row r="24" spans="1:17" s="14" customFormat="1" ht="12" customHeight="1">
      <c r="A24" s="268">
        <v>26</v>
      </c>
      <c r="B24" s="265" t="s">
        <v>111</v>
      </c>
      <c r="C24" s="270">
        <v>97726</v>
      </c>
      <c r="D24" s="270">
        <v>47624</v>
      </c>
      <c r="E24" s="270">
        <v>50102</v>
      </c>
      <c r="F24" s="270">
        <v>35573</v>
      </c>
      <c r="G24" s="270">
        <v>11526</v>
      </c>
      <c r="H24" s="270">
        <v>24047</v>
      </c>
      <c r="I24" s="270">
        <v>14701</v>
      </c>
      <c r="J24" s="269">
        <v>47452</v>
      </c>
      <c r="K24" s="270">
        <v>21397</v>
      </c>
      <c r="L24" s="261" t="s">
        <v>162</v>
      </c>
      <c r="M24" s="261" t="s">
        <v>162</v>
      </c>
      <c r="N24" s="264">
        <v>0.7</v>
      </c>
      <c r="O24" s="277">
        <v>41.8</v>
      </c>
      <c r="P24" s="143" t="s">
        <v>111</v>
      </c>
      <c r="Q24" s="124">
        <v>26</v>
      </c>
    </row>
    <row r="25" spans="1:17" s="14" customFormat="1" ht="24" customHeight="1">
      <c r="A25" s="268">
        <v>27</v>
      </c>
      <c r="B25" s="263" t="s">
        <v>112</v>
      </c>
      <c r="C25" s="270">
        <v>199658</v>
      </c>
      <c r="D25" s="270">
        <v>91712</v>
      </c>
      <c r="E25" s="270">
        <v>107946</v>
      </c>
      <c r="F25" s="270">
        <v>138449</v>
      </c>
      <c r="G25" s="270">
        <v>58934</v>
      </c>
      <c r="H25" s="270">
        <v>79515</v>
      </c>
      <c r="I25" s="270">
        <v>18069</v>
      </c>
      <c r="J25" s="269">
        <v>43140</v>
      </c>
      <c r="K25" s="270">
        <v>14709</v>
      </c>
      <c r="L25" s="261">
        <v>12257</v>
      </c>
      <c r="M25" s="261">
        <v>16174</v>
      </c>
      <c r="N25" s="264">
        <v>-0.8</v>
      </c>
      <c r="O25" s="277">
        <v>5.8</v>
      </c>
      <c r="P25" s="143" t="s">
        <v>112</v>
      </c>
      <c r="Q25" s="124">
        <v>27</v>
      </c>
    </row>
    <row r="26" spans="1:17" s="14" customFormat="1" ht="25.5" customHeight="1">
      <c r="A26" s="266">
        <v>28</v>
      </c>
      <c r="B26" s="262" t="s">
        <v>113</v>
      </c>
      <c r="C26" s="270">
        <v>154263</v>
      </c>
      <c r="D26" s="270">
        <v>54812</v>
      </c>
      <c r="E26" s="270">
        <v>99450</v>
      </c>
      <c r="F26" s="270">
        <v>49528</v>
      </c>
      <c r="G26" s="270">
        <v>18390</v>
      </c>
      <c r="H26" s="270">
        <v>31138</v>
      </c>
      <c r="I26" s="270">
        <v>26302</v>
      </c>
      <c r="J26" s="269">
        <v>78432</v>
      </c>
      <c r="K26" s="270">
        <v>10120</v>
      </c>
      <c r="L26" s="270">
        <v>12516</v>
      </c>
      <c r="M26" s="270">
        <v>55796</v>
      </c>
      <c r="N26" s="264">
        <v>-4.2</v>
      </c>
      <c r="O26" s="277">
        <v>14.7</v>
      </c>
      <c r="P26" s="210" t="s">
        <v>113</v>
      </c>
      <c r="Q26" s="130">
        <v>28</v>
      </c>
    </row>
    <row r="27" spans="1:17" s="10" customFormat="1" ht="6" customHeight="1">
      <c r="A27" s="280"/>
      <c r="B27" s="77"/>
      <c r="C27" s="102"/>
      <c r="D27" s="102" t="s">
        <v>267</v>
      </c>
      <c r="E27" s="102" t="s">
        <v>267</v>
      </c>
      <c r="F27" s="102" t="s">
        <v>267</v>
      </c>
      <c r="G27" s="102"/>
      <c r="H27" s="102"/>
      <c r="I27" s="113"/>
      <c r="J27" s="131" t="s">
        <v>266</v>
      </c>
      <c r="K27" s="113" t="s">
        <v>266</v>
      </c>
      <c r="L27" s="113"/>
      <c r="M27" s="128"/>
      <c r="N27" s="208"/>
      <c r="O27" s="209"/>
      <c r="P27" s="46"/>
      <c r="Q27" s="124"/>
    </row>
    <row r="28" spans="1:17" s="14" customFormat="1" ht="6" customHeight="1">
      <c r="A28" s="239"/>
      <c r="B28" s="106"/>
      <c r="C28" s="107"/>
      <c r="D28" s="107"/>
      <c r="E28" s="107"/>
      <c r="F28" s="107"/>
      <c r="G28" s="107"/>
      <c r="H28" s="107"/>
      <c r="I28" s="133"/>
      <c r="J28" s="133"/>
      <c r="K28" s="133"/>
      <c r="L28" s="133"/>
      <c r="M28" s="134"/>
      <c r="N28" s="208"/>
      <c r="O28" s="209"/>
      <c r="P28" s="84"/>
      <c r="Q28" s="132"/>
    </row>
    <row r="29" spans="1:17" s="14" customFormat="1" ht="6" customHeight="1">
      <c r="A29" s="280"/>
      <c r="B29" s="77"/>
      <c r="C29" s="102"/>
      <c r="D29" s="102"/>
      <c r="E29" s="102"/>
      <c r="F29" s="102"/>
      <c r="G29" s="102"/>
      <c r="H29" s="102"/>
      <c r="I29" s="113"/>
      <c r="J29" s="113"/>
      <c r="K29" s="113"/>
      <c r="L29" s="113"/>
      <c r="M29" s="128"/>
      <c r="N29" s="208"/>
      <c r="O29" s="209"/>
      <c r="P29" s="46"/>
      <c r="Q29" s="124"/>
    </row>
    <row r="30" spans="1:17" s="14" customFormat="1" ht="12" customHeight="1">
      <c r="A30" s="280"/>
      <c r="B30" s="77"/>
      <c r="C30" s="102"/>
      <c r="D30" s="102" t="s">
        <v>267</v>
      </c>
      <c r="E30" s="102" t="s">
        <v>267</v>
      </c>
      <c r="F30" s="102" t="s">
        <v>267</v>
      </c>
      <c r="G30" s="102"/>
      <c r="H30" s="102"/>
      <c r="I30" s="113"/>
      <c r="J30" s="113" t="s">
        <v>266</v>
      </c>
      <c r="K30" s="113" t="s">
        <v>266</v>
      </c>
      <c r="L30" s="113"/>
      <c r="M30" s="128"/>
      <c r="N30" s="208"/>
      <c r="O30" s="209"/>
      <c r="P30" s="46"/>
      <c r="Q30" s="124"/>
    </row>
    <row r="31" spans="1:17" s="14" customFormat="1" ht="12" customHeight="1">
      <c r="A31" s="256">
        <v>13</v>
      </c>
      <c r="B31" s="255" t="s">
        <v>114</v>
      </c>
      <c r="C31" s="259">
        <v>287938</v>
      </c>
      <c r="D31" s="259">
        <v>101163</v>
      </c>
      <c r="E31" s="259">
        <v>186774</v>
      </c>
      <c r="F31" s="259">
        <v>170386</v>
      </c>
      <c r="G31" s="259">
        <v>80835</v>
      </c>
      <c r="H31" s="259">
        <v>89551</v>
      </c>
      <c r="I31" s="259">
        <v>16031</v>
      </c>
      <c r="J31" s="258">
        <v>101520</v>
      </c>
      <c r="K31" s="259">
        <v>4297</v>
      </c>
      <c r="L31" s="259">
        <v>70913</v>
      </c>
      <c r="M31" s="259">
        <v>26310</v>
      </c>
      <c r="N31" s="251">
        <v>-0.7</v>
      </c>
      <c r="O31" s="277">
        <v>24.6</v>
      </c>
      <c r="P31" s="46" t="s">
        <v>114</v>
      </c>
      <c r="Q31" s="124">
        <v>13</v>
      </c>
    </row>
    <row r="32" spans="1:17" s="14" customFormat="1" ht="12" customHeight="1">
      <c r="A32" s="256"/>
      <c r="B32" s="255"/>
      <c r="C32" s="259"/>
      <c r="D32" s="259"/>
      <c r="E32" s="259"/>
      <c r="F32" s="259"/>
      <c r="G32" s="259"/>
      <c r="H32" s="259"/>
      <c r="I32" s="259"/>
      <c r="J32" s="259"/>
      <c r="K32" s="259"/>
      <c r="L32" s="259"/>
      <c r="M32" s="259"/>
      <c r="N32" s="251"/>
      <c r="O32" s="277"/>
      <c r="P32" s="46"/>
      <c r="Q32" s="124"/>
    </row>
    <row r="33" spans="1:17" s="14" customFormat="1" ht="12" customHeight="1">
      <c r="A33" s="256">
        <v>29</v>
      </c>
      <c r="B33" s="252" t="s">
        <v>115</v>
      </c>
      <c r="C33" s="259">
        <v>150814</v>
      </c>
      <c r="D33" s="259">
        <v>44243</v>
      </c>
      <c r="E33" s="259">
        <v>106572</v>
      </c>
      <c r="F33" s="259">
        <v>55102</v>
      </c>
      <c r="G33" s="259">
        <v>33040</v>
      </c>
      <c r="H33" s="259">
        <v>22062</v>
      </c>
      <c r="I33" s="259">
        <v>4196</v>
      </c>
      <c r="J33" s="258">
        <v>91517</v>
      </c>
      <c r="K33" s="259">
        <v>7007</v>
      </c>
      <c r="L33" s="259">
        <v>75073</v>
      </c>
      <c r="M33" s="259">
        <v>9437</v>
      </c>
      <c r="N33" s="251">
        <v>-8.8000000000000007</v>
      </c>
      <c r="O33" s="277">
        <v>28.7</v>
      </c>
      <c r="P33" s="143" t="s">
        <v>115</v>
      </c>
      <c r="Q33" s="124">
        <v>29</v>
      </c>
    </row>
    <row r="34" spans="1:17" s="14" customFormat="1" ht="12" customHeight="1">
      <c r="A34" s="256">
        <v>30</v>
      </c>
      <c r="B34" s="254" t="s">
        <v>116</v>
      </c>
      <c r="C34" s="259">
        <v>217151</v>
      </c>
      <c r="D34" s="259">
        <v>60552</v>
      </c>
      <c r="E34" s="259">
        <v>156599</v>
      </c>
      <c r="F34" s="259">
        <v>32700</v>
      </c>
      <c r="G34" s="259">
        <v>4999</v>
      </c>
      <c r="H34" s="259">
        <v>27701</v>
      </c>
      <c r="I34" s="259">
        <v>12364</v>
      </c>
      <c r="J34" s="258">
        <v>172087</v>
      </c>
      <c r="K34" s="259">
        <v>43189</v>
      </c>
      <c r="L34" s="259">
        <v>101983</v>
      </c>
      <c r="M34" s="259">
        <v>26915</v>
      </c>
      <c r="N34" s="251">
        <v>-3.5</v>
      </c>
      <c r="O34" s="277">
        <v>-3.7</v>
      </c>
      <c r="P34" s="143" t="s">
        <v>116</v>
      </c>
      <c r="Q34" s="124">
        <v>30</v>
      </c>
    </row>
    <row r="35" spans="1:17" s="10" customFormat="1" ht="6" customHeight="1">
      <c r="A35" s="256"/>
      <c r="B35" s="252"/>
      <c r="C35" s="260"/>
      <c r="D35" s="260"/>
      <c r="E35" s="260"/>
      <c r="F35" s="260"/>
      <c r="G35" s="260"/>
      <c r="H35" s="260"/>
      <c r="I35" s="260"/>
      <c r="J35" s="260"/>
      <c r="K35" s="260"/>
      <c r="L35" s="260"/>
      <c r="M35" s="260"/>
      <c r="N35" s="250"/>
      <c r="O35" s="241"/>
      <c r="P35" s="46"/>
      <c r="Q35" s="124"/>
    </row>
    <row r="36" spans="1:17" s="14" customFormat="1" ht="6" customHeight="1">
      <c r="A36" s="253"/>
      <c r="B36" s="254"/>
      <c r="C36" s="257"/>
      <c r="D36" s="260"/>
      <c r="E36" s="257"/>
      <c r="F36" s="260"/>
      <c r="G36" s="260"/>
      <c r="H36" s="260"/>
      <c r="I36" s="260"/>
      <c r="J36" s="249"/>
      <c r="K36" s="260"/>
      <c r="L36" s="260"/>
      <c r="M36" s="260"/>
      <c r="N36" s="250"/>
      <c r="O36" s="241"/>
      <c r="P36" s="84"/>
      <c r="Q36" s="132"/>
    </row>
    <row r="37" spans="1:17" s="14" customFormat="1" ht="6" customHeight="1">
      <c r="A37" s="49"/>
      <c r="B37" s="77"/>
      <c r="C37" s="107"/>
      <c r="D37" s="107"/>
      <c r="E37" s="107"/>
      <c r="F37" s="107"/>
      <c r="G37" s="107"/>
      <c r="H37" s="107"/>
      <c r="I37" s="113"/>
      <c r="J37" s="113"/>
      <c r="K37" s="113"/>
      <c r="L37" s="113"/>
      <c r="M37" s="128"/>
      <c r="N37" s="208"/>
      <c r="O37" s="209"/>
      <c r="P37" s="46"/>
      <c r="Q37" s="124"/>
    </row>
    <row r="38" spans="1:17" s="10" customFormat="1" ht="5.25" customHeight="1">
      <c r="A38" s="49"/>
      <c r="B38" s="248"/>
      <c r="C38" s="244"/>
      <c r="D38" s="248"/>
      <c r="E38" s="248"/>
      <c r="F38" s="248"/>
      <c r="G38" s="248"/>
      <c r="H38" s="248"/>
      <c r="I38" s="248"/>
      <c r="J38" s="248"/>
      <c r="K38" s="248"/>
      <c r="L38" s="248"/>
      <c r="M38" s="248"/>
      <c r="N38" s="248"/>
      <c r="O38" s="278"/>
      <c r="P38" s="46"/>
      <c r="Q38" s="124"/>
    </row>
    <row r="39" spans="1:17">
      <c r="A39" s="91"/>
      <c r="B39" s="245" t="s">
        <v>117</v>
      </c>
      <c r="C39" s="247">
        <v>2535381</v>
      </c>
      <c r="D39" s="247">
        <v>966813</v>
      </c>
      <c r="E39" s="247">
        <v>1568568</v>
      </c>
      <c r="F39" s="247">
        <v>1115957</v>
      </c>
      <c r="G39" s="247">
        <v>518655</v>
      </c>
      <c r="H39" s="247">
        <v>597302</v>
      </c>
      <c r="I39" s="243">
        <v>248229</v>
      </c>
      <c r="J39" s="247">
        <v>1171195</v>
      </c>
      <c r="K39" s="243">
        <v>199929</v>
      </c>
      <c r="L39" s="243">
        <v>552376</v>
      </c>
      <c r="M39" s="242">
        <v>418890</v>
      </c>
      <c r="N39" s="246">
        <v>-2.4</v>
      </c>
      <c r="O39" s="241">
        <v>17.399999999999999</v>
      </c>
      <c r="P39" s="84" t="s">
        <v>117</v>
      </c>
      <c r="Q39" s="132"/>
    </row>
  </sheetData>
  <mergeCells count="25">
    <mergeCell ref="A4:A9"/>
    <mergeCell ref="B4:B9"/>
    <mergeCell ref="N4:O4"/>
    <mergeCell ref="N5:N8"/>
    <mergeCell ref="O5:O8"/>
    <mergeCell ref="M7:M8"/>
    <mergeCell ref="C9:M9"/>
    <mergeCell ref="C5:C8"/>
    <mergeCell ref="D5:E5"/>
    <mergeCell ref="F5:H5"/>
    <mergeCell ref="I5:I8"/>
    <mergeCell ref="J5:M5"/>
    <mergeCell ref="D6:D8"/>
    <mergeCell ref="E6:E8"/>
    <mergeCell ref="F6:F8"/>
    <mergeCell ref="G6:G8"/>
    <mergeCell ref="Q4:Q9"/>
    <mergeCell ref="P4:P9"/>
    <mergeCell ref="C4:M4"/>
    <mergeCell ref="N9:O9"/>
    <mergeCell ref="K6:M6"/>
    <mergeCell ref="K7:K8"/>
    <mergeCell ref="L7:L8"/>
    <mergeCell ref="H6:H8"/>
    <mergeCell ref="J6:J8"/>
  </mergeCells>
  <pageMargins left="0.70866141732283472" right="0.15748031496062992" top="0.78740157480314965" bottom="0.78740157480314965" header="0.31496062992125984" footer="0.55118110236220474"/>
  <pageSetup paperSize="9" orientation="portrait" r:id="rId1"/>
  <headerFooter>
    <oddFooter>&amp;C&amp;"Arial,Standard"&amp;7 © Statistisches Landesamt des Freistaates Sachsen – E II 1 - m 10/17 I &amp;"Arial,Fett"&amp;8&amp;P</oddFooter>
  </headerFooter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0"/>
  <sheetViews>
    <sheetView showGridLines="0" zoomScaleNormal="100" workbookViewId="0"/>
  </sheetViews>
  <sheetFormatPr baseColWidth="10" defaultRowHeight="9" customHeight="1"/>
  <cols>
    <col min="1" max="1" width="5.85546875" style="4" customWidth="1"/>
    <col min="2" max="2" width="34.42578125" style="4" customWidth="1"/>
    <col min="3" max="3" width="9.7109375" style="4" customWidth="1"/>
    <col min="4" max="4" width="10" style="14" customWidth="1"/>
    <col min="5" max="5" width="10.140625" style="14" customWidth="1"/>
    <col min="6" max="6" width="9.7109375" style="14" customWidth="1"/>
    <col min="7" max="7" width="9.140625" style="14" customWidth="1"/>
    <col min="8" max="16384" width="11.42578125" style="4"/>
  </cols>
  <sheetData>
    <row r="1" spans="1:24" ht="12" customHeight="1">
      <c r="A1" s="81" t="s">
        <v>268</v>
      </c>
      <c r="B1"/>
      <c r="C1"/>
      <c r="D1"/>
      <c r="E1"/>
      <c r="F1"/>
      <c r="G1"/>
    </row>
    <row r="2" spans="1:24" s="13" customFormat="1" ht="12" customHeight="1">
      <c r="A2" s="199" t="s">
        <v>269</v>
      </c>
    </row>
    <row r="3" spans="1:24" ht="12" customHeight="1">
      <c r="A3" s="14" t="s">
        <v>261</v>
      </c>
      <c r="G3" s="4"/>
    </row>
    <row r="4" spans="1:24" ht="10.5" customHeight="1">
      <c r="A4" s="293"/>
      <c r="B4" s="335" t="s">
        <v>174</v>
      </c>
      <c r="C4" s="464" t="s">
        <v>270</v>
      </c>
      <c r="D4" s="466" t="s">
        <v>271</v>
      </c>
      <c r="E4" s="335" t="s">
        <v>272</v>
      </c>
      <c r="F4" s="466" t="s">
        <v>6</v>
      </c>
      <c r="G4" s="343" t="s">
        <v>156</v>
      </c>
    </row>
    <row r="5" spans="1:24" ht="10.5" customHeight="1">
      <c r="A5" s="348" t="s">
        <v>173</v>
      </c>
      <c r="B5" s="360"/>
      <c r="C5" s="465"/>
      <c r="D5" s="467"/>
      <c r="E5" s="336"/>
      <c r="F5" s="467"/>
      <c r="G5" s="344"/>
    </row>
    <row r="6" spans="1:24" ht="10.5" customHeight="1">
      <c r="A6" s="348"/>
      <c r="B6" s="360"/>
      <c r="C6" s="465"/>
      <c r="D6" s="467"/>
      <c r="E6" s="336"/>
      <c r="F6" s="467"/>
      <c r="G6" s="344"/>
    </row>
    <row r="7" spans="1:24" ht="10.5" customHeight="1">
      <c r="A7" s="348"/>
      <c r="B7" s="360"/>
      <c r="C7" s="465"/>
      <c r="D7" s="467"/>
      <c r="E7" s="336"/>
      <c r="F7" s="467"/>
      <c r="G7" s="344"/>
    </row>
    <row r="8" spans="1:24" ht="10.5" customHeight="1">
      <c r="A8" s="294"/>
      <c r="B8" s="361"/>
      <c r="C8" s="376" t="s">
        <v>101</v>
      </c>
      <c r="D8" s="462"/>
      <c r="E8" s="295" t="s">
        <v>273</v>
      </c>
      <c r="F8" s="388" t="s">
        <v>103</v>
      </c>
      <c r="G8" s="463"/>
    </row>
    <row r="9" spans="1:24" ht="9" customHeight="1">
      <c r="A9" s="49"/>
      <c r="B9" s="77"/>
      <c r="C9" s="115"/>
      <c r="D9" s="107"/>
      <c r="E9" s="115"/>
      <c r="F9" s="115"/>
      <c r="G9" s="115"/>
    </row>
    <row r="10" spans="1:24" s="6" customFormat="1" ht="11.1" customHeight="1">
      <c r="A10" s="165"/>
      <c r="B10" s="166" t="s">
        <v>274</v>
      </c>
      <c r="C10" s="107">
        <v>1131</v>
      </c>
      <c r="D10" s="107">
        <v>53929</v>
      </c>
      <c r="E10" s="107">
        <v>17539</v>
      </c>
      <c r="F10" s="107">
        <v>428602</v>
      </c>
      <c r="G10" s="107">
        <v>2097346</v>
      </c>
      <c r="H10" s="107"/>
      <c r="I10" s="107"/>
      <c r="J10" s="107"/>
      <c r="K10" s="107"/>
      <c r="L10" s="107"/>
      <c r="N10" s="107"/>
      <c r="O10" s="107"/>
      <c r="P10" s="107"/>
      <c r="Q10" s="107"/>
      <c r="R10" s="107"/>
      <c r="S10"/>
      <c r="T10"/>
      <c r="U10"/>
      <c r="V10"/>
      <c r="W10"/>
      <c r="X10"/>
    </row>
    <row r="11" spans="1:24" s="6" customFormat="1" ht="8.25" customHeight="1">
      <c r="A11" s="165"/>
      <c r="B11" s="166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N11" s="107"/>
      <c r="O11" s="107"/>
      <c r="P11" s="107"/>
      <c r="Q11" s="107"/>
      <c r="R11" s="107"/>
      <c r="S11"/>
      <c r="T11"/>
      <c r="U11"/>
      <c r="V11"/>
      <c r="W11"/>
    </row>
    <row r="12" spans="1:24" s="13" customFormat="1" ht="11.1" customHeight="1">
      <c r="A12" s="167">
        <v>41</v>
      </c>
      <c r="B12" s="33" t="s">
        <v>177</v>
      </c>
      <c r="C12" s="102">
        <v>182</v>
      </c>
      <c r="D12" s="102">
        <v>8333</v>
      </c>
      <c r="E12" s="102">
        <v>2539</v>
      </c>
      <c r="F12" s="102">
        <v>67307</v>
      </c>
      <c r="G12" s="102">
        <v>483875</v>
      </c>
      <c r="H12" s="102"/>
      <c r="I12" s="102"/>
      <c r="J12" s="102"/>
      <c r="K12" s="102"/>
      <c r="L12" s="102"/>
      <c r="N12" s="102"/>
      <c r="O12" s="102"/>
      <c r="P12" s="102"/>
      <c r="Q12" s="102"/>
      <c r="R12" s="102"/>
      <c r="S12"/>
      <c r="T12"/>
      <c r="U12"/>
      <c r="V12"/>
      <c r="W12"/>
    </row>
    <row r="13" spans="1:24" s="13" customFormat="1" ht="3.75" customHeight="1">
      <c r="A13" s="167"/>
      <c r="B13" s="33"/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N13" s="102"/>
      <c r="O13" s="102"/>
      <c r="P13" s="102"/>
      <c r="Q13" s="102"/>
      <c r="R13" s="102"/>
      <c r="S13"/>
      <c r="T13"/>
      <c r="U13"/>
      <c r="V13"/>
      <c r="W13"/>
    </row>
    <row r="14" spans="1:24" s="13" customFormat="1" ht="10.7" customHeight="1">
      <c r="A14" s="211" t="s">
        <v>275</v>
      </c>
      <c r="B14" s="44" t="s">
        <v>276</v>
      </c>
      <c r="C14" s="102">
        <v>7</v>
      </c>
      <c r="D14" s="102">
        <v>157</v>
      </c>
      <c r="E14" s="102" t="s">
        <v>154</v>
      </c>
      <c r="F14" s="102">
        <v>1383</v>
      </c>
      <c r="G14" s="102">
        <v>12237</v>
      </c>
      <c r="H14" s="102"/>
      <c r="I14" s="102"/>
      <c r="J14" s="102"/>
      <c r="K14" s="102"/>
      <c r="L14" s="102"/>
      <c r="N14" s="102"/>
      <c r="O14" s="102"/>
      <c r="P14" s="102"/>
      <c r="Q14" s="102"/>
      <c r="R14" s="102"/>
      <c r="S14"/>
      <c r="T14"/>
      <c r="U14"/>
      <c r="V14"/>
      <c r="W14"/>
    </row>
    <row r="15" spans="1:24" s="13" customFormat="1" ht="10.7" customHeight="1">
      <c r="A15" s="211" t="s">
        <v>277</v>
      </c>
      <c r="B15" s="44" t="s">
        <v>278</v>
      </c>
      <c r="C15" s="102" t="s">
        <v>154</v>
      </c>
      <c r="D15" s="102" t="s">
        <v>154</v>
      </c>
      <c r="E15" s="102" t="s">
        <v>154</v>
      </c>
      <c r="F15" s="102" t="s">
        <v>154</v>
      </c>
      <c r="G15" s="102" t="s">
        <v>154</v>
      </c>
      <c r="H15" s="102"/>
      <c r="I15" s="102"/>
      <c r="J15" s="102"/>
      <c r="K15" s="102"/>
      <c r="L15" s="102"/>
      <c r="N15" s="102"/>
      <c r="O15" s="102"/>
      <c r="P15" s="102"/>
      <c r="Q15" s="102"/>
      <c r="R15" s="102"/>
      <c r="S15"/>
      <c r="T15"/>
      <c r="U15"/>
      <c r="V15"/>
      <c r="W15"/>
    </row>
    <row r="16" spans="1:24" s="13" customFormat="1" ht="10.7" customHeight="1">
      <c r="A16" s="211" t="s">
        <v>279</v>
      </c>
      <c r="B16" s="44" t="s">
        <v>280</v>
      </c>
      <c r="C16" s="102" t="s">
        <v>154</v>
      </c>
      <c r="D16" s="102" t="s">
        <v>154</v>
      </c>
      <c r="E16" s="102" t="s">
        <v>154</v>
      </c>
      <c r="F16" s="102" t="s">
        <v>154</v>
      </c>
      <c r="G16" s="102" t="s">
        <v>154</v>
      </c>
      <c r="H16" s="102"/>
      <c r="I16" s="102"/>
      <c r="J16" s="102"/>
      <c r="K16" s="102"/>
      <c r="L16" s="102"/>
      <c r="N16" s="102"/>
      <c r="O16" s="102"/>
      <c r="P16" s="102"/>
      <c r="Q16" s="102"/>
      <c r="R16" s="102"/>
      <c r="S16"/>
      <c r="T16"/>
      <c r="U16"/>
      <c r="V16"/>
      <c r="W16"/>
    </row>
    <row r="17" spans="1:23" s="13" customFormat="1" ht="10.7" customHeight="1">
      <c r="A17" s="211" t="s">
        <v>281</v>
      </c>
      <c r="B17" s="44" t="s">
        <v>282</v>
      </c>
      <c r="C17" s="102">
        <v>7</v>
      </c>
      <c r="D17" s="102">
        <v>157</v>
      </c>
      <c r="E17" s="102" t="s">
        <v>154</v>
      </c>
      <c r="F17" s="102">
        <v>1383</v>
      </c>
      <c r="G17" s="102">
        <v>12237</v>
      </c>
      <c r="H17" s="102"/>
      <c r="I17" s="102"/>
      <c r="J17" s="102"/>
      <c r="K17" s="102"/>
      <c r="L17" s="102"/>
      <c r="N17" s="102"/>
      <c r="O17" s="102"/>
      <c r="P17" s="102"/>
      <c r="Q17" s="102"/>
      <c r="R17" s="102"/>
      <c r="S17"/>
      <c r="T17"/>
      <c r="U17"/>
      <c r="V17"/>
      <c r="W17"/>
    </row>
    <row r="18" spans="1:23" s="13" customFormat="1" ht="10.7" customHeight="1">
      <c r="A18" s="167" t="s">
        <v>178</v>
      </c>
      <c r="B18" s="168" t="s">
        <v>179</v>
      </c>
      <c r="C18" s="102">
        <v>175</v>
      </c>
      <c r="D18" s="102">
        <v>8176</v>
      </c>
      <c r="E18" s="102">
        <v>2539</v>
      </c>
      <c r="F18" s="102">
        <v>65924</v>
      </c>
      <c r="G18" s="102">
        <v>471638</v>
      </c>
      <c r="H18" s="102"/>
      <c r="I18" s="102"/>
      <c r="J18" s="102"/>
      <c r="K18" s="102"/>
      <c r="L18" s="102"/>
      <c r="N18" s="102"/>
      <c r="O18" s="102"/>
      <c r="P18" s="102"/>
      <c r="Q18" s="102"/>
      <c r="R18" s="102"/>
      <c r="S18"/>
      <c r="T18"/>
      <c r="U18"/>
      <c r="V18"/>
      <c r="W18"/>
    </row>
    <row r="19" spans="1:23" s="13" customFormat="1" ht="10.7" customHeight="1">
      <c r="A19" s="169" t="s">
        <v>180</v>
      </c>
      <c r="B19" s="168" t="s">
        <v>283</v>
      </c>
      <c r="C19" s="102">
        <v>170</v>
      </c>
      <c r="D19" s="102">
        <v>7748</v>
      </c>
      <c r="E19" s="102">
        <v>2510</v>
      </c>
      <c r="F19" s="102">
        <v>61450</v>
      </c>
      <c r="G19" s="102" t="s">
        <v>284</v>
      </c>
      <c r="H19" s="102"/>
      <c r="I19" s="102"/>
      <c r="J19" s="102"/>
      <c r="K19" s="102"/>
      <c r="L19" s="102"/>
      <c r="N19" s="102"/>
      <c r="O19" s="102"/>
      <c r="P19" s="102"/>
      <c r="Q19" s="102"/>
      <c r="R19" s="102"/>
      <c r="S19"/>
      <c r="T19"/>
      <c r="U19"/>
      <c r="V19"/>
      <c r="W19"/>
    </row>
    <row r="20" spans="1:23" s="13" customFormat="1" ht="10.7" customHeight="1">
      <c r="A20" s="169" t="s">
        <v>183</v>
      </c>
      <c r="B20" s="168" t="s">
        <v>184</v>
      </c>
      <c r="C20" s="102">
        <v>5</v>
      </c>
      <c r="D20" s="102">
        <v>428</v>
      </c>
      <c r="E20" s="102">
        <v>29</v>
      </c>
      <c r="F20" s="102">
        <v>4474</v>
      </c>
      <c r="G20" s="102" t="s">
        <v>284</v>
      </c>
      <c r="H20" s="102"/>
      <c r="I20" s="102"/>
      <c r="J20" s="102"/>
      <c r="K20" s="102"/>
      <c r="L20" s="102"/>
      <c r="N20" s="102"/>
      <c r="O20" s="102"/>
      <c r="P20" s="102"/>
      <c r="Q20" s="102"/>
      <c r="R20" s="102"/>
      <c r="S20"/>
      <c r="T20"/>
      <c r="U20"/>
      <c r="V20"/>
      <c r="W20"/>
    </row>
    <row r="21" spans="1:23" s="13" customFormat="1" ht="6.95" customHeight="1">
      <c r="A21" s="167"/>
      <c r="B21" s="33"/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N21" s="102"/>
      <c r="O21" s="102"/>
      <c r="P21" s="102"/>
      <c r="Q21" s="102"/>
      <c r="R21" s="102"/>
      <c r="S21"/>
      <c r="T21"/>
      <c r="U21"/>
      <c r="V21"/>
      <c r="W21"/>
    </row>
    <row r="22" spans="1:23" s="13" customFormat="1" ht="11.1" customHeight="1">
      <c r="A22" s="167">
        <v>42</v>
      </c>
      <c r="B22" s="33" t="s">
        <v>185</v>
      </c>
      <c r="C22" s="102">
        <v>211</v>
      </c>
      <c r="D22" s="102">
        <v>13728</v>
      </c>
      <c r="E22" s="102">
        <v>4741</v>
      </c>
      <c r="F22" s="102">
        <v>122147</v>
      </c>
      <c r="G22" s="102">
        <v>601702</v>
      </c>
      <c r="H22" s="102"/>
      <c r="I22" s="102"/>
      <c r="J22" s="102"/>
      <c r="K22" s="102"/>
      <c r="L22" s="102"/>
      <c r="N22" s="102"/>
      <c r="O22" s="102"/>
      <c r="P22" s="102"/>
      <c r="Q22" s="102"/>
      <c r="R22" s="102"/>
      <c r="S22"/>
      <c r="T22"/>
      <c r="U22"/>
      <c r="V22"/>
      <c r="W22"/>
    </row>
    <row r="23" spans="1:23" s="13" customFormat="1" ht="3.75" customHeight="1">
      <c r="A23" s="167"/>
      <c r="B23" s="33"/>
      <c r="C23" s="102"/>
      <c r="D23" s="102"/>
      <c r="E23" s="102"/>
      <c r="F23" s="102"/>
      <c r="G23" s="102"/>
      <c r="H23" s="102"/>
      <c r="I23" s="102"/>
      <c r="J23" s="102"/>
      <c r="K23" s="102"/>
      <c r="L23" s="102"/>
      <c r="N23" s="102"/>
      <c r="O23" s="102"/>
      <c r="P23" s="102"/>
      <c r="Q23" s="102"/>
      <c r="R23" s="102"/>
      <c r="S23"/>
      <c r="T23"/>
      <c r="U23"/>
      <c r="V23"/>
      <c r="W23"/>
    </row>
    <row r="24" spans="1:23" s="13" customFormat="1" ht="10.7" customHeight="1">
      <c r="A24" s="169" t="s">
        <v>186</v>
      </c>
      <c r="B24" s="168" t="s">
        <v>285</v>
      </c>
      <c r="C24" s="102">
        <v>112</v>
      </c>
      <c r="D24" s="102">
        <v>8495</v>
      </c>
      <c r="E24" s="102">
        <v>3007</v>
      </c>
      <c r="F24" s="102">
        <v>80663</v>
      </c>
      <c r="G24" s="102">
        <v>401045</v>
      </c>
      <c r="H24" s="102"/>
      <c r="I24" s="102"/>
      <c r="J24" s="102"/>
      <c r="K24" s="102"/>
      <c r="L24" s="102"/>
      <c r="N24" s="102"/>
      <c r="O24" s="102"/>
      <c r="P24" s="102"/>
      <c r="Q24" s="102"/>
      <c r="R24" s="102"/>
      <c r="S24"/>
      <c r="T24"/>
      <c r="U24"/>
      <c r="V24"/>
      <c r="W24"/>
    </row>
    <row r="25" spans="1:23" s="13" customFormat="1" ht="10.7" customHeight="1">
      <c r="A25" s="170" t="s">
        <v>189</v>
      </c>
      <c r="B25" s="171" t="s">
        <v>190</v>
      </c>
      <c r="C25" s="102">
        <v>89</v>
      </c>
      <c r="D25" s="102">
        <v>5671</v>
      </c>
      <c r="E25" s="102">
        <v>2095</v>
      </c>
      <c r="F25" s="102">
        <v>50846</v>
      </c>
      <c r="G25" s="102">
        <v>273601</v>
      </c>
      <c r="H25" s="102"/>
      <c r="I25" s="102"/>
      <c r="J25" s="102"/>
      <c r="K25" s="102"/>
      <c r="L25" s="102"/>
      <c r="N25" s="102"/>
      <c r="O25" s="102"/>
      <c r="P25" s="102"/>
      <c r="Q25" s="102"/>
      <c r="R25" s="102"/>
      <c r="S25"/>
      <c r="T25"/>
      <c r="U25"/>
      <c r="V25"/>
      <c r="W25"/>
    </row>
    <row r="26" spans="1:23" s="13" customFormat="1" ht="10.7" customHeight="1">
      <c r="A26" s="170" t="s">
        <v>191</v>
      </c>
      <c r="B26" s="171" t="s">
        <v>192</v>
      </c>
      <c r="C26" s="102">
        <v>17</v>
      </c>
      <c r="D26" s="102">
        <v>1728</v>
      </c>
      <c r="E26" s="102">
        <v>631</v>
      </c>
      <c r="F26" s="102">
        <v>19301</v>
      </c>
      <c r="G26" s="102">
        <v>67159</v>
      </c>
      <c r="H26" s="102"/>
      <c r="I26" s="102"/>
      <c r="J26" s="102"/>
      <c r="K26" s="102"/>
      <c r="L26" s="102"/>
      <c r="N26" s="102"/>
      <c r="O26" s="102"/>
      <c r="P26" s="102"/>
      <c r="Q26" s="102"/>
      <c r="R26" s="102"/>
      <c r="S26"/>
      <c r="T26"/>
      <c r="U26"/>
      <c r="V26"/>
      <c r="W26"/>
    </row>
    <row r="27" spans="1:23" s="13" customFormat="1" ht="10.7" customHeight="1">
      <c r="A27" s="169" t="s">
        <v>193</v>
      </c>
      <c r="B27" s="168" t="s">
        <v>194</v>
      </c>
      <c r="C27" s="102">
        <v>6</v>
      </c>
      <c r="D27" s="102">
        <v>1096</v>
      </c>
      <c r="E27" s="102">
        <v>281</v>
      </c>
      <c r="F27" s="102">
        <v>10516</v>
      </c>
      <c r="G27" s="102">
        <v>60285</v>
      </c>
      <c r="H27" s="102"/>
      <c r="I27" s="102"/>
      <c r="J27" s="102"/>
      <c r="K27" s="102"/>
      <c r="L27" s="102"/>
      <c r="N27" s="102"/>
      <c r="O27" s="102"/>
      <c r="P27" s="102"/>
      <c r="Q27" s="102"/>
      <c r="R27" s="102"/>
      <c r="S27"/>
      <c r="T27"/>
      <c r="U27"/>
      <c r="V27"/>
      <c r="W27"/>
    </row>
    <row r="28" spans="1:23" s="13" customFormat="1" ht="10.7" customHeight="1">
      <c r="A28" s="169" t="s">
        <v>195</v>
      </c>
      <c r="B28" s="168" t="s">
        <v>286</v>
      </c>
      <c r="C28" s="102">
        <v>69</v>
      </c>
      <c r="D28" s="102">
        <v>3633</v>
      </c>
      <c r="E28" s="102">
        <v>1187</v>
      </c>
      <c r="F28" s="102">
        <v>29206</v>
      </c>
      <c r="G28" s="102">
        <v>133613</v>
      </c>
      <c r="H28" s="102"/>
      <c r="I28" s="102"/>
      <c r="J28" s="102"/>
      <c r="K28" s="102"/>
      <c r="L28" s="102"/>
      <c r="N28" s="102"/>
      <c r="O28" s="102"/>
      <c r="P28" s="102"/>
      <c r="Q28" s="102"/>
      <c r="R28" s="102"/>
      <c r="S28"/>
      <c r="T28"/>
      <c r="U28"/>
      <c r="V28"/>
      <c r="W28"/>
    </row>
    <row r="29" spans="1:23" s="13" customFormat="1" ht="10.7" customHeight="1">
      <c r="A29" s="169" t="s">
        <v>198</v>
      </c>
      <c r="B29" s="168" t="s">
        <v>199</v>
      </c>
      <c r="C29" s="102"/>
      <c r="D29" s="102"/>
      <c r="E29" s="102"/>
      <c r="F29" s="102"/>
      <c r="G29" s="102"/>
      <c r="H29" s="102"/>
      <c r="I29" s="102"/>
      <c r="J29" s="102"/>
      <c r="K29" s="102"/>
      <c r="L29" s="102"/>
      <c r="N29" s="102"/>
      <c r="O29" s="102"/>
      <c r="P29" s="102"/>
      <c r="Q29" s="102"/>
      <c r="R29" s="102"/>
      <c r="S29"/>
      <c r="T29"/>
      <c r="U29"/>
      <c r="V29"/>
      <c r="W29"/>
    </row>
    <row r="30" spans="1:23" s="13" customFormat="1" ht="10.7" customHeight="1">
      <c r="A30" s="169"/>
      <c r="B30" s="168" t="s">
        <v>200</v>
      </c>
      <c r="C30" s="102">
        <v>48</v>
      </c>
      <c r="D30" s="102">
        <v>2469</v>
      </c>
      <c r="E30" s="102">
        <v>827</v>
      </c>
      <c r="F30" s="102">
        <v>19831</v>
      </c>
      <c r="G30" s="102">
        <v>93084</v>
      </c>
      <c r="H30" s="102"/>
      <c r="I30" s="102"/>
      <c r="J30" s="102"/>
      <c r="K30" s="102"/>
      <c r="L30" s="102"/>
      <c r="N30" s="102"/>
      <c r="O30" s="102"/>
      <c r="P30" s="102"/>
      <c r="Q30" s="102"/>
      <c r="R30" s="102"/>
      <c r="S30"/>
      <c r="T30"/>
      <c r="U30"/>
      <c r="V30"/>
      <c r="W30"/>
    </row>
    <row r="31" spans="1:23" s="13" customFormat="1" ht="10.7" customHeight="1">
      <c r="A31" s="169" t="s">
        <v>201</v>
      </c>
      <c r="B31" s="168" t="s">
        <v>202</v>
      </c>
      <c r="C31" s="102">
        <v>21</v>
      </c>
      <c r="D31" s="102">
        <v>1164</v>
      </c>
      <c r="E31" s="102">
        <v>360</v>
      </c>
      <c r="F31" s="102">
        <v>9375</v>
      </c>
      <c r="G31" s="102">
        <v>40529</v>
      </c>
      <c r="H31" s="102"/>
      <c r="I31" s="102"/>
      <c r="J31" s="102"/>
      <c r="K31" s="102"/>
      <c r="L31" s="102"/>
      <c r="N31" s="102"/>
      <c r="O31" s="102"/>
      <c r="P31" s="102"/>
      <c r="Q31" s="102"/>
      <c r="R31" s="102"/>
      <c r="S31"/>
      <c r="T31"/>
      <c r="U31"/>
      <c r="V31"/>
      <c r="W31"/>
    </row>
    <row r="32" spans="1:23" s="13" customFormat="1" ht="10.7" customHeight="1">
      <c r="A32" s="169" t="s">
        <v>203</v>
      </c>
      <c r="B32" s="168" t="s">
        <v>204</v>
      </c>
      <c r="C32" s="102">
        <v>30</v>
      </c>
      <c r="D32" s="102">
        <v>1600</v>
      </c>
      <c r="E32" s="102">
        <v>547</v>
      </c>
      <c r="F32" s="102">
        <v>12278</v>
      </c>
      <c r="G32" s="102">
        <v>67044</v>
      </c>
      <c r="H32" s="102"/>
      <c r="I32" s="102"/>
      <c r="J32" s="102"/>
      <c r="K32" s="102"/>
      <c r="L32" s="102"/>
      <c r="N32" s="102"/>
      <c r="O32" s="102"/>
      <c r="P32" s="102"/>
      <c r="Q32" s="102"/>
      <c r="R32" s="102"/>
      <c r="S32"/>
      <c r="T32"/>
      <c r="U32"/>
      <c r="V32"/>
      <c r="W32"/>
    </row>
    <row r="33" spans="1:23" s="13" customFormat="1" ht="10.7" customHeight="1">
      <c r="A33" s="169" t="s">
        <v>205</v>
      </c>
      <c r="B33" s="168" t="s">
        <v>206</v>
      </c>
      <c r="C33" s="102" t="s">
        <v>154</v>
      </c>
      <c r="D33" s="102" t="s">
        <v>154</v>
      </c>
      <c r="E33" s="102" t="s">
        <v>154</v>
      </c>
      <c r="F33" s="102" t="s">
        <v>154</v>
      </c>
      <c r="G33" s="102" t="s">
        <v>154</v>
      </c>
      <c r="H33" s="102"/>
      <c r="I33" s="102"/>
      <c r="J33" s="102"/>
      <c r="K33" s="102"/>
      <c r="L33" s="102"/>
      <c r="N33" s="102"/>
      <c r="O33" s="102"/>
      <c r="P33" s="102"/>
      <c r="Q33" s="102"/>
      <c r="R33" s="102"/>
      <c r="S33"/>
      <c r="T33"/>
      <c r="U33"/>
      <c r="V33"/>
      <c r="W33"/>
    </row>
    <row r="34" spans="1:23" s="13" customFormat="1" ht="10.7" customHeight="1">
      <c r="A34" s="169" t="s">
        <v>207</v>
      </c>
      <c r="B34" s="168" t="s">
        <v>287</v>
      </c>
      <c r="C34" s="102">
        <v>30</v>
      </c>
      <c r="D34" s="102">
        <v>1600</v>
      </c>
      <c r="E34" s="102">
        <v>547</v>
      </c>
      <c r="F34" s="102">
        <v>12278</v>
      </c>
      <c r="G34" s="102">
        <v>67044</v>
      </c>
      <c r="H34" s="102"/>
      <c r="I34" s="102"/>
      <c r="J34" s="102"/>
      <c r="K34" s="102"/>
      <c r="L34" s="102"/>
      <c r="N34" s="102"/>
      <c r="O34" s="102"/>
      <c r="P34" s="102"/>
      <c r="Q34" s="102"/>
      <c r="R34" s="102"/>
      <c r="S34"/>
      <c r="T34"/>
      <c r="U34"/>
      <c r="V34"/>
      <c r="W34"/>
    </row>
    <row r="35" spans="1:23" s="13" customFormat="1" ht="6" customHeight="1">
      <c r="A35" s="167"/>
      <c r="B35" s="33"/>
      <c r="C35" s="102"/>
      <c r="D35" s="102"/>
      <c r="E35" s="102"/>
      <c r="F35" s="102"/>
      <c r="G35" s="102"/>
      <c r="H35" s="102"/>
      <c r="I35" s="102"/>
      <c r="J35" s="102"/>
      <c r="K35" s="102"/>
      <c r="L35" s="102"/>
      <c r="N35" s="102"/>
      <c r="O35" s="102"/>
      <c r="P35" s="102"/>
      <c r="Q35" s="102"/>
      <c r="R35" s="102"/>
      <c r="S35"/>
      <c r="T35"/>
      <c r="U35"/>
      <c r="V35"/>
      <c r="W35"/>
    </row>
    <row r="36" spans="1:23" s="13" customFormat="1" ht="11.1" customHeight="1">
      <c r="A36" s="169">
        <v>43</v>
      </c>
      <c r="B36" s="168" t="s">
        <v>288</v>
      </c>
      <c r="C36" s="102"/>
      <c r="D36" s="102"/>
      <c r="E36" s="102"/>
      <c r="F36" s="102"/>
      <c r="G36" s="102"/>
      <c r="H36" s="102"/>
      <c r="I36" s="102"/>
      <c r="J36" s="102"/>
      <c r="K36" s="102"/>
      <c r="L36" s="102"/>
      <c r="N36" s="102"/>
      <c r="O36" s="102"/>
      <c r="P36" s="102"/>
      <c r="Q36" s="102"/>
      <c r="R36" s="102"/>
      <c r="S36"/>
      <c r="T36"/>
      <c r="U36"/>
      <c r="V36"/>
      <c r="W36"/>
    </row>
    <row r="37" spans="1:23" s="13" customFormat="1" ht="11.1" customHeight="1">
      <c r="A37" s="169"/>
      <c r="B37" s="168" t="s">
        <v>289</v>
      </c>
      <c r="C37" s="102">
        <v>738</v>
      </c>
      <c r="D37" s="102">
        <v>31868</v>
      </c>
      <c r="E37" s="102">
        <v>10259</v>
      </c>
      <c r="F37" s="102">
        <v>239148</v>
      </c>
      <c r="G37" s="102">
        <v>1011769</v>
      </c>
      <c r="H37" s="102"/>
      <c r="I37" s="102"/>
      <c r="J37" s="102"/>
      <c r="K37" s="102"/>
      <c r="L37" s="102"/>
      <c r="N37" s="102"/>
      <c r="O37" s="102"/>
      <c r="P37" s="102"/>
      <c r="Q37" s="102"/>
      <c r="R37" s="102"/>
      <c r="S37"/>
      <c r="T37"/>
      <c r="U37"/>
      <c r="V37"/>
      <c r="W37"/>
    </row>
    <row r="38" spans="1:23" s="13" customFormat="1" ht="2.25" customHeight="1">
      <c r="A38" s="169"/>
      <c r="B38" s="168"/>
      <c r="C38" s="102"/>
      <c r="D38" s="102"/>
      <c r="E38" s="102"/>
      <c r="F38" s="102"/>
      <c r="G38" s="102"/>
      <c r="H38" s="102"/>
      <c r="I38" s="102"/>
      <c r="J38" s="102"/>
      <c r="K38" s="102"/>
      <c r="L38" s="102"/>
      <c r="N38" s="102"/>
      <c r="O38" s="102"/>
      <c r="P38" s="102"/>
      <c r="Q38" s="102"/>
      <c r="R38" s="102"/>
      <c r="S38"/>
      <c r="T38"/>
      <c r="U38"/>
      <c r="V38"/>
      <c r="W38"/>
    </row>
    <row r="39" spans="1:23" s="13" customFormat="1" ht="10.7" customHeight="1">
      <c r="A39" s="169" t="s">
        <v>213</v>
      </c>
      <c r="B39" s="168" t="s">
        <v>290</v>
      </c>
      <c r="C39" s="102"/>
      <c r="D39" s="102"/>
      <c r="E39" s="102"/>
      <c r="F39" s="102"/>
      <c r="G39" s="102"/>
      <c r="H39" s="102"/>
      <c r="I39" s="102"/>
      <c r="J39" s="102"/>
      <c r="K39" s="102"/>
      <c r="L39" s="102"/>
      <c r="N39" s="102"/>
      <c r="O39" s="102"/>
      <c r="P39" s="102"/>
      <c r="Q39" s="102"/>
      <c r="R39" s="102"/>
      <c r="S39"/>
      <c r="T39"/>
      <c r="U39"/>
      <c r="V39"/>
      <c r="W39"/>
    </row>
    <row r="40" spans="1:23" s="13" customFormat="1" ht="10.7" customHeight="1">
      <c r="A40" s="169"/>
      <c r="B40" s="168" t="s">
        <v>291</v>
      </c>
      <c r="C40" s="102">
        <v>25</v>
      </c>
      <c r="D40" s="102">
        <v>1626</v>
      </c>
      <c r="E40" s="102">
        <v>444</v>
      </c>
      <c r="F40" s="102">
        <v>15009</v>
      </c>
      <c r="G40" s="102">
        <v>63950</v>
      </c>
      <c r="H40" s="102"/>
      <c r="I40" s="102"/>
      <c r="J40" s="102"/>
      <c r="K40" s="102"/>
      <c r="L40" s="102"/>
      <c r="N40" s="102"/>
      <c r="O40" s="102"/>
      <c r="P40" s="102"/>
      <c r="Q40" s="102"/>
      <c r="R40" s="102"/>
      <c r="S40"/>
      <c r="T40"/>
      <c r="U40"/>
      <c r="V40"/>
      <c r="W40"/>
    </row>
    <row r="41" spans="1:23" s="13" customFormat="1" ht="10.7" customHeight="1">
      <c r="A41" s="169" t="s">
        <v>216</v>
      </c>
      <c r="B41" s="168" t="s">
        <v>217</v>
      </c>
      <c r="C41" s="102">
        <v>10</v>
      </c>
      <c r="D41" s="102">
        <v>341</v>
      </c>
      <c r="E41" s="102">
        <v>130</v>
      </c>
      <c r="F41" s="102">
        <v>2317</v>
      </c>
      <c r="G41" s="102">
        <v>16230</v>
      </c>
      <c r="H41" s="102"/>
      <c r="I41" s="102"/>
      <c r="J41" s="102"/>
      <c r="K41" s="102"/>
      <c r="L41" s="102"/>
      <c r="N41" s="102"/>
      <c r="O41" s="102"/>
      <c r="P41" s="102"/>
      <c r="Q41" s="102"/>
      <c r="R41" s="102"/>
      <c r="S41"/>
      <c r="T41"/>
      <c r="U41"/>
      <c r="V41"/>
      <c r="W41"/>
    </row>
    <row r="42" spans="1:23" s="13" customFormat="1" ht="10.7" customHeight="1">
      <c r="A42" s="169" t="s">
        <v>218</v>
      </c>
      <c r="B42" s="168" t="s">
        <v>219</v>
      </c>
      <c r="C42" s="102">
        <v>15</v>
      </c>
      <c r="D42" s="102">
        <v>1285</v>
      </c>
      <c r="E42" s="102">
        <v>314</v>
      </c>
      <c r="F42" s="102">
        <v>12692</v>
      </c>
      <c r="G42" s="102">
        <v>47720</v>
      </c>
      <c r="H42" s="102"/>
      <c r="I42" s="102"/>
      <c r="J42" s="102"/>
      <c r="K42" s="102"/>
      <c r="L42" s="102"/>
      <c r="N42" s="102"/>
      <c r="O42" s="102"/>
      <c r="P42" s="102"/>
      <c r="Q42" s="102"/>
      <c r="R42" s="102"/>
      <c r="S42"/>
      <c r="T42"/>
      <c r="U42"/>
      <c r="V42"/>
      <c r="W42"/>
    </row>
    <row r="43" spans="1:23" s="13" customFormat="1" ht="10.7" customHeight="1">
      <c r="A43" s="169" t="s">
        <v>220</v>
      </c>
      <c r="B43" s="168" t="s">
        <v>221</v>
      </c>
      <c r="C43" s="102" t="s">
        <v>154</v>
      </c>
      <c r="D43" s="102" t="s">
        <v>154</v>
      </c>
      <c r="E43" s="102" t="s">
        <v>154</v>
      </c>
      <c r="F43" s="102" t="s">
        <v>154</v>
      </c>
      <c r="G43" s="102" t="s">
        <v>154</v>
      </c>
      <c r="H43" s="102"/>
      <c r="I43" s="102"/>
      <c r="J43" s="102"/>
      <c r="K43" s="102"/>
      <c r="L43" s="102"/>
      <c r="N43" s="102"/>
      <c r="O43" s="102"/>
      <c r="P43" s="102"/>
      <c r="Q43" s="102"/>
      <c r="R43" s="102"/>
      <c r="S43"/>
      <c r="T43"/>
      <c r="U43"/>
      <c r="V43"/>
      <c r="W43"/>
    </row>
    <row r="44" spans="1:23" s="13" customFormat="1" ht="10.7" customHeight="1">
      <c r="A44" s="212" t="s">
        <v>292</v>
      </c>
      <c r="B44" s="44" t="s">
        <v>293</v>
      </c>
      <c r="C44" s="102">
        <v>382</v>
      </c>
      <c r="D44" s="102">
        <v>16268</v>
      </c>
      <c r="E44" s="102">
        <v>5067</v>
      </c>
      <c r="F44" s="102">
        <v>122906</v>
      </c>
      <c r="G44" s="102">
        <v>496089</v>
      </c>
      <c r="H44" s="102"/>
      <c r="I44" s="102"/>
      <c r="J44" s="102"/>
      <c r="K44" s="102"/>
      <c r="L44" s="102"/>
      <c r="N44" s="102"/>
      <c r="O44" s="102"/>
      <c r="P44" s="102"/>
      <c r="Q44" s="102"/>
      <c r="R44" s="102"/>
      <c r="S44"/>
      <c r="T44"/>
      <c r="U44"/>
      <c r="V44"/>
      <c r="W44"/>
    </row>
    <row r="45" spans="1:23" s="13" customFormat="1" ht="10.7" customHeight="1">
      <c r="A45" s="212" t="s">
        <v>294</v>
      </c>
      <c r="B45" s="44" t="s">
        <v>295</v>
      </c>
      <c r="C45" s="102">
        <v>172</v>
      </c>
      <c r="D45" s="102">
        <v>7677</v>
      </c>
      <c r="E45" s="102">
        <v>2481</v>
      </c>
      <c r="F45" s="102">
        <v>53551</v>
      </c>
      <c r="G45" s="102">
        <v>202734</v>
      </c>
      <c r="H45" s="102"/>
      <c r="I45" s="102"/>
      <c r="J45" s="102"/>
      <c r="K45" s="102"/>
      <c r="L45" s="102"/>
      <c r="N45" s="102"/>
      <c r="O45" s="102"/>
      <c r="P45" s="102"/>
      <c r="Q45" s="102"/>
      <c r="R45" s="102"/>
      <c r="S45"/>
      <c r="T45"/>
      <c r="U45"/>
      <c r="V45"/>
      <c r="W45"/>
    </row>
    <row r="46" spans="1:23" s="13" customFormat="1" ht="10.7" customHeight="1">
      <c r="A46" s="212" t="s">
        <v>296</v>
      </c>
      <c r="B46" s="44" t="s">
        <v>297</v>
      </c>
      <c r="C46" s="102"/>
      <c r="D46" s="102"/>
      <c r="E46" s="102"/>
      <c r="F46" s="102"/>
      <c r="G46" s="102"/>
      <c r="H46" s="102"/>
      <c r="I46" s="102"/>
      <c r="J46" s="102"/>
      <c r="K46" s="102"/>
      <c r="L46" s="102"/>
      <c r="N46" s="102"/>
      <c r="O46" s="102"/>
      <c r="P46" s="102"/>
      <c r="Q46" s="102"/>
      <c r="R46" s="102"/>
      <c r="S46"/>
      <c r="T46"/>
      <c r="U46"/>
      <c r="V46"/>
      <c r="W46"/>
    </row>
    <row r="47" spans="1:23" s="13" customFormat="1" ht="10.7" customHeight="1">
      <c r="A47" s="212"/>
      <c r="B47" s="44" t="s">
        <v>298</v>
      </c>
      <c r="C47" s="102">
        <v>153</v>
      </c>
      <c r="D47" s="102">
        <v>6398</v>
      </c>
      <c r="E47" s="102">
        <v>1898</v>
      </c>
      <c r="F47" s="102">
        <v>49144</v>
      </c>
      <c r="G47" s="102">
        <v>215010</v>
      </c>
      <c r="H47" s="102"/>
      <c r="I47" s="102"/>
      <c r="J47" s="102"/>
      <c r="K47" s="102"/>
      <c r="L47" s="102"/>
      <c r="N47" s="102"/>
      <c r="O47" s="102"/>
      <c r="P47" s="102"/>
      <c r="Q47" s="102"/>
      <c r="R47" s="102"/>
      <c r="S47"/>
      <c r="T47"/>
      <c r="U47"/>
      <c r="V47"/>
      <c r="W47"/>
    </row>
    <row r="48" spans="1:23" s="13" customFormat="1" ht="10.7" customHeight="1">
      <c r="A48" s="212" t="s">
        <v>299</v>
      </c>
      <c r="B48" s="44" t="s">
        <v>300</v>
      </c>
      <c r="C48" s="102">
        <v>57</v>
      </c>
      <c r="D48" s="102">
        <v>2193</v>
      </c>
      <c r="E48" s="102">
        <v>688</v>
      </c>
      <c r="F48" s="102">
        <v>20211</v>
      </c>
      <c r="G48" s="102">
        <v>78345</v>
      </c>
      <c r="H48" s="102"/>
      <c r="I48" s="102"/>
      <c r="J48" s="102"/>
      <c r="K48" s="102"/>
      <c r="L48" s="102"/>
      <c r="N48" s="102"/>
      <c r="O48" s="102"/>
      <c r="P48" s="102"/>
      <c r="Q48" s="102"/>
      <c r="R48" s="102"/>
      <c r="S48"/>
      <c r="T48"/>
      <c r="U48"/>
      <c r="V48"/>
      <c r="W48"/>
    </row>
    <row r="49" spans="1:23" s="13" customFormat="1" ht="10.7" customHeight="1">
      <c r="A49" s="212" t="s">
        <v>301</v>
      </c>
      <c r="B49" s="44" t="s">
        <v>302</v>
      </c>
      <c r="C49" s="102"/>
      <c r="D49" s="102"/>
      <c r="E49" s="102"/>
      <c r="F49" s="102"/>
      <c r="G49" s="102"/>
      <c r="H49" s="102"/>
      <c r="I49" s="102"/>
      <c r="J49" s="102"/>
      <c r="K49" s="102"/>
      <c r="L49" s="102"/>
      <c r="N49" s="102"/>
      <c r="O49" s="102"/>
      <c r="P49" s="102"/>
      <c r="Q49" s="102"/>
      <c r="R49" s="102"/>
      <c r="S49"/>
      <c r="T49"/>
      <c r="U49"/>
      <c r="V49"/>
      <c r="W49"/>
    </row>
    <row r="50" spans="1:23" s="13" customFormat="1" ht="10.7" customHeight="1">
      <c r="A50" s="212"/>
      <c r="B50" s="44" t="s">
        <v>303</v>
      </c>
      <c r="C50" s="102">
        <v>26</v>
      </c>
      <c r="D50" s="102">
        <v>910</v>
      </c>
      <c r="E50" s="102">
        <v>284</v>
      </c>
      <c r="F50" s="102">
        <v>6708</v>
      </c>
      <c r="G50" s="102">
        <v>29329</v>
      </c>
      <c r="H50" s="102"/>
      <c r="I50" s="102"/>
      <c r="J50" s="102"/>
      <c r="K50" s="102"/>
      <c r="L50" s="102"/>
      <c r="N50" s="102"/>
      <c r="O50" s="102"/>
      <c r="P50" s="102"/>
      <c r="Q50" s="102"/>
      <c r="R50" s="102"/>
      <c r="S50"/>
      <c r="T50"/>
      <c r="U50"/>
      <c r="V50"/>
      <c r="W50"/>
    </row>
    <row r="51" spans="1:23" s="13" customFormat="1" ht="10.7" customHeight="1">
      <c r="A51" s="212" t="s">
        <v>304</v>
      </c>
      <c r="B51" s="44" t="s">
        <v>305</v>
      </c>
      <c r="C51" s="102">
        <v>31</v>
      </c>
      <c r="D51" s="102">
        <v>1283</v>
      </c>
      <c r="E51" s="102">
        <v>404</v>
      </c>
      <c r="F51" s="102">
        <v>13503</v>
      </c>
      <c r="G51" s="102">
        <v>49016</v>
      </c>
      <c r="H51" s="102"/>
      <c r="I51" s="102"/>
      <c r="J51" s="102"/>
      <c r="K51" s="102"/>
      <c r="L51" s="102"/>
      <c r="N51" s="102"/>
      <c r="O51" s="102"/>
      <c r="P51" s="102"/>
      <c r="Q51" s="102"/>
      <c r="R51" s="102"/>
      <c r="S51"/>
      <c r="T51"/>
      <c r="U51"/>
      <c r="V51"/>
      <c r="W51"/>
    </row>
    <row r="52" spans="1:23" s="13" customFormat="1" ht="10.7" customHeight="1">
      <c r="A52" s="212" t="s">
        <v>306</v>
      </c>
      <c r="B52" s="44" t="s">
        <v>307</v>
      </c>
      <c r="C52" s="102">
        <v>147</v>
      </c>
      <c r="D52" s="102">
        <v>5213</v>
      </c>
      <c r="E52" s="102">
        <v>1727</v>
      </c>
      <c r="F52" s="102">
        <v>33939</v>
      </c>
      <c r="G52" s="102">
        <v>135677</v>
      </c>
      <c r="H52" s="102"/>
      <c r="I52" s="102"/>
      <c r="J52" s="102"/>
      <c r="K52" s="102"/>
      <c r="L52" s="102"/>
      <c r="N52" s="102"/>
      <c r="O52" s="102"/>
      <c r="P52" s="102"/>
      <c r="Q52" s="102"/>
      <c r="R52" s="102"/>
      <c r="S52"/>
      <c r="T52"/>
      <c r="U52"/>
      <c r="V52"/>
      <c r="W52"/>
    </row>
    <row r="53" spans="1:23" s="13" customFormat="1" ht="10.7" customHeight="1">
      <c r="A53" s="212" t="s">
        <v>308</v>
      </c>
      <c r="B53" s="44" t="s">
        <v>309</v>
      </c>
      <c r="C53" s="102"/>
      <c r="D53" s="102"/>
      <c r="E53" s="102"/>
      <c r="F53" s="102"/>
      <c r="G53" s="102"/>
      <c r="H53" s="102"/>
      <c r="I53" s="102"/>
      <c r="J53" s="102"/>
      <c r="K53" s="102"/>
      <c r="L53" s="102"/>
      <c r="N53" s="102"/>
      <c r="O53" s="102"/>
      <c r="P53" s="102"/>
      <c r="Q53" s="102"/>
      <c r="R53" s="102"/>
      <c r="S53"/>
      <c r="T53"/>
      <c r="U53"/>
      <c r="V53"/>
      <c r="W53"/>
    </row>
    <row r="54" spans="1:23" s="13" customFormat="1" ht="10.7" customHeight="1">
      <c r="A54" s="192"/>
      <c r="B54" s="44" t="s">
        <v>310</v>
      </c>
      <c r="C54" s="102">
        <v>13</v>
      </c>
      <c r="D54" s="102">
        <v>497</v>
      </c>
      <c r="E54" s="102">
        <v>158</v>
      </c>
      <c r="F54" s="102">
        <v>3345</v>
      </c>
      <c r="G54" s="102">
        <v>9271</v>
      </c>
      <c r="H54" s="102"/>
      <c r="I54" s="102"/>
      <c r="J54" s="102"/>
      <c r="K54" s="102"/>
      <c r="L54" s="102"/>
      <c r="N54" s="102"/>
      <c r="O54" s="102"/>
      <c r="P54" s="102"/>
      <c r="Q54" s="102"/>
      <c r="R54" s="102"/>
      <c r="S54"/>
      <c r="T54"/>
      <c r="U54"/>
      <c r="V54"/>
      <c r="W54"/>
    </row>
    <row r="55" spans="1:23" s="13" customFormat="1" ht="10.7" customHeight="1">
      <c r="A55" s="212" t="s">
        <v>311</v>
      </c>
      <c r="B55" s="44" t="s">
        <v>312</v>
      </c>
      <c r="C55" s="102">
        <v>37</v>
      </c>
      <c r="D55" s="102">
        <v>1281</v>
      </c>
      <c r="E55" s="102">
        <v>428</v>
      </c>
      <c r="F55" s="102">
        <v>8205</v>
      </c>
      <c r="G55" s="102">
        <v>37468</v>
      </c>
      <c r="H55" s="102"/>
      <c r="I55" s="102"/>
      <c r="J55" s="102"/>
      <c r="K55" s="102"/>
      <c r="L55" s="102"/>
      <c r="N55" s="102"/>
      <c r="O55" s="102"/>
      <c r="P55" s="102"/>
      <c r="Q55" s="102"/>
      <c r="R55" s="102"/>
      <c r="S55"/>
      <c r="T55"/>
      <c r="U55"/>
      <c r="V55"/>
      <c r="W55"/>
    </row>
    <row r="56" spans="1:23" s="13" customFormat="1" ht="10.7" customHeight="1">
      <c r="A56" s="212" t="s">
        <v>313</v>
      </c>
      <c r="B56" s="44" t="s">
        <v>314</v>
      </c>
      <c r="C56" s="102"/>
      <c r="D56" s="102"/>
      <c r="E56" s="102"/>
      <c r="F56" s="102"/>
      <c r="G56" s="102"/>
      <c r="H56" s="102"/>
      <c r="I56" s="102"/>
      <c r="J56" s="102"/>
      <c r="K56" s="102"/>
      <c r="L56" s="102"/>
      <c r="N56" s="102"/>
      <c r="O56" s="102"/>
      <c r="P56" s="102"/>
      <c r="Q56" s="102"/>
      <c r="R56" s="102"/>
      <c r="S56"/>
      <c r="T56"/>
      <c r="U56"/>
      <c r="V56"/>
      <c r="W56"/>
    </row>
    <row r="57" spans="1:23" s="13" customFormat="1" ht="10.7" customHeight="1">
      <c r="A57" s="212"/>
      <c r="B57" s="44" t="s">
        <v>315</v>
      </c>
      <c r="C57" s="102">
        <v>32</v>
      </c>
      <c r="D57" s="102">
        <v>923</v>
      </c>
      <c r="E57" s="102">
        <v>308</v>
      </c>
      <c r="F57" s="102">
        <v>6719</v>
      </c>
      <c r="G57" s="102">
        <v>29575</v>
      </c>
      <c r="H57" s="102"/>
      <c r="I57" s="102"/>
      <c r="J57" s="102"/>
      <c r="K57" s="102"/>
      <c r="L57" s="102"/>
      <c r="N57" s="102"/>
      <c r="O57" s="102"/>
      <c r="P57" s="102"/>
      <c r="Q57" s="102"/>
      <c r="R57" s="102"/>
      <c r="S57"/>
      <c r="T57"/>
      <c r="U57"/>
      <c r="V57"/>
      <c r="W57"/>
    </row>
    <row r="58" spans="1:23" s="13" customFormat="1" ht="10.7" customHeight="1">
      <c r="A58" s="212" t="s">
        <v>316</v>
      </c>
      <c r="B58" s="44" t="s">
        <v>317</v>
      </c>
      <c r="C58" s="102">
        <v>57</v>
      </c>
      <c r="D58" s="102">
        <v>2069</v>
      </c>
      <c r="E58" s="102">
        <v>702</v>
      </c>
      <c r="F58" s="102">
        <v>12824</v>
      </c>
      <c r="G58" s="102">
        <v>46482</v>
      </c>
      <c r="H58" s="102"/>
      <c r="I58" s="102"/>
      <c r="J58" s="102"/>
      <c r="K58" s="102"/>
      <c r="L58" s="102"/>
      <c r="N58" s="102"/>
      <c r="O58" s="102"/>
      <c r="P58" s="102"/>
      <c r="Q58" s="102"/>
      <c r="R58" s="102"/>
      <c r="S58"/>
      <c r="T58"/>
      <c r="U58"/>
      <c r="V58"/>
      <c r="W58"/>
    </row>
    <row r="59" spans="1:23" s="13" customFormat="1" ht="10.7" customHeight="1">
      <c r="A59" s="212" t="s">
        <v>318</v>
      </c>
      <c r="B59" s="44" t="s">
        <v>319</v>
      </c>
      <c r="C59" s="102">
        <v>57</v>
      </c>
      <c r="D59" s="102">
        <v>2069</v>
      </c>
      <c r="E59" s="102">
        <v>702</v>
      </c>
      <c r="F59" s="102">
        <v>12824</v>
      </c>
      <c r="G59" s="102">
        <v>46482</v>
      </c>
      <c r="H59" s="102"/>
      <c r="I59" s="102"/>
      <c r="J59" s="102"/>
      <c r="K59" s="102"/>
      <c r="L59" s="102"/>
      <c r="N59" s="102"/>
      <c r="O59" s="102"/>
      <c r="P59" s="102"/>
      <c r="Q59" s="102"/>
      <c r="R59" s="102"/>
      <c r="S59"/>
      <c r="T59"/>
      <c r="U59"/>
      <c r="V59"/>
      <c r="W59"/>
    </row>
    <row r="60" spans="1:23" s="13" customFormat="1" ht="10.7" customHeight="1">
      <c r="A60" s="212" t="s">
        <v>320</v>
      </c>
      <c r="B60" s="44" t="s">
        <v>321</v>
      </c>
      <c r="C60" s="102" t="s">
        <v>154</v>
      </c>
      <c r="D60" s="102" t="s">
        <v>154</v>
      </c>
      <c r="E60" s="102" t="s">
        <v>154</v>
      </c>
      <c r="F60" s="102" t="s">
        <v>154</v>
      </c>
      <c r="G60" s="102" t="s">
        <v>154</v>
      </c>
      <c r="H60" s="102"/>
      <c r="I60" s="102"/>
      <c r="J60" s="102"/>
      <c r="K60" s="102"/>
      <c r="L60" s="102"/>
      <c r="N60" s="102"/>
      <c r="O60" s="102"/>
      <c r="P60" s="102"/>
      <c r="Q60" s="102"/>
      <c r="R60" s="102"/>
      <c r="S60"/>
      <c r="T60"/>
      <c r="U60"/>
      <c r="V60"/>
      <c r="W60"/>
    </row>
    <row r="61" spans="1:23" s="13" customFormat="1" ht="10.7" customHeight="1">
      <c r="A61" s="212" t="s">
        <v>322</v>
      </c>
      <c r="B61" s="44" t="s">
        <v>323</v>
      </c>
      <c r="C61" s="102">
        <v>8</v>
      </c>
      <c r="D61" s="102">
        <v>443</v>
      </c>
      <c r="E61" s="102">
        <v>131</v>
      </c>
      <c r="F61" s="102">
        <v>2846</v>
      </c>
      <c r="G61" s="102">
        <v>12881</v>
      </c>
      <c r="H61" s="102"/>
      <c r="I61" s="102"/>
      <c r="J61" s="102"/>
      <c r="K61" s="102"/>
      <c r="L61" s="102"/>
      <c r="N61" s="102"/>
      <c r="O61" s="102"/>
      <c r="P61" s="102"/>
      <c r="Q61" s="102"/>
      <c r="R61" s="102"/>
      <c r="S61"/>
      <c r="T61"/>
      <c r="U61"/>
      <c r="V61"/>
      <c r="W61"/>
    </row>
    <row r="62" spans="1:23" s="13" customFormat="1" ht="10.7" customHeight="1">
      <c r="A62" s="169" t="s">
        <v>222</v>
      </c>
      <c r="B62" s="168" t="s">
        <v>324</v>
      </c>
      <c r="C62" s="102">
        <v>184</v>
      </c>
      <c r="D62" s="102">
        <v>8761</v>
      </c>
      <c r="E62" s="102">
        <v>3021</v>
      </c>
      <c r="F62" s="102">
        <v>67294</v>
      </c>
      <c r="G62" s="102">
        <v>316053</v>
      </c>
      <c r="H62" s="102"/>
      <c r="I62" s="102"/>
      <c r="J62" s="102"/>
      <c r="K62" s="102"/>
      <c r="L62" s="102"/>
      <c r="N62" s="102"/>
      <c r="O62" s="102"/>
      <c r="P62" s="102"/>
      <c r="Q62" s="102"/>
      <c r="R62" s="102"/>
      <c r="S62"/>
      <c r="T62"/>
      <c r="U62"/>
      <c r="V62"/>
      <c r="W62"/>
    </row>
    <row r="63" spans="1:23" s="13" customFormat="1" ht="10.7" customHeight="1">
      <c r="A63" s="169" t="s">
        <v>225</v>
      </c>
      <c r="B63" s="168" t="s">
        <v>226</v>
      </c>
      <c r="C63" s="102">
        <v>44</v>
      </c>
      <c r="D63" s="102">
        <v>1480</v>
      </c>
      <c r="E63" s="102">
        <v>529</v>
      </c>
      <c r="F63" s="102">
        <v>10305</v>
      </c>
      <c r="G63" s="102">
        <v>49031</v>
      </c>
      <c r="H63" s="102"/>
      <c r="I63" s="102"/>
      <c r="J63" s="102"/>
      <c r="K63" s="102"/>
      <c r="L63" s="102"/>
      <c r="N63" s="102"/>
      <c r="O63" s="102"/>
      <c r="P63" s="102"/>
      <c r="Q63" s="102"/>
      <c r="R63" s="102"/>
      <c r="S63"/>
      <c r="T63"/>
      <c r="U63"/>
      <c r="V63"/>
      <c r="W63"/>
    </row>
    <row r="64" spans="1:23" s="13" customFormat="1" ht="10.7" customHeight="1">
      <c r="A64" s="169" t="s">
        <v>227</v>
      </c>
      <c r="B64" s="168" t="s">
        <v>325</v>
      </c>
      <c r="C64" s="102">
        <v>38</v>
      </c>
      <c r="D64" s="102">
        <v>1321</v>
      </c>
      <c r="E64" s="102">
        <v>481</v>
      </c>
      <c r="F64" s="102">
        <v>9128</v>
      </c>
      <c r="G64" s="102">
        <v>45878</v>
      </c>
      <c r="H64" s="102"/>
      <c r="I64" s="102"/>
      <c r="J64" s="102"/>
      <c r="K64" s="102"/>
      <c r="L64" s="102"/>
      <c r="N64" s="102"/>
      <c r="O64" s="102"/>
      <c r="P64" s="102"/>
      <c r="Q64" s="102"/>
      <c r="R64" s="102"/>
      <c r="S64"/>
      <c r="T64"/>
      <c r="U64"/>
      <c r="V64"/>
      <c r="W64"/>
    </row>
    <row r="65" spans="1:23" s="13" customFormat="1" ht="10.7" customHeight="1">
      <c r="A65" s="169" t="s">
        <v>230</v>
      </c>
      <c r="B65" s="168" t="s">
        <v>231</v>
      </c>
      <c r="C65" s="102">
        <v>6</v>
      </c>
      <c r="D65" s="102">
        <v>159</v>
      </c>
      <c r="E65" s="102">
        <v>48</v>
      </c>
      <c r="F65" s="102">
        <v>1177</v>
      </c>
      <c r="G65" s="102">
        <v>3153</v>
      </c>
      <c r="H65" s="102"/>
      <c r="I65" s="102"/>
      <c r="J65" s="102"/>
      <c r="K65" s="102"/>
      <c r="L65" s="102"/>
      <c r="N65" s="102"/>
      <c r="O65" s="102"/>
      <c r="P65" s="102"/>
      <c r="Q65" s="102"/>
      <c r="R65" s="102"/>
      <c r="S65"/>
      <c r="T65"/>
      <c r="U65"/>
      <c r="V65"/>
      <c r="W65"/>
    </row>
    <row r="66" spans="1:23" s="13" customFormat="1" ht="10.7" customHeight="1">
      <c r="A66" s="169" t="s">
        <v>232</v>
      </c>
      <c r="B66" s="168" t="s">
        <v>326</v>
      </c>
      <c r="C66" s="102">
        <v>140</v>
      </c>
      <c r="D66" s="102">
        <v>7281</v>
      </c>
      <c r="E66" s="102">
        <v>2492</v>
      </c>
      <c r="F66" s="102">
        <v>56989</v>
      </c>
      <c r="G66" s="102">
        <v>267022</v>
      </c>
      <c r="H66" s="102"/>
      <c r="I66" s="102"/>
      <c r="J66" s="102"/>
      <c r="K66" s="102"/>
      <c r="L66" s="102"/>
      <c r="N66" s="213"/>
      <c r="O66" s="213"/>
      <c r="P66" s="213"/>
      <c r="Q66" s="213"/>
      <c r="R66" s="213"/>
      <c r="S66"/>
      <c r="T66"/>
      <c r="U66"/>
      <c r="V66"/>
      <c r="W66"/>
    </row>
    <row r="67" spans="1:23" s="13" customFormat="1" ht="10.7" customHeight="1">
      <c r="A67" s="169" t="s">
        <v>235</v>
      </c>
      <c r="B67" s="168" t="s">
        <v>236</v>
      </c>
      <c r="C67" s="102">
        <v>24</v>
      </c>
      <c r="D67" s="102">
        <v>866</v>
      </c>
      <c r="E67" s="102">
        <v>299</v>
      </c>
      <c r="F67" s="102">
        <v>6501</v>
      </c>
      <c r="G67" s="102">
        <v>20498</v>
      </c>
      <c r="H67" s="102"/>
      <c r="I67" s="102"/>
      <c r="J67" s="102"/>
      <c r="K67" s="102"/>
      <c r="L67" s="102"/>
      <c r="N67" s="102"/>
      <c r="O67" s="102"/>
      <c r="P67" s="102"/>
      <c r="Q67" s="102"/>
      <c r="R67" s="102"/>
      <c r="S67"/>
      <c r="T67"/>
      <c r="U67"/>
      <c r="V67"/>
      <c r="W67"/>
    </row>
    <row r="68" spans="1:23" s="13" customFormat="1" ht="10.7" customHeight="1">
      <c r="A68" s="169" t="s">
        <v>237</v>
      </c>
      <c r="B68" s="168" t="s">
        <v>238</v>
      </c>
      <c r="C68" s="102">
        <v>0</v>
      </c>
      <c r="D68" s="102">
        <v>0</v>
      </c>
      <c r="E68" s="102">
        <v>0</v>
      </c>
      <c r="F68" s="102">
        <v>0</v>
      </c>
      <c r="G68" s="102">
        <v>0</v>
      </c>
      <c r="H68" s="102"/>
      <c r="I68" s="102"/>
      <c r="J68" s="102"/>
      <c r="K68" s="102"/>
      <c r="L68" s="102"/>
      <c r="S68"/>
      <c r="T68"/>
      <c r="U68"/>
      <c r="V68"/>
      <c r="W68"/>
    </row>
    <row r="69" spans="1:23" s="13" customFormat="1" ht="10.7" customHeight="1">
      <c r="A69" s="169"/>
      <c r="B69" s="168" t="s">
        <v>239</v>
      </c>
      <c r="C69" s="102">
        <v>3</v>
      </c>
      <c r="D69" s="102">
        <v>185</v>
      </c>
      <c r="E69" s="102">
        <v>56</v>
      </c>
      <c r="F69" s="102">
        <v>1914</v>
      </c>
      <c r="G69" s="102">
        <v>7560</v>
      </c>
      <c r="H69" s="102"/>
      <c r="I69" s="102"/>
      <c r="J69" s="102"/>
      <c r="K69" s="102"/>
      <c r="L69" s="102"/>
      <c r="N69" s="102"/>
      <c r="O69" s="102"/>
      <c r="P69" s="102"/>
      <c r="Q69" s="102"/>
      <c r="R69" s="102"/>
      <c r="S69"/>
      <c r="T69"/>
      <c r="U69"/>
      <c r="V69"/>
      <c r="W69"/>
    </row>
    <row r="70" spans="1:23" s="13" customFormat="1" ht="10.7" customHeight="1">
      <c r="A70" s="169" t="s">
        <v>240</v>
      </c>
      <c r="B70" s="168" t="s">
        <v>241</v>
      </c>
      <c r="C70" s="102">
        <v>113</v>
      </c>
      <c r="D70" s="102">
        <v>6230</v>
      </c>
      <c r="E70" s="102">
        <v>2137</v>
      </c>
      <c r="F70" s="102">
        <v>48574</v>
      </c>
      <c r="G70" s="102">
        <v>238964</v>
      </c>
      <c r="H70" s="102"/>
      <c r="I70" s="102"/>
      <c r="J70" s="102"/>
      <c r="K70" s="102"/>
      <c r="L70" s="102"/>
      <c r="N70" s="102"/>
      <c r="O70" s="102"/>
      <c r="P70" s="102"/>
      <c r="Q70" s="102"/>
      <c r="R70" s="102"/>
      <c r="S70"/>
      <c r="T70"/>
      <c r="U70"/>
      <c r="V70"/>
      <c r="W70"/>
    </row>
    <row r="71" spans="1:23" ht="9" customHeight="1">
      <c r="A71" s="49" t="s">
        <v>327</v>
      </c>
      <c r="D71" s="4"/>
      <c r="E71" s="214"/>
      <c r="F71" s="4"/>
      <c r="G71" s="4"/>
      <c r="N71" s="215"/>
      <c r="P71" s="214"/>
      <c r="S71"/>
      <c r="T71"/>
      <c r="U71"/>
      <c r="V71"/>
      <c r="W71"/>
    </row>
    <row r="72" spans="1:23" s="219" customFormat="1" ht="9.75" customHeight="1">
      <c r="A72" s="216" t="s">
        <v>328</v>
      </c>
      <c r="B72" s="216"/>
      <c r="C72" s="216"/>
      <c r="D72" s="216"/>
      <c r="E72" s="217"/>
      <c r="F72" s="216"/>
      <c r="G72" s="218"/>
      <c r="N72" s="216"/>
      <c r="O72" s="216"/>
      <c r="P72" s="217"/>
      <c r="Q72" s="216"/>
      <c r="R72" s="218"/>
    </row>
    <row r="73" spans="1:23" s="219" customFormat="1" ht="9.75" customHeight="1">
      <c r="A73" s="216" t="s">
        <v>329</v>
      </c>
      <c r="B73" s="216"/>
      <c r="C73" s="216"/>
      <c r="D73" s="216"/>
      <c r="E73" s="217"/>
      <c r="F73" s="216"/>
      <c r="G73" s="218"/>
      <c r="N73" s="216"/>
      <c r="O73" s="216"/>
      <c r="P73" s="217"/>
      <c r="Q73" s="216"/>
      <c r="R73" s="218"/>
    </row>
    <row r="74" spans="1:23" ht="9" customHeight="1">
      <c r="N74" s="13"/>
      <c r="O74" s="13"/>
      <c r="P74" s="13"/>
      <c r="Q74" s="13"/>
      <c r="R74" s="13"/>
    </row>
    <row r="75" spans="1:23" ht="9" customHeight="1">
      <c r="N75" s="13"/>
      <c r="O75" s="13"/>
      <c r="P75" s="13"/>
      <c r="Q75" s="13"/>
      <c r="R75" s="13"/>
    </row>
    <row r="76" spans="1:23" ht="9" customHeight="1">
      <c r="N76" s="13"/>
      <c r="O76" s="13"/>
      <c r="P76" s="13"/>
      <c r="Q76" s="13"/>
      <c r="R76" s="13"/>
    </row>
    <row r="77" spans="1:23" ht="9" customHeight="1">
      <c r="N77" s="13"/>
      <c r="O77" s="13"/>
      <c r="P77" s="13"/>
      <c r="Q77" s="13"/>
      <c r="R77" s="13"/>
    </row>
    <row r="78" spans="1:23" ht="9" customHeight="1">
      <c r="N78" s="13"/>
      <c r="O78" s="13"/>
      <c r="P78" s="13"/>
      <c r="Q78" s="13"/>
      <c r="R78" s="13"/>
    </row>
    <row r="79" spans="1:23" ht="9" customHeight="1">
      <c r="N79" s="13"/>
      <c r="O79" s="13"/>
      <c r="P79" s="13"/>
      <c r="Q79" s="13"/>
      <c r="R79" s="13"/>
    </row>
    <row r="80" spans="1:23" ht="9" customHeight="1">
      <c r="N80" s="13"/>
      <c r="O80" s="13"/>
      <c r="P80" s="13"/>
      <c r="Q80" s="13"/>
      <c r="R80" s="13"/>
    </row>
    <row r="81" spans="14:18" ht="9" customHeight="1">
      <c r="N81" s="13"/>
      <c r="O81" s="13"/>
      <c r="P81" s="13"/>
      <c r="Q81" s="13"/>
      <c r="R81" s="13"/>
    </row>
    <row r="82" spans="14:18" ht="9" customHeight="1">
      <c r="N82" s="13"/>
      <c r="O82" s="13"/>
      <c r="P82" s="13"/>
      <c r="Q82" s="13"/>
      <c r="R82" s="13"/>
    </row>
    <row r="83" spans="14:18" ht="9" customHeight="1">
      <c r="N83" s="13"/>
      <c r="O83" s="13"/>
      <c r="P83" s="13"/>
      <c r="Q83" s="13"/>
      <c r="R83" s="13"/>
    </row>
    <row r="84" spans="14:18" ht="9" customHeight="1">
      <c r="N84" s="13"/>
      <c r="O84" s="13"/>
      <c r="P84" s="13"/>
      <c r="Q84" s="13"/>
      <c r="R84" s="13"/>
    </row>
    <row r="85" spans="14:18" ht="9" customHeight="1">
      <c r="N85" s="13"/>
      <c r="O85" s="13"/>
      <c r="P85" s="13"/>
      <c r="Q85" s="13"/>
      <c r="R85" s="13"/>
    </row>
    <row r="86" spans="14:18" ht="9" customHeight="1">
      <c r="N86" s="13"/>
      <c r="O86" s="13"/>
      <c r="P86" s="13"/>
      <c r="Q86" s="13"/>
      <c r="R86" s="13"/>
    </row>
    <row r="87" spans="14:18" ht="9" customHeight="1">
      <c r="N87" s="13"/>
      <c r="O87" s="13"/>
      <c r="P87" s="13"/>
      <c r="Q87" s="13"/>
      <c r="R87" s="13"/>
    </row>
    <row r="88" spans="14:18" ht="9" customHeight="1">
      <c r="N88" s="13"/>
      <c r="O88" s="13"/>
      <c r="P88" s="13"/>
      <c r="Q88" s="13"/>
      <c r="R88" s="13"/>
    </row>
    <row r="89" spans="14:18" ht="9" customHeight="1">
      <c r="N89" s="13"/>
      <c r="O89" s="13"/>
      <c r="P89" s="13"/>
      <c r="Q89" s="13"/>
      <c r="R89" s="13"/>
    </row>
    <row r="90" spans="14:18" ht="9" customHeight="1">
      <c r="N90" s="13"/>
      <c r="O90" s="13"/>
      <c r="P90" s="13"/>
      <c r="Q90" s="13"/>
      <c r="R90" s="13"/>
    </row>
    <row r="91" spans="14:18" ht="9" customHeight="1">
      <c r="N91" s="13"/>
      <c r="O91" s="13"/>
      <c r="P91" s="13"/>
      <c r="Q91" s="13"/>
      <c r="R91" s="13"/>
    </row>
    <row r="92" spans="14:18" ht="9" customHeight="1">
      <c r="N92" s="13"/>
      <c r="O92" s="13"/>
      <c r="P92" s="13"/>
      <c r="Q92" s="13"/>
      <c r="R92" s="13"/>
    </row>
    <row r="93" spans="14:18" ht="9" customHeight="1">
      <c r="N93" s="13"/>
      <c r="O93" s="13"/>
      <c r="P93" s="13"/>
      <c r="Q93" s="13"/>
      <c r="R93" s="13"/>
    </row>
    <row r="94" spans="14:18" ht="9" customHeight="1">
      <c r="N94" s="13"/>
      <c r="O94" s="13"/>
      <c r="P94" s="13"/>
      <c r="Q94" s="13"/>
      <c r="R94" s="13"/>
    </row>
    <row r="95" spans="14:18" ht="9" customHeight="1">
      <c r="N95" s="13"/>
      <c r="O95" s="13"/>
      <c r="P95" s="13"/>
      <c r="Q95" s="13"/>
      <c r="R95" s="13"/>
    </row>
    <row r="96" spans="14:18" ht="9" customHeight="1">
      <c r="N96" s="13"/>
      <c r="O96" s="13"/>
      <c r="P96" s="13"/>
      <c r="Q96" s="13"/>
      <c r="R96" s="13"/>
    </row>
    <row r="97" spans="14:18" ht="9" customHeight="1">
      <c r="N97" s="13"/>
      <c r="O97" s="13"/>
      <c r="P97" s="13"/>
      <c r="Q97" s="13"/>
      <c r="R97" s="13"/>
    </row>
    <row r="98" spans="14:18" ht="9" customHeight="1">
      <c r="N98" s="13"/>
      <c r="O98" s="13"/>
      <c r="P98" s="13"/>
      <c r="Q98" s="13"/>
      <c r="R98" s="13"/>
    </row>
    <row r="99" spans="14:18" ht="9" customHeight="1">
      <c r="N99" s="13"/>
      <c r="O99" s="13"/>
      <c r="P99" s="13"/>
      <c r="Q99" s="13"/>
      <c r="R99" s="13"/>
    </row>
    <row r="100" spans="14:18" ht="9" customHeight="1">
      <c r="N100" s="13"/>
      <c r="O100" s="13"/>
      <c r="P100" s="13"/>
      <c r="Q100" s="13"/>
      <c r="R100" s="13"/>
    </row>
    <row r="101" spans="14:18" ht="9" customHeight="1">
      <c r="N101" s="13"/>
      <c r="O101" s="13"/>
      <c r="P101" s="13"/>
      <c r="Q101" s="13"/>
      <c r="R101" s="13"/>
    </row>
    <row r="102" spans="14:18" ht="9" customHeight="1">
      <c r="N102" s="13"/>
      <c r="O102" s="13"/>
      <c r="P102" s="13"/>
      <c r="Q102" s="13"/>
      <c r="R102" s="13"/>
    </row>
    <row r="103" spans="14:18" ht="9" customHeight="1">
      <c r="N103" s="13"/>
      <c r="O103" s="13"/>
      <c r="P103" s="13"/>
      <c r="Q103" s="13"/>
      <c r="R103" s="13"/>
    </row>
    <row r="104" spans="14:18" ht="9" customHeight="1">
      <c r="N104" s="13"/>
      <c r="O104" s="13"/>
      <c r="P104" s="13"/>
      <c r="Q104" s="13"/>
      <c r="R104" s="13"/>
    </row>
    <row r="105" spans="14:18" ht="9" customHeight="1">
      <c r="N105" s="13"/>
      <c r="O105" s="13"/>
      <c r="P105" s="13"/>
      <c r="Q105" s="13"/>
      <c r="R105" s="13"/>
    </row>
    <row r="106" spans="14:18" ht="9" customHeight="1">
      <c r="N106" s="13"/>
      <c r="O106" s="13"/>
      <c r="P106" s="13"/>
      <c r="Q106" s="13"/>
      <c r="R106" s="13"/>
    </row>
    <row r="107" spans="14:18" ht="9" customHeight="1">
      <c r="N107" s="13"/>
      <c r="O107" s="13"/>
      <c r="P107" s="13"/>
      <c r="Q107" s="13"/>
      <c r="R107" s="13"/>
    </row>
    <row r="108" spans="14:18" ht="9" customHeight="1">
      <c r="N108" s="13"/>
      <c r="O108" s="13"/>
      <c r="P108" s="13"/>
      <c r="Q108" s="13"/>
      <c r="R108" s="13"/>
    </row>
    <row r="109" spans="14:18" ht="9" customHeight="1">
      <c r="N109" s="13"/>
      <c r="O109" s="13"/>
      <c r="P109" s="13"/>
      <c r="Q109" s="13"/>
      <c r="R109" s="13"/>
    </row>
    <row r="110" spans="14:18" ht="9" customHeight="1">
      <c r="N110" s="13"/>
      <c r="O110" s="13"/>
      <c r="P110" s="13"/>
      <c r="Q110" s="13"/>
      <c r="R110" s="13"/>
    </row>
  </sheetData>
  <mergeCells count="9">
    <mergeCell ref="A5:A7"/>
    <mergeCell ref="C8:D8"/>
    <mergeCell ref="F8:G8"/>
    <mergeCell ref="B4:B8"/>
    <mergeCell ref="C4:C7"/>
    <mergeCell ref="D4:D7"/>
    <mergeCell ref="E4:E7"/>
    <mergeCell ref="F4:F7"/>
    <mergeCell ref="G4:G7"/>
  </mergeCells>
  <pageMargins left="0.70866141732283472" right="0.15748031496062992" top="0.78740157480314965" bottom="0.78740157480314965" header="0.31496062992125984" footer="0.55118110236220474"/>
  <pageSetup paperSize="9" orientation="portrait" r:id="rId1"/>
  <headerFooter>
    <oddFooter>&amp;C&amp;"Arial,Standard"&amp;7 © Statistisches Landesamt des Freistaates Sachsen – E II 1 - m 10/17 I &amp;"Arial,Fett"&amp;8&amp;P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showGridLines="0" zoomScaleNormal="100" workbookViewId="0"/>
  </sheetViews>
  <sheetFormatPr baseColWidth="10" defaultRowHeight="9" customHeight="1"/>
  <cols>
    <col min="1" max="1" width="5.85546875" style="4" customWidth="1"/>
    <col min="2" max="2" width="34.5703125" style="4" customWidth="1"/>
    <col min="3" max="3" width="9.7109375" style="4" customWidth="1"/>
    <col min="4" max="4" width="10" style="14" customWidth="1"/>
    <col min="5" max="5" width="10.140625" style="14" customWidth="1"/>
    <col min="6" max="6" width="9.7109375" style="14" customWidth="1"/>
    <col min="7" max="7" width="9.140625" style="14" customWidth="1"/>
    <col min="8" max="16384" width="11.42578125" style="4"/>
  </cols>
  <sheetData>
    <row r="1" spans="1:7" ht="12" customHeight="1">
      <c r="A1" s="81" t="s">
        <v>330</v>
      </c>
      <c r="B1"/>
      <c r="C1"/>
      <c r="D1"/>
      <c r="E1"/>
      <c r="F1"/>
      <c r="G1"/>
    </row>
    <row r="2" spans="1:7" s="199" customFormat="1" ht="12" customHeight="1">
      <c r="A2" s="198" t="s">
        <v>331</v>
      </c>
    </row>
    <row r="3" spans="1:7" ht="12" customHeight="1">
      <c r="A3" s="14" t="s">
        <v>261</v>
      </c>
      <c r="G3" s="17"/>
    </row>
    <row r="4" spans="1:7" ht="10.5" customHeight="1">
      <c r="A4" s="347" t="s">
        <v>173</v>
      </c>
      <c r="B4" s="347" t="s">
        <v>174</v>
      </c>
      <c r="C4" s="464" t="s">
        <v>270</v>
      </c>
      <c r="D4" s="466" t="s">
        <v>271</v>
      </c>
      <c r="E4" s="335" t="s">
        <v>272</v>
      </c>
      <c r="F4" s="466" t="s">
        <v>6</v>
      </c>
      <c r="G4" s="343" t="s">
        <v>156</v>
      </c>
    </row>
    <row r="5" spans="1:7" ht="10.5" customHeight="1">
      <c r="A5" s="470"/>
      <c r="B5" s="470"/>
      <c r="C5" s="465"/>
      <c r="D5" s="467"/>
      <c r="E5" s="336"/>
      <c r="F5" s="467"/>
      <c r="G5" s="344"/>
    </row>
    <row r="6" spans="1:7" ht="10.5" customHeight="1">
      <c r="A6" s="470"/>
      <c r="B6" s="470"/>
      <c r="C6" s="465"/>
      <c r="D6" s="467"/>
      <c r="E6" s="336"/>
      <c r="F6" s="467"/>
      <c r="G6" s="344"/>
    </row>
    <row r="7" spans="1:7" ht="10.5" customHeight="1">
      <c r="A7" s="470"/>
      <c r="B7" s="470"/>
      <c r="C7" s="465"/>
      <c r="D7" s="467"/>
      <c r="E7" s="336"/>
      <c r="F7" s="467"/>
      <c r="G7" s="344"/>
    </row>
    <row r="8" spans="1:7" s="142" customFormat="1" ht="10.5" customHeight="1">
      <c r="A8" s="471"/>
      <c r="B8" s="471"/>
      <c r="C8" s="468" t="s">
        <v>153</v>
      </c>
      <c r="D8" s="469"/>
      <c r="E8" s="469"/>
      <c r="F8" s="469"/>
      <c r="G8" s="469"/>
    </row>
    <row r="9" spans="1:7" s="142" customFormat="1" ht="9.75" customHeight="1">
      <c r="A9" s="220"/>
      <c r="B9" s="221"/>
      <c r="C9" s="222"/>
      <c r="D9" s="223"/>
      <c r="E9" s="223"/>
      <c r="F9" s="223"/>
      <c r="G9" s="223"/>
    </row>
    <row r="10" spans="1:7" s="6" customFormat="1" ht="11.1" customHeight="1">
      <c r="A10" s="165"/>
      <c r="B10" s="166" t="s">
        <v>274</v>
      </c>
      <c r="C10" s="224">
        <v>-0.17652250661959101</v>
      </c>
      <c r="D10" s="224">
        <v>1.722121623660783</v>
      </c>
      <c r="E10" s="224">
        <v>4.3180871944328771</v>
      </c>
      <c r="F10" s="224">
        <v>2.4268306380497364</v>
      </c>
      <c r="G10" s="224">
        <v>10.666793303046134</v>
      </c>
    </row>
    <row r="11" spans="1:7" s="6" customFormat="1" ht="8.25" customHeight="1">
      <c r="A11" s="165"/>
      <c r="B11" s="166"/>
      <c r="C11" s="225"/>
      <c r="D11" s="225"/>
      <c r="E11" s="225"/>
      <c r="F11" s="225"/>
      <c r="G11" s="225"/>
    </row>
    <row r="12" spans="1:7" s="13" customFormat="1" ht="11.1" customHeight="1">
      <c r="A12" s="167">
        <v>41</v>
      </c>
      <c r="B12" s="33" t="s">
        <v>177</v>
      </c>
      <c r="C12" s="225" t="s">
        <v>332</v>
      </c>
      <c r="D12" s="225">
        <v>1.4981729598051174</v>
      </c>
      <c r="E12" s="225">
        <v>3.8021259198691695</v>
      </c>
      <c r="F12" s="225">
        <v>3.2680239961949837</v>
      </c>
      <c r="G12" s="225">
        <v>7.9894928538908516</v>
      </c>
    </row>
    <row r="13" spans="1:7" s="13" customFormat="1" ht="3.75" customHeight="1">
      <c r="A13" s="167"/>
      <c r="B13" s="33"/>
      <c r="C13" s="225"/>
      <c r="D13" s="225"/>
      <c r="E13" s="225"/>
      <c r="F13" s="225"/>
      <c r="G13" s="225"/>
    </row>
    <row r="14" spans="1:7" s="13" customFormat="1" ht="10.7" customHeight="1">
      <c r="A14" s="211" t="s">
        <v>275</v>
      </c>
      <c r="B14" s="44" t="s">
        <v>276</v>
      </c>
      <c r="C14" s="225" t="s">
        <v>332</v>
      </c>
      <c r="D14" s="225">
        <v>-2.4844720496894439</v>
      </c>
      <c r="E14" s="225" t="s">
        <v>332</v>
      </c>
      <c r="F14" s="225">
        <v>0.43572984749455657</v>
      </c>
      <c r="G14" s="225">
        <v>9.7095212479827921</v>
      </c>
    </row>
    <row r="15" spans="1:7" s="13" customFormat="1" ht="10.7" customHeight="1">
      <c r="A15" s="211" t="s">
        <v>277</v>
      </c>
      <c r="B15" s="44" t="s">
        <v>278</v>
      </c>
      <c r="C15" s="225" t="s">
        <v>332</v>
      </c>
      <c r="D15" s="225" t="s">
        <v>332</v>
      </c>
      <c r="E15" s="225" t="s">
        <v>332</v>
      </c>
      <c r="F15" s="225" t="s">
        <v>332</v>
      </c>
      <c r="G15" s="225" t="s">
        <v>332</v>
      </c>
    </row>
    <row r="16" spans="1:7" s="13" customFormat="1" ht="10.7" customHeight="1">
      <c r="A16" s="211" t="s">
        <v>279</v>
      </c>
      <c r="B16" s="44" t="s">
        <v>280</v>
      </c>
      <c r="C16" s="225" t="s">
        <v>332</v>
      </c>
      <c r="D16" s="225" t="s">
        <v>332</v>
      </c>
      <c r="E16" s="225" t="s">
        <v>332</v>
      </c>
      <c r="F16" s="225" t="s">
        <v>332</v>
      </c>
      <c r="G16" s="225" t="s">
        <v>332</v>
      </c>
    </row>
    <row r="17" spans="1:7" s="13" customFormat="1" ht="10.7" customHeight="1">
      <c r="A17" s="211" t="s">
        <v>281</v>
      </c>
      <c r="B17" s="44" t="s">
        <v>282</v>
      </c>
      <c r="C17" s="225" t="s">
        <v>332</v>
      </c>
      <c r="D17" s="225">
        <v>-2.4844720496894439</v>
      </c>
      <c r="E17" s="225" t="s">
        <v>332</v>
      </c>
      <c r="F17" s="225">
        <v>0.43572984749455657</v>
      </c>
      <c r="G17" s="225">
        <v>9.7095212479827921</v>
      </c>
    </row>
    <row r="18" spans="1:7" s="13" customFormat="1" ht="10.7" customHeight="1">
      <c r="A18" s="167" t="s">
        <v>178</v>
      </c>
      <c r="B18" s="168" t="s">
        <v>179</v>
      </c>
      <c r="C18" s="225" t="s">
        <v>332</v>
      </c>
      <c r="D18" s="225">
        <v>1.5778357559945277</v>
      </c>
      <c r="E18" s="225">
        <v>3.8021259198691695</v>
      </c>
      <c r="F18" s="225">
        <v>3.3291536050156765</v>
      </c>
      <c r="G18" s="225">
        <v>7.9455829644650464</v>
      </c>
    </row>
    <row r="19" spans="1:7" s="13" customFormat="1" ht="10.7" customHeight="1">
      <c r="A19" s="169" t="s">
        <v>180</v>
      </c>
      <c r="B19" s="168" t="s">
        <v>283</v>
      </c>
      <c r="C19" s="225" t="s">
        <v>332</v>
      </c>
      <c r="D19" s="225">
        <v>1.5731515469323512</v>
      </c>
      <c r="E19" s="225">
        <v>3.8047973531844548</v>
      </c>
      <c r="F19" s="225">
        <v>3.4372475087530319</v>
      </c>
      <c r="G19" s="104" t="s">
        <v>333</v>
      </c>
    </row>
    <row r="20" spans="1:7" s="13" customFormat="1" ht="10.7" customHeight="1">
      <c r="A20" s="169" t="s">
        <v>183</v>
      </c>
      <c r="B20" s="168" t="s">
        <v>184</v>
      </c>
      <c r="C20" s="225" t="s">
        <v>332</v>
      </c>
      <c r="D20" s="225">
        <v>1.662707838479804</v>
      </c>
      <c r="E20" s="225">
        <v>3.5714285714285694</v>
      </c>
      <c r="F20" s="225">
        <v>1.8670309653916206</v>
      </c>
      <c r="G20" s="104" t="s">
        <v>333</v>
      </c>
    </row>
    <row r="21" spans="1:7" s="13" customFormat="1" ht="6.95" customHeight="1">
      <c r="A21" s="167"/>
      <c r="B21" s="33"/>
      <c r="C21" s="225"/>
      <c r="D21" s="225"/>
      <c r="E21" s="225"/>
      <c r="F21" s="225"/>
      <c r="G21" s="225"/>
    </row>
    <row r="22" spans="1:7" s="13" customFormat="1" ht="11.1" customHeight="1">
      <c r="A22" s="167">
        <v>42</v>
      </c>
      <c r="B22" s="33" t="s">
        <v>185</v>
      </c>
      <c r="C22" s="225">
        <v>-0.47169811320755173</v>
      </c>
      <c r="D22" s="225">
        <v>2.0745036805710413</v>
      </c>
      <c r="E22" s="225">
        <v>7.3596014492753596</v>
      </c>
      <c r="F22" s="225">
        <v>4.3955762196164301</v>
      </c>
      <c r="G22" s="225">
        <v>20.250692983034654</v>
      </c>
    </row>
    <row r="23" spans="1:7" s="13" customFormat="1" ht="3.75" customHeight="1">
      <c r="A23" s="167"/>
      <c r="B23" s="33"/>
      <c r="C23" s="225"/>
      <c r="D23" s="225"/>
      <c r="E23" s="225"/>
      <c r="F23" s="225"/>
      <c r="G23" s="225"/>
    </row>
    <row r="24" spans="1:7" s="13" customFormat="1" ht="10.7" customHeight="1">
      <c r="A24" s="169" t="s">
        <v>186</v>
      </c>
      <c r="B24" s="168" t="s">
        <v>285</v>
      </c>
      <c r="C24" s="225" t="s">
        <v>332</v>
      </c>
      <c r="D24" s="225">
        <v>2.4357892198239455</v>
      </c>
      <c r="E24" s="225">
        <v>7.5080443332141584</v>
      </c>
      <c r="F24" s="225">
        <v>5.4514792203208202</v>
      </c>
      <c r="G24" s="225">
        <v>16.872652245247664</v>
      </c>
    </row>
    <row r="25" spans="1:7" s="13" customFormat="1" ht="10.7" customHeight="1">
      <c r="A25" s="170" t="s">
        <v>189</v>
      </c>
      <c r="B25" s="171" t="s">
        <v>190</v>
      </c>
      <c r="C25" s="225" t="s">
        <v>332</v>
      </c>
      <c r="D25" s="225">
        <v>3.4665207079000169</v>
      </c>
      <c r="E25" s="225">
        <v>8.7182148417228831</v>
      </c>
      <c r="F25" s="225">
        <v>6.4503297393489021</v>
      </c>
      <c r="G25" s="225">
        <v>19.827004773792325</v>
      </c>
    </row>
    <row r="26" spans="1:7" s="13" customFormat="1" ht="10.7" customHeight="1">
      <c r="A26" s="170" t="s">
        <v>191</v>
      </c>
      <c r="B26" s="171" t="s">
        <v>192</v>
      </c>
      <c r="C26" s="225" t="s">
        <v>332</v>
      </c>
      <c r="D26" s="225">
        <v>0.29019152640742618</v>
      </c>
      <c r="E26" s="225">
        <v>7.3129251700680271</v>
      </c>
      <c r="F26" s="225">
        <v>1.466722742088109</v>
      </c>
      <c r="G26" s="225">
        <v>13.056579634025212</v>
      </c>
    </row>
    <row r="27" spans="1:7" s="13" customFormat="1" ht="10.7" customHeight="1">
      <c r="A27" s="169" t="s">
        <v>193</v>
      </c>
      <c r="B27" s="168" t="s">
        <v>194</v>
      </c>
      <c r="C27" s="225" t="s">
        <v>332</v>
      </c>
      <c r="D27" s="225">
        <v>0.64279155188246762</v>
      </c>
      <c r="E27" s="225">
        <v>-0.35460992907800915</v>
      </c>
      <c r="F27" s="225">
        <v>8.3453533896558838</v>
      </c>
      <c r="G27" s="225">
        <v>8.790197423033888</v>
      </c>
    </row>
    <row r="28" spans="1:7" s="13" customFormat="1" ht="10.7" customHeight="1">
      <c r="A28" s="169" t="s">
        <v>195</v>
      </c>
      <c r="B28" s="168" t="s">
        <v>286</v>
      </c>
      <c r="C28" s="225">
        <v>-1.4285714285714306</v>
      </c>
      <c r="D28" s="225">
        <v>1.7932193891846424</v>
      </c>
      <c r="E28" s="225">
        <v>7.9090909090909065</v>
      </c>
      <c r="F28" s="225">
        <v>1.1848669623059891</v>
      </c>
      <c r="G28" s="225">
        <v>31.117827738143149</v>
      </c>
    </row>
    <row r="29" spans="1:7" s="13" customFormat="1" ht="10.7" customHeight="1">
      <c r="A29" s="169" t="s">
        <v>198</v>
      </c>
      <c r="B29" s="168" t="s">
        <v>199</v>
      </c>
      <c r="C29" s="225"/>
      <c r="D29" s="225"/>
      <c r="E29" s="225"/>
      <c r="F29" s="225"/>
      <c r="G29" s="225"/>
    </row>
    <row r="30" spans="1:7" s="13" customFormat="1" ht="10.7" customHeight="1">
      <c r="A30" s="169"/>
      <c r="B30" s="168" t="s">
        <v>200</v>
      </c>
      <c r="C30" s="225" t="s">
        <v>332</v>
      </c>
      <c r="D30" s="225">
        <v>1.7724649629018927</v>
      </c>
      <c r="E30" s="225">
        <v>7.8226857887874814</v>
      </c>
      <c r="F30" s="225">
        <v>3.1038785484038698</v>
      </c>
      <c r="G30" s="225">
        <v>28.729083114368677</v>
      </c>
    </row>
    <row r="31" spans="1:7" s="13" customFormat="1" ht="10.7" customHeight="1">
      <c r="A31" s="169" t="s">
        <v>201</v>
      </c>
      <c r="B31" s="168" t="s">
        <v>202</v>
      </c>
      <c r="C31" s="225">
        <v>-4.5454545454545467</v>
      </c>
      <c r="D31" s="225">
        <v>1.8372703412073434</v>
      </c>
      <c r="E31" s="225">
        <v>8.1081081081081123</v>
      </c>
      <c r="F31" s="225">
        <v>-2.6479750778816253</v>
      </c>
      <c r="G31" s="225">
        <v>36.954685229615109</v>
      </c>
    </row>
    <row r="32" spans="1:7" s="13" customFormat="1" ht="10.7" customHeight="1">
      <c r="A32" s="169" t="s">
        <v>203</v>
      </c>
      <c r="B32" s="168" t="s">
        <v>204</v>
      </c>
      <c r="C32" s="225" t="s">
        <v>332</v>
      </c>
      <c r="D32" s="225">
        <v>0.8191556395715196</v>
      </c>
      <c r="E32" s="225">
        <v>5.3949903660886349</v>
      </c>
      <c r="F32" s="225">
        <v>5.4177041298188442</v>
      </c>
      <c r="G32" s="225">
        <v>21.186486633045931</v>
      </c>
    </row>
    <row r="33" spans="1:7" s="13" customFormat="1" ht="10.7" customHeight="1">
      <c r="A33" s="169" t="s">
        <v>205</v>
      </c>
      <c r="B33" s="168" t="s">
        <v>206</v>
      </c>
      <c r="C33" s="225" t="s">
        <v>332</v>
      </c>
      <c r="D33" s="225" t="s">
        <v>332</v>
      </c>
      <c r="E33" s="225" t="s">
        <v>332</v>
      </c>
      <c r="F33" s="225" t="s">
        <v>332</v>
      </c>
      <c r="G33" s="225" t="s">
        <v>332</v>
      </c>
    </row>
    <row r="34" spans="1:7" s="13" customFormat="1" ht="10.7" customHeight="1">
      <c r="A34" s="169" t="s">
        <v>207</v>
      </c>
      <c r="B34" s="168" t="s">
        <v>287</v>
      </c>
      <c r="C34" s="225" t="s">
        <v>332</v>
      </c>
      <c r="D34" s="225">
        <v>0.8191556395715196</v>
      </c>
      <c r="E34" s="225">
        <v>5.3949903660886349</v>
      </c>
      <c r="F34" s="225">
        <v>5.4177041298188442</v>
      </c>
      <c r="G34" s="225">
        <v>21.186486633045931</v>
      </c>
    </row>
    <row r="35" spans="1:7" s="13" customFormat="1" ht="6" customHeight="1">
      <c r="A35" s="167"/>
      <c r="B35" s="33"/>
      <c r="C35" s="225"/>
      <c r="D35" s="225"/>
      <c r="E35" s="225"/>
      <c r="F35" s="225"/>
      <c r="G35" s="225"/>
    </row>
    <row r="36" spans="1:7" s="13" customFormat="1" ht="11.1" customHeight="1">
      <c r="A36" s="169">
        <v>43</v>
      </c>
      <c r="B36" s="168" t="s">
        <v>288</v>
      </c>
      <c r="C36" s="225"/>
      <c r="D36" s="225"/>
      <c r="E36" s="225"/>
      <c r="F36" s="225"/>
      <c r="G36" s="225"/>
    </row>
    <row r="37" spans="1:7" s="13" customFormat="1" ht="11.1" customHeight="1">
      <c r="A37" s="169"/>
      <c r="B37" s="168" t="s">
        <v>289</v>
      </c>
      <c r="C37" s="225">
        <v>-0.13531799729364025</v>
      </c>
      <c r="D37" s="225">
        <v>1.6296201805019592</v>
      </c>
      <c r="E37" s="225">
        <v>3.0951663149432278</v>
      </c>
      <c r="F37" s="225">
        <v>1.2198115683170698</v>
      </c>
      <c r="G37" s="225">
        <v>6.8686155981414174</v>
      </c>
    </row>
    <row r="38" spans="1:7" s="13" customFormat="1" ht="2.25" customHeight="1">
      <c r="A38" s="169"/>
      <c r="B38" s="168"/>
      <c r="C38" s="225"/>
      <c r="D38" s="225"/>
      <c r="E38" s="225" t="e">
        <v>#DIV/0!</v>
      </c>
      <c r="F38" s="225"/>
      <c r="G38" s="225"/>
    </row>
    <row r="39" spans="1:7" s="13" customFormat="1" ht="10.7" customHeight="1">
      <c r="A39" s="169" t="s">
        <v>213</v>
      </c>
      <c r="B39" s="168" t="s">
        <v>290</v>
      </c>
      <c r="C39" s="225"/>
      <c r="D39" s="225"/>
      <c r="E39" s="225"/>
      <c r="F39" s="225"/>
      <c r="G39" s="225"/>
    </row>
    <row r="40" spans="1:7" s="13" customFormat="1" ht="10.7" customHeight="1">
      <c r="A40" s="169"/>
      <c r="B40" s="168" t="s">
        <v>291</v>
      </c>
      <c r="C40" s="225" t="s">
        <v>332</v>
      </c>
      <c r="D40" s="225">
        <v>2.4574669187145588</v>
      </c>
      <c r="E40" s="225">
        <v>9.0909090909090935</v>
      </c>
      <c r="F40" s="225">
        <v>2.9282677273350686</v>
      </c>
      <c r="G40" s="225">
        <v>18.718324762841817</v>
      </c>
    </row>
    <row r="41" spans="1:7" s="13" customFormat="1" ht="10.7" customHeight="1">
      <c r="A41" s="169" t="s">
        <v>216</v>
      </c>
      <c r="B41" s="168" t="s">
        <v>217</v>
      </c>
      <c r="C41" s="225" t="s">
        <v>332</v>
      </c>
      <c r="D41" s="225">
        <v>6.5625</v>
      </c>
      <c r="E41" s="225">
        <v>14.035087719298247</v>
      </c>
      <c r="F41" s="225">
        <v>7.3182028716998673</v>
      </c>
      <c r="G41" s="225">
        <v>7.8262024980069071</v>
      </c>
    </row>
    <row r="42" spans="1:7" s="13" customFormat="1" ht="10.7" customHeight="1">
      <c r="A42" s="169" t="s">
        <v>218</v>
      </c>
      <c r="B42" s="168" t="s">
        <v>219</v>
      </c>
      <c r="C42" s="225" t="s">
        <v>332</v>
      </c>
      <c r="D42" s="225">
        <v>1.4206787687450628</v>
      </c>
      <c r="E42" s="225">
        <v>7.1672354948805435</v>
      </c>
      <c r="F42" s="225">
        <v>2.1653384850680197</v>
      </c>
      <c r="G42" s="225">
        <v>22.942161535488864</v>
      </c>
    </row>
    <row r="43" spans="1:7" s="13" customFormat="1" ht="10.7" customHeight="1">
      <c r="A43" s="169" t="s">
        <v>220</v>
      </c>
      <c r="B43" s="168" t="s">
        <v>221</v>
      </c>
      <c r="C43" s="225" t="s">
        <v>332</v>
      </c>
      <c r="D43" s="225" t="s">
        <v>332</v>
      </c>
      <c r="E43" s="225" t="s">
        <v>332</v>
      </c>
      <c r="F43" s="225" t="s">
        <v>332</v>
      </c>
      <c r="G43" s="225" t="s">
        <v>332</v>
      </c>
    </row>
    <row r="44" spans="1:7" s="13" customFormat="1" ht="10.7" customHeight="1">
      <c r="A44" s="212" t="s">
        <v>292</v>
      </c>
      <c r="B44" s="44" t="s">
        <v>293</v>
      </c>
      <c r="C44" s="225">
        <v>-0.26109660574412885</v>
      </c>
      <c r="D44" s="225">
        <v>1.668645709643144</v>
      </c>
      <c r="E44" s="225">
        <v>1.0368893320039945</v>
      </c>
      <c r="F44" s="314">
        <v>-3.254413798714495E-3</v>
      </c>
      <c r="G44" s="225">
        <v>1.848338897032562</v>
      </c>
    </row>
    <row r="45" spans="1:7" s="13" customFormat="1" ht="10.7" customHeight="1">
      <c r="A45" s="212" t="s">
        <v>294</v>
      </c>
      <c r="B45" s="44" t="s">
        <v>295</v>
      </c>
      <c r="C45" s="225" t="s">
        <v>332</v>
      </c>
      <c r="D45" s="225">
        <v>2.2509323388385667</v>
      </c>
      <c r="E45" s="225">
        <v>2.182866556836899</v>
      </c>
      <c r="F45" s="225">
        <v>0.88924056594886736</v>
      </c>
      <c r="G45" s="225">
        <v>7.2825603793154556</v>
      </c>
    </row>
    <row r="46" spans="1:7" s="13" customFormat="1" ht="10.7" customHeight="1">
      <c r="A46" s="212" t="s">
        <v>296</v>
      </c>
      <c r="B46" s="44" t="s">
        <v>297</v>
      </c>
      <c r="C46" s="225"/>
      <c r="D46" s="225"/>
      <c r="E46" s="225"/>
      <c r="F46" s="225"/>
      <c r="G46" s="225"/>
    </row>
    <row r="47" spans="1:7" s="13" customFormat="1" ht="10.7" customHeight="1">
      <c r="A47" s="212"/>
      <c r="B47" s="44" t="s">
        <v>298</v>
      </c>
      <c r="C47" s="225" t="s">
        <v>332</v>
      </c>
      <c r="D47" s="225">
        <v>1.6200762388818362</v>
      </c>
      <c r="E47" s="225">
        <v>-0.10526315789473983</v>
      </c>
      <c r="F47" s="225">
        <v>0.79786688544764672</v>
      </c>
      <c r="G47" s="225">
        <v>-5.4111125775372813</v>
      </c>
    </row>
    <row r="48" spans="1:7" s="13" customFormat="1" ht="10.7" customHeight="1">
      <c r="A48" s="212" t="s">
        <v>299</v>
      </c>
      <c r="B48" s="44" t="s">
        <v>300</v>
      </c>
      <c r="C48" s="225">
        <v>-1.7241379310344769</v>
      </c>
      <c r="D48" s="225">
        <v>-0.18206645425580348</v>
      </c>
      <c r="E48" s="225">
        <v>0.14556040756913546</v>
      </c>
      <c r="F48" s="225">
        <v>-4.1041943442778575</v>
      </c>
      <c r="G48" s="225">
        <v>10.650528218744711</v>
      </c>
    </row>
    <row r="49" spans="1:7" s="13" customFormat="1" ht="10.7" customHeight="1">
      <c r="A49" s="212" t="s">
        <v>301</v>
      </c>
      <c r="B49" s="44" t="s">
        <v>302</v>
      </c>
      <c r="C49" s="225"/>
      <c r="D49" s="225"/>
      <c r="E49" s="225"/>
      <c r="F49" s="225"/>
      <c r="G49" s="225"/>
    </row>
    <row r="50" spans="1:7" s="13" customFormat="1" ht="10.7" customHeight="1">
      <c r="A50" s="212"/>
      <c r="B50" s="44" t="s">
        <v>303</v>
      </c>
      <c r="C50" s="225">
        <v>-3.7037037037037095</v>
      </c>
      <c r="D50" s="225">
        <v>-3.4994697773064729</v>
      </c>
      <c r="E50" s="225">
        <v>-5.0167224080267516</v>
      </c>
      <c r="F50" s="225">
        <v>-5.5344317701732137</v>
      </c>
      <c r="G50" s="225">
        <v>0.86319554302221491</v>
      </c>
    </row>
    <row r="51" spans="1:7" s="13" customFormat="1" ht="10.7" customHeight="1">
      <c r="A51" s="212" t="s">
        <v>304</v>
      </c>
      <c r="B51" s="44" t="s">
        <v>305</v>
      </c>
      <c r="C51" s="225" t="s">
        <v>332</v>
      </c>
      <c r="D51" s="225">
        <v>2.3125996810207283</v>
      </c>
      <c r="E51" s="225">
        <v>4.1237113402061851</v>
      </c>
      <c r="F51" s="225">
        <v>-3.3774597495527701</v>
      </c>
      <c r="G51" s="225">
        <v>17.471121123520106</v>
      </c>
    </row>
    <row r="52" spans="1:7" s="13" customFormat="1" ht="10.7" customHeight="1">
      <c r="A52" s="212" t="s">
        <v>306</v>
      </c>
      <c r="B52" s="44" t="s">
        <v>307</v>
      </c>
      <c r="C52" s="225" t="s">
        <v>332</v>
      </c>
      <c r="D52" s="225">
        <v>0.73429951690820872</v>
      </c>
      <c r="E52" s="225">
        <v>2.3104265402843538</v>
      </c>
      <c r="F52" s="225">
        <v>-0.10596026490065924</v>
      </c>
      <c r="G52" s="225">
        <v>7.8419216125775932</v>
      </c>
    </row>
    <row r="53" spans="1:7" s="13" customFormat="1" ht="10.7" customHeight="1">
      <c r="A53" s="212" t="s">
        <v>308</v>
      </c>
      <c r="B53" s="44" t="s">
        <v>309</v>
      </c>
      <c r="C53" s="225"/>
      <c r="D53" s="225"/>
      <c r="E53" s="225"/>
      <c r="F53" s="225"/>
      <c r="G53" s="225"/>
    </row>
    <row r="54" spans="1:7" s="13" customFormat="1" ht="10.7" customHeight="1">
      <c r="A54" s="192"/>
      <c r="B54" s="44" t="s">
        <v>310</v>
      </c>
      <c r="C54" s="225" t="s">
        <v>332</v>
      </c>
      <c r="D54" s="225">
        <v>2.2633744855967137</v>
      </c>
      <c r="E54" s="225">
        <v>1.9354838709677438</v>
      </c>
      <c r="F54" s="225">
        <v>6.9031639501438207</v>
      </c>
      <c r="G54" s="225">
        <v>-5.214190778039054</v>
      </c>
    </row>
    <row r="55" spans="1:7" s="13" customFormat="1" ht="10.7" customHeight="1">
      <c r="A55" s="212" t="s">
        <v>311</v>
      </c>
      <c r="B55" s="44" t="s">
        <v>312</v>
      </c>
      <c r="C55" s="225" t="s">
        <v>332</v>
      </c>
      <c r="D55" s="225">
        <v>-1.0810810810810807</v>
      </c>
      <c r="E55" s="225">
        <v>-1.3824884792626762</v>
      </c>
      <c r="F55" s="225">
        <v>-2.5534441805225612</v>
      </c>
      <c r="G55" s="225">
        <v>9.3636894337419676</v>
      </c>
    </row>
    <row r="56" spans="1:7" s="13" customFormat="1" ht="10.7" customHeight="1">
      <c r="A56" s="212" t="s">
        <v>313</v>
      </c>
      <c r="B56" s="44" t="s">
        <v>314</v>
      </c>
      <c r="C56" s="225"/>
      <c r="D56" s="225"/>
      <c r="E56" s="225"/>
      <c r="F56" s="225"/>
      <c r="G56" s="225"/>
    </row>
    <row r="57" spans="1:7" s="13" customFormat="1" ht="10.7" customHeight="1">
      <c r="A57" s="212"/>
      <c r="B57" s="44" t="s">
        <v>315</v>
      </c>
      <c r="C57" s="225" t="s">
        <v>332</v>
      </c>
      <c r="D57" s="225">
        <v>-0.10822510822511333</v>
      </c>
      <c r="E57" s="225">
        <v>1.3157894736842053</v>
      </c>
      <c r="F57" s="225">
        <v>0.61395627433363131</v>
      </c>
      <c r="G57" s="225">
        <v>3.9433451657118752</v>
      </c>
    </row>
    <row r="58" spans="1:7" s="13" customFormat="1" ht="10.7" customHeight="1">
      <c r="A58" s="212" t="s">
        <v>316</v>
      </c>
      <c r="B58" s="44" t="s">
        <v>317</v>
      </c>
      <c r="C58" s="225" t="s">
        <v>332</v>
      </c>
      <c r="D58" s="225">
        <v>1.2230919765166277</v>
      </c>
      <c r="E58" s="225">
        <v>5.7228915662650621</v>
      </c>
      <c r="F58" s="225">
        <v>-1.2627040344933818</v>
      </c>
      <c r="G58" s="225">
        <v>9.4157525540228733</v>
      </c>
    </row>
    <row r="59" spans="1:7" s="13" customFormat="1" ht="10.7" customHeight="1">
      <c r="A59" s="212" t="s">
        <v>318</v>
      </c>
      <c r="B59" s="44" t="s">
        <v>319</v>
      </c>
      <c r="C59" s="225" t="s">
        <v>332</v>
      </c>
      <c r="D59" s="225">
        <v>1.2230919765166277</v>
      </c>
      <c r="E59" s="225">
        <v>5.7228915662650621</v>
      </c>
      <c r="F59" s="225">
        <v>-1.2627040344933818</v>
      </c>
      <c r="G59" s="225">
        <v>9.4157525540228733</v>
      </c>
    </row>
    <row r="60" spans="1:7" s="13" customFormat="1" ht="10.7" customHeight="1">
      <c r="A60" s="212" t="s">
        <v>320</v>
      </c>
      <c r="B60" s="44" t="s">
        <v>321</v>
      </c>
      <c r="C60" s="225" t="s">
        <v>332</v>
      </c>
      <c r="D60" s="225" t="s">
        <v>332</v>
      </c>
      <c r="E60" s="225" t="s">
        <v>332</v>
      </c>
      <c r="F60" s="225" t="s">
        <v>332</v>
      </c>
      <c r="G60" s="225" t="s">
        <v>332</v>
      </c>
    </row>
    <row r="61" spans="1:7" s="13" customFormat="1" ht="10.7" customHeight="1">
      <c r="A61" s="212" t="s">
        <v>322</v>
      </c>
      <c r="B61" s="44" t="s">
        <v>323</v>
      </c>
      <c r="C61" s="225" t="s">
        <v>332</v>
      </c>
      <c r="D61" s="225">
        <v>3.9906103286384962</v>
      </c>
      <c r="E61" s="225">
        <v>0</v>
      </c>
      <c r="F61" s="225">
        <v>3.1159420289855007</v>
      </c>
      <c r="G61" s="225">
        <v>18.883248730964468</v>
      </c>
    </row>
    <row r="62" spans="1:7" s="13" customFormat="1" ht="10.7" customHeight="1">
      <c r="A62" s="169" t="s">
        <v>222</v>
      </c>
      <c r="B62" s="168" t="s">
        <v>324</v>
      </c>
      <c r="C62" s="225" t="s">
        <v>332</v>
      </c>
      <c r="D62" s="225">
        <v>1.9432161973469846</v>
      </c>
      <c r="E62" s="225">
        <v>6.3357972544878578</v>
      </c>
      <c r="F62" s="225">
        <v>3.850368061235514</v>
      </c>
      <c r="G62" s="225">
        <v>12.885344153269727</v>
      </c>
    </row>
    <row r="63" spans="1:7" s="13" customFormat="1" ht="10.7" customHeight="1">
      <c r="A63" s="169" t="s">
        <v>225</v>
      </c>
      <c r="B63" s="168" t="s">
        <v>226</v>
      </c>
      <c r="C63" s="225" t="s">
        <v>332</v>
      </c>
      <c r="D63" s="225">
        <v>2.5641025641025692</v>
      </c>
      <c r="E63" s="225">
        <v>7.7393075356415437</v>
      </c>
      <c r="F63" s="225">
        <v>3.6199095022624448</v>
      </c>
      <c r="G63" s="225">
        <v>16.471482528446202</v>
      </c>
    </row>
    <row r="64" spans="1:7" s="13" customFormat="1" ht="10.7" customHeight="1">
      <c r="A64" s="169" t="s">
        <v>227</v>
      </c>
      <c r="B64" s="168" t="s">
        <v>325</v>
      </c>
      <c r="C64" s="225" t="s">
        <v>332</v>
      </c>
      <c r="D64" s="225">
        <v>2.482544608223435</v>
      </c>
      <c r="E64" s="225">
        <v>8.3333333333333286</v>
      </c>
      <c r="F64" s="225">
        <v>3.7037037037037095</v>
      </c>
      <c r="G64" s="225">
        <v>17.795979151154128</v>
      </c>
    </row>
    <row r="65" spans="1:7" s="13" customFormat="1" ht="10.7" customHeight="1">
      <c r="A65" s="169" t="s">
        <v>230</v>
      </c>
      <c r="B65" s="168" t="s">
        <v>231</v>
      </c>
      <c r="C65" s="225" t="s">
        <v>332</v>
      </c>
      <c r="D65" s="225">
        <v>3.2467532467532436</v>
      </c>
      <c r="E65" s="225">
        <v>2.1276595744680833</v>
      </c>
      <c r="F65" s="225">
        <v>2.9746281714785709</v>
      </c>
      <c r="G65" s="225">
        <v>9.5238095238102005E-2</v>
      </c>
    </row>
    <row r="66" spans="1:7" s="13" customFormat="1" ht="10.7" customHeight="1">
      <c r="A66" s="169" t="s">
        <v>232</v>
      </c>
      <c r="B66" s="168" t="s">
        <v>326</v>
      </c>
      <c r="C66" s="225" t="s">
        <v>332</v>
      </c>
      <c r="D66" s="225">
        <v>1.8179275625786602</v>
      </c>
      <c r="E66" s="225">
        <v>6.0425531914893611</v>
      </c>
      <c r="F66" s="225">
        <v>3.8921500710978165</v>
      </c>
      <c r="G66" s="225">
        <v>12.250714646040024</v>
      </c>
    </row>
    <row r="67" spans="1:7" s="13" customFormat="1" ht="10.7" customHeight="1">
      <c r="A67" s="169" t="s">
        <v>235</v>
      </c>
      <c r="B67" s="168" t="s">
        <v>236</v>
      </c>
      <c r="C67" s="225" t="s">
        <v>332</v>
      </c>
      <c r="D67" s="225">
        <v>4.8426150121065348</v>
      </c>
      <c r="E67" s="225">
        <v>9.9264705882352899</v>
      </c>
      <c r="F67" s="225">
        <v>4.2996951708647515</v>
      </c>
      <c r="G67" s="225">
        <v>18.0556355468525</v>
      </c>
    </row>
    <row r="68" spans="1:7" s="13" customFormat="1" ht="10.7" customHeight="1">
      <c r="A68" s="169" t="s">
        <v>237</v>
      </c>
      <c r="B68" s="168" t="s">
        <v>238</v>
      </c>
      <c r="C68" s="225"/>
      <c r="D68" s="225"/>
      <c r="E68" s="225"/>
      <c r="F68" s="225"/>
      <c r="G68" s="225"/>
    </row>
    <row r="69" spans="1:7" s="13" customFormat="1" ht="10.7" customHeight="1">
      <c r="A69" s="169"/>
      <c r="B69" s="168" t="s">
        <v>239</v>
      </c>
      <c r="C69" s="225" t="s">
        <v>332</v>
      </c>
      <c r="D69" s="225">
        <v>1.0928961748633839</v>
      </c>
      <c r="E69" s="225">
        <v>12</v>
      </c>
      <c r="F69" s="225">
        <v>16.070345664038811</v>
      </c>
      <c r="G69" s="225">
        <v>15.367007477491228</v>
      </c>
    </row>
    <row r="70" spans="1:7" s="13" customFormat="1" ht="10.7" customHeight="1">
      <c r="A70" s="169" t="s">
        <v>240</v>
      </c>
      <c r="B70" s="168" t="s">
        <v>241</v>
      </c>
      <c r="C70" s="225" t="s">
        <v>332</v>
      </c>
      <c r="D70" s="225">
        <v>1.4327580592640885</v>
      </c>
      <c r="E70" s="225">
        <v>5.3747534516765256</v>
      </c>
      <c r="F70" s="225">
        <v>3.4105424508217652</v>
      </c>
      <c r="G70" s="225">
        <v>11.684208558449086</v>
      </c>
    </row>
    <row r="71" spans="1:7" ht="9" customHeight="1">
      <c r="A71" s="49" t="s">
        <v>327</v>
      </c>
      <c r="D71" s="4"/>
      <c r="E71" s="214"/>
      <c r="F71" s="4"/>
      <c r="G71" s="4"/>
    </row>
    <row r="72" spans="1:7" s="219" customFormat="1" ht="9.75" customHeight="1">
      <c r="A72" s="216" t="s">
        <v>328</v>
      </c>
      <c r="B72" s="216"/>
      <c r="C72" s="216"/>
      <c r="D72" s="216"/>
      <c r="E72" s="217"/>
      <c r="F72" s="216"/>
      <c r="G72" s="218"/>
    </row>
    <row r="73" spans="1:7" ht="9" customHeight="1">
      <c r="A73" s="216" t="s">
        <v>329</v>
      </c>
      <c r="B73" s="216"/>
      <c r="C73" s="216"/>
      <c r="D73" s="216"/>
      <c r="E73" s="217"/>
      <c r="F73" s="216"/>
      <c r="G73" s="218"/>
    </row>
  </sheetData>
  <mergeCells count="8">
    <mergeCell ref="G4:G7"/>
    <mergeCell ref="C8:G8"/>
    <mergeCell ref="A4:A8"/>
    <mergeCell ref="B4:B8"/>
    <mergeCell ref="C4:C7"/>
    <mergeCell ref="D4:D7"/>
    <mergeCell ref="E4:E7"/>
    <mergeCell ref="F4:F7"/>
  </mergeCells>
  <pageMargins left="0.70866141732283472" right="0.15748031496062992" top="0.78740157480314965" bottom="0.78740157480314965" header="0.31496062992125984" footer="0.55118110236220474"/>
  <pageSetup paperSize="9" orientation="portrait" r:id="rId1"/>
  <headerFooter>
    <oddFooter>&amp;C&amp;"Arial,Standard"&amp;7 © Statistisches Landesamt des Freistaates Sachsen – E II 1 - m 10/17 I &amp;"Arial,Fett"&amp;8&amp;P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showGridLines="0" zoomScaleNormal="100" workbookViewId="0"/>
  </sheetViews>
  <sheetFormatPr baseColWidth="10" defaultRowHeight="9" customHeight="1"/>
  <cols>
    <col min="1" max="1" width="5.85546875" style="4" customWidth="1"/>
    <col min="2" max="2" width="34.7109375" style="4" customWidth="1"/>
    <col min="3" max="3" width="9.7109375" style="4" customWidth="1"/>
    <col min="4" max="4" width="10" style="14" customWidth="1"/>
    <col min="5" max="5" width="10.140625" style="14" customWidth="1"/>
    <col min="6" max="6" width="9.7109375" style="14" customWidth="1"/>
    <col min="7" max="7" width="9.140625" style="14" customWidth="1"/>
    <col min="8" max="16384" width="11.42578125" style="4"/>
  </cols>
  <sheetData>
    <row r="1" spans="1:7" ht="12" customHeight="1">
      <c r="A1" s="81" t="s">
        <v>334</v>
      </c>
      <c r="B1"/>
      <c r="C1"/>
      <c r="D1"/>
      <c r="E1"/>
      <c r="F1"/>
      <c r="G1"/>
    </row>
    <row r="2" spans="1:7" s="13" customFormat="1" ht="12" customHeight="1">
      <c r="A2" s="198" t="s">
        <v>335</v>
      </c>
    </row>
    <row r="3" spans="1:7" ht="12" customHeight="1">
      <c r="A3" s="14" t="s">
        <v>261</v>
      </c>
      <c r="G3" s="17"/>
    </row>
    <row r="4" spans="1:7" ht="10.5" customHeight="1">
      <c r="A4" s="347" t="s">
        <v>173</v>
      </c>
      <c r="B4" s="347" t="s">
        <v>174</v>
      </c>
      <c r="C4" s="464" t="s">
        <v>270</v>
      </c>
      <c r="D4" s="466" t="s">
        <v>271</v>
      </c>
      <c r="E4" s="335" t="s">
        <v>272</v>
      </c>
      <c r="F4" s="466" t="s">
        <v>6</v>
      </c>
      <c r="G4" s="343" t="s">
        <v>156</v>
      </c>
    </row>
    <row r="5" spans="1:7" ht="10.5" customHeight="1">
      <c r="A5" s="470"/>
      <c r="B5" s="470"/>
      <c r="C5" s="465"/>
      <c r="D5" s="467"/>
      <c r="E5" s="336"/>
      <c r="F5" s="467"/>
      <c r="G5" s="344"/>
    </row>
    <row r="6" spans="1:7" ht="10.5" customHeight="1">
      <c r="A6" s="470"/>
      <c r="B6" s="470"/>
      <c r="C6" s="465"/>
      <c r="D6" s="467"/>
      <c r="E6" s="336"/>
      <c r="F6" s="467"/>
      <c r="G6" s="344"/>
    </row>
    <row r="7" spans="1:7" ht="10.5" customHeight="1">
      <c r="A7" s="470"/>
      <c r="B7" s="470"/>
      <c r="C7" s="465"/>
      <c r="D7" s="467"/>
      <c r="E7" s="336"/>
      <c r="F7" s="467"/>
      <c r="G7" s="344"/>
    </row>
    <row r="8" spans="1:7" s="142" customFormat="1" ht="10.5" customHeight="1">
      <c r="A8" s="471"/>
      <c r="B8" s="471"/>
      <c r="C8" s="468" t="s">
        <v>153</v>
      </c>
      <c r="D8" s="469"/>
      <c r="E8" s="469"/>
      <c r="F8" s="469"/>
      <c r="G8" s="469"/>
    </row>
    <row r="9" spans="1:7" s="142" customFormat="1" ht="9.75" customHeight="1">
      <c r="A9" s="220"/>
      <c r="B9" s="221"/>
      <c r="C9" s="222"/>
      <c r="D9" s="223"/>
      <c r="E9" s="223"/>
      <c r="F9" s="223"/>
      <c r="G9" s="223"/>
    </row>
    <row r="10" spans="1:7" s="6" customFormat="1" ht="11.1" customHeight="1">
      <c r="A10" s="165"/>
      <c r="B10" s="166" t="s">
        <v>274</v>
      </c>
      <c r="C10" s="224">
        <v>3.8567493112947631</v>
      </c>
      <c r="D10" s="224">
        <v>3.5125434269371709</v>
      </c>
      <c r="E10" s="224">
        <v>1.2001615602100344</v>
      </c>
      <c r="F10" s="224">
        <v>7.086515806805437</v>
      </c>
      <c r="G10" s="224">
        <v>5.7896802218543542</v>
      </c>
    </row>
    <row r="11" spans="1:7" s="6" customFormat="1" ht="8.25" customHeight="1">
      <c r="A11" s="165"/>
      <c r="B11" s="166"/>
      <c r="C11" s="225"/>
      <c r="D11" s="225"/>
      <c r="E11" s="225"/>
      <c r="F11" s="225"/>
      <c r="G11" s="225"/>
    </row>
    <row r="12" spans="1:7" s="13" customFormat="1" ht="11.1" customHeight="1">
      <c r="A12" s="167">
        <v>41</v>
      </c>
      <c r="B12" s="33" t="s">
        <v>177</v>
      </c>
      <c r="C12" s="225">
        <v>4</v>
      </c>
      <c r="D12" s="225">
        <v>4.7253990197310571</v>
      </c>
      <c r="E12" s="225">
        <v>1.7227564102564088</v>
      </c>
      <c r="F12" s="225">
        <v>8.6367744851184653</v>
      </c>
      <c r="G12" s="225">
        <v>10.956837188397884</v>
      </c>
    </row>
    <row r="13" spans="1:7" s="13" customFormat="1" ht="3.75" customHeight="1">
      <c r="A13" s="167"/>
      <c r="B13" s="33"/>
      <c r="C13" s="225"/>
      <c r="D13" s="225"/>
      <c r="E13" s="225"/>
      <c r="F13" s="225"/>
      <c r="G13" s="225"/>
    </row>
    <row r="14" spans="1:7" s="13" customFormat="1" ht="10.7" customHeight="1">
      <c r="A14" s="211" t="s">
        <v>275</v>
      </c>
      <c r="B14" s="44" t="s">
        <v>276</v>
      </c>
      <c r="C14" s="225" t="s">
        <v>332</v>
      </c>
      <c r="D14" s="225">
        <v>-5.4216867469879588</v>
      </c>
      <c r="E14" s="225" t="s">
        <v>332</v>
      </c>
      <c r="F14" s="225">
        <v>-9.1327201051248323</v>
      </c>
      <c r="G14" s="225">
        <v>-55.165970542976481</v>
      </c>
    </row>
    <row r="15" spans="1:7" s="13" customFormat="1" ht="10.7" customHeight="1">
      <c r="A15" s="211" t="s">
        <v>277</v>
      </c>
      <c r="B15" s="44" t="s">
        <v>278</v>
      </c>
      <c r="C15" s="225" t="s">
        <v>332</v>
      </c>
      <c r="D15" s="225" t="s">
        <v>332</v>
      </c>
      <c r="E15" s="225" t="s">
        <v>332</v>
      </c>
      <c r="F15" s="225" t="s">
        <v>332</v>
      </c>
      <c r="G15" s="225" t="s">
        <v>332</v>
      </c>
    </row>
    <row r="16" spans="1:7" s="13" customFormat="1" ht="10.7" customHeight="1">
      <c r="A16" s="211" t="s">
        <v>279</v>
      </c>
      <c r="B16" s="44" t="s">
        <v>280</v>
      </c>
      <c r="C16" s="225" t="s">
        <v>332</v>
      </c>
      <c r="D16" s="225" t="s">
        <v>332</v>
      </c>
      <c r="E16" s="225" t="s">
        <v>332</v>
      </c>
      <c r="F16" s="225" t="s">
        <v>332</v>
      </c>
      <c r="G16" s="225" t="s">
        <v>332</v>
      </c>
    </row>
    <row r="17" spans="1:7" s="13" customFormat="1" ht="10.7" customHeight="1">
      <c r="A17" s="211" t="s">
        <v>281</v>
      </c>
      <c r="B17" s="44" t="s">
        <v>282</v>
      </c>
      <c r="C17" s="225" t="s">
        <v>332</v>
      </c>
      <c r="D17" s="225">
        <v>-5.4216867469879588</v>
      </c>
      <c r="E17" s="225" t="s">
        <v>332</v>
      </c>
      <c r="F17" s="225">
        <v>-9.1327201051248323</v>
      </c>
      <c r="G17" s="225">
        <v>-55.165970542976481</v>
      </c>
    </row>
    <row r="18" spans="1:7" s="13" customFormat="1" ht="10.7" customHeight="1">
      <c r="A18" s="167" t="s">
        <v>178</v>
      </c>
      <c r="B18" s="168" t="s">
        <v>179</v>
      </c>
      <c r="C18" s="225">
        <v>4.1666666666666714</v>
      </c>
      <c r="D18" s="225">
        <v>4.9415992812219258</v>
      </c>
      <c r="E18" s="225">
        <v>1.7227564102564088</v>
      </c>
      <c r="F18" s="225">
        <v>9.0842903001621664</v>
      </c>
      <c r="G18" s="225">
        <v>15.371612944258672</v>
      </c>
    </row>
    <row r="19" spans="1:7" s="13" customFormat="1" ht="10.7" customHeight="1">
      <c r="A19" s="169" t="s">
        <v>180</v>
      </c>
      <c r="B19" s="168" t="s">
        <v>283</v>
      </c>
      <c r="C19" s="225">
        <v>4.2944785276073674</v>
      </c>
      <c r="D19" s="225">
        <v>4.9295774647887356</v>
      </c>
      <c r="E19" s="225">
        <v>1.7842660178426542</v>
      </c>
      <c r="F19" s="225">
        <v>9.2638691322901821</v>
      </c>
      <c r="G19" s="104" t="s">
        <v>333</v>
      </c>
    </row>
    <row r="20" spans="1:7" s="13" customFormat="1" ht="10.7" customHeight="1">
      <c r="A20" s="169" t="s">
        <v>183</v>
      </c>
      <c r="B20" s="168" t="s">
        <v>184</v>
      </c>
      <c r="C20" s="225" t="s">
        <v>332</v>
      </c>
      <c r="D20" s="225">
        <v>5.1597051597051546</v>
      </c>
      <c r="E20" s="225">
        <v>-3.3333333333333286</v>
      </c>
      <c r="F20" s="225">
        <v>6.6762041010968005</v>
      </c>
      <c r="G20" s="104" t="s">
        <v>333</v>
      </c>
    </row>
    <row r="21" spans="1:7" s="13" customFormat="1" ht="6.95" customHeight="1">
      <c r="A21" s="167"/>
      <c r="B21" s="33"/>
      <c r="C21" s="225"/>
      <c r="D21" s="225"/>
      <c r="E21" s="225"/>
      <c r="F21" s="225"/>
      <c r="G21" s="225"/>
    </row>
    <row r="22" spans="1:7" s="13" customFormat="1" ht="11.1" customHeight="1">
      <c r="A22" s="167">
        <v>42</v>
      </c>
      <c r="B22" s="33" t="s">
        <v>185</v>
      </c>
      <c r="C22" s="225">
        <v>0.4761904761904816</v>
      </c>
      <c r="D22" s="225">
        <v>2.1580592350052115</v>
      </c>
      <c r="E22" s="225">
        <v>-6.3237774030355354E-2</v>
      </c>
      <c r="F22" s="225">
        <v>5.4646082646911509</v>
      </c>
      <c r="G22" s="225">
        <v>6.6108424833138741</v>
      </c>
    </row>
    <row r="23" spans="1:7" s="13" customFormat="1" ht="3.75" customHeight="1">
      <c r="A23" s="167"/>
      <c r="B23" s="33"/>
      <c r="C23" s="225"/>
      <c r="D23" s="225"/>
      <c r="E23" s="225"/>
      <c r="F23" s="225"/>
      <c r="G23" s="225"/>
    </row>
    <row r="24" spans="1:7" s="13" customFormat="1" ht="10.7" customHeight="1">
      <c r="A24" s="169" t="s">
        <v>186</v>
      </c>
      <c r="B24" s="168" t="s">
        <v>285</v>
      </c>
      <c r="C24" s="225" t="s">
        <v>332</v>
      </c>
      <c r="D24" s="225">
        <v>1.7609008145663694</v>
      </c>
      <c r="E24" s="225">
        <v>-1.4421501147164832</v>
      </c>
      <c r="F24" s="225">
        <v>5.6586720458981148</v>
      </c>
      <c r="G24" s="225">
        <v>7.0095390567673945</v>
      </c>
    </row>
    <row r="25" spans="1:7" s="13" customFormat="1" ht="10.7" customHeight="1">
      <c r="A25" s="170" t="s">
        <v>189</v>
      </c>
      <c r="B25" s="171" t="s">
        <v>190</v>
      </c>
      <c r="C25" s="225">
        <v>2.2988505747126453</v>
      </c>
      <c r="D25" s="225">
        <v>3.7694419030192137</v>
      </c>
      <c r="E25" s="225">
        <v>0.91522157996146802</v>
      </c>
      <c r="F25" s="225">
        <v>7.5468505435932087</v>
      </c>
      <c r="G25" s="225">
        <v>8.2642175406384979</v>
      </c>
    </row>
    <row r="26" spans="1:7" s="13" customFormat="1" ht="10.7" customHeight="1">
      <c r="A26" s="170" t="s">
        <v>191</v>
      </c>
      <c r="B26" s="171" t="s">
        <v>192</v>
      </c>
      <c r="C26" s="225">
        <v>-10.526315789473685</v>
      </c>
      <c r="D26" s="225">
        <v>-1.7064846416382267</v>
      </c>
      <c r="E26" s="225">
        <v>-1.2519561815336431</v>
      </c>
      <c r="F26" s="225">
        <v>3.5461373390557895</v>
      </c>
      <c r="G26" s="225">
        <v>8.1761512813491635</v>
      </c>
    </row>
    <row r="27" spans="1:7" s="13" customFormat="1" ht="10.7" customHeight="1">
      <c r="A27" s="169" t="s">
        <v>193</v>
      </c>
      <c r="B27" s="168" t="s">
        <v>194</v>
      </c>
      <c r="C27" s="225" t="s">
        <v>332</v>
      </c>
      <c r="D27" s="225">
        <v>-2.5777777777777828</v>
      </c>
      <c r="E27" s="225">
        <v>-16.36904761904762</v>
      </c>
      <c r="F27" s="225">
        <v>0.87290167865707247</v>
      </c>
      <c r="G27" s="225">
        <v>0.51520608243296806</v>
      </c>
    </row>
    <row r="28" spans="1:7" s="13" customFormat="1" ht="10.7" customHeight="1">
      <c r="A28" s="169" t="s">
        <v>195</v>
      </c>
      <c r="B28" s="168" t="s">
        <v>286</v>
      </c>
      <c r="C28" s="225">
        <v>1.470588235294116</v>
      </c>
      <c r="D28" s="225">
        <v>4.2168674698795172</v>
      </c>
      <c r="E28" s="225">
        <v>3.940455341506123</v>
      </c>
      <c r="F28" s="225">
        <v>6.5096094234345969</v>
      </c>
      <c r="G28" s="225">
        <v>7.5416723678597606</v>
      </c>
    </row>
    <row r="29" spans="1:7" s="13" customFormat="1" ht="10.7" customHeight="1">
      <c r="A29" s="169" t="s">
        <v>198</v>
      </c>
      <c r="B29" s="168" t="s">
        <v>199</v>
      </c>
      <c r="C29" s="225"/>
      <c r="D29" s="225"/>
      <c r="E29" s="225"/>
      <c r="F29" s="225"/>
      <c r="G29" s="225"/>
    </row>
    <row r="30" spans="1:7" s="13" customFormat="1" ht="10.7" customHeight="1">
      <c r="A30" s="169"/>
      <c r="B30" s="168" t="s">
        <v>200</v>
      </c>
      <c r="C30" s="225" t="s">
        <v>332</v>
      </c>
      <c r="D30" s="225">
        <v>1.9405450041288219</v>
      </c>
      <c r="E30" s="225">
        <v>1.8472906403940925</v>
      </c>
      <c r="F30" s="225">
        <v>4.269414795730583</v>
      </c>
      <c r="G30" s="225">
        <v>4.9330387338233237</v>
      </c>
    </row>
    <row r="31" spans="1:7" s="13" customFormat="1" ht="10.7" customHeight="1">
      <c r="A31" s="169" t="s">
        <v>201</v>
      </c>
      <c r="B31" s="168" t="s">
        <v>202</v>
      </c>
      <c r="C31" s="225">
        <v>5</v>
      </c>
      <c r="D31" s="225">
        <v>9.3984962406015029</v>
      </c>
      <c r="E31" s="225">
        <v>9.0909090909090935</v>
      </c>
      <c r="F31" s="225">
        <v>11.580576053320641</v>
      </c>
      <c r="G31" s="225">
        <v>14.053749824117062</v>
      </c>
    </row>
    <row r="32" spans="1:7" s="13" customFormat="1" ht="10.7" customHeight="1">
      <c r="A32" s="169" t="s">
        <v>203</v>
      </c>
      <c r="B32" s="168" t="s">
        <v>204</v>
      </c>
      <c r="C32" s="225" t="s">
        <v>332</v>
      </c>
      <c r="D32" s="225">
        <v>-0.24937655860348684</v>
      </c>
      <c r="E32" s="225">
        <v>-0.72595281306715265</v>
      </c>
      <c r="F32" s="225">
        <v>1.8583042973286865</v>
      </c>
      <c r="G32" s="225">
        <v>2.5561011426735831</v>
      </c>
    </row>
    <row r="33" spans="1:7" s="13" customFormat="1" ht="10.7" customHeight="1">
      <c r="A33" s="169" t="s">
        <v>205</v>
      </c>
      <c r="B33" s="168" t="s">
        <v>206</v>
      </c>
      <c r="C33" s="225" t="s">
        <v>332</v>
      </c>
      <c r="D33" s="225" t="s">
        <v>332</v>
      </c>
      <c r="E33" s="225" t="s">
        <v>332</v>
      </c>
      <c r="F33" s="225" t="s">
        <v>332</v>
      </c>
      <c r="G33" s="225" t="s">
        <v>332</v>
      </c>
    </row>
    <row r="34" spans="1:7" s="13" customFormat="1" ht="10.7" customHeight="1">
      <c r="A34" s="169" t="s">
        <v>207</v>
      </c>
      <c r="B34" s="168" t="s">
        <v>287</v>
      </c>
      <c r="C34" s="225">
        <v>3.448275862068968</v>
      </c>
      <c r="D34" s="104" t="s">
        <v>333</v>
      </c>
      <c r="E34" s="104" t="s">
        <v>333</v>
      </c>
      <c r="F34" s="104" t="s">
        <v>333</v>
      </c>
      <c r="G34" s="104" t="s">
        <v>333</v>
      </c>
    </row>
    <row r="35" spans="1:7" s="13" customFormat="1" ht="6" customHeight="1">
      <c r="A35" s="167"/>
      <c r="B35" s="33"/>
      <c r="C35" s="225"/>
      <c r="D35" s="225"/>
      <c r="E35" s="225"/>
      <c r="F35" s="225"/>
      <c r="G35" s="225"/>
    </row>
    <row r="36" spans="1:7" s="13" customFormat="1" ht="11.1" customHeight="1">
      <c r="A36" s="169">
        <v>43</v>
      </c>
      <c r="B36" s="168" t="s">
        <v>288</v>
      </c>
      <c r="C36" s="225"/>
      <c r="D36" s="225"/>
      <c r="E36" s="225"/>
      <c r="F36" s="225"/>
      <c r="G36" s="225"/>
    </row>
    <row r="37" spans="1:7" s="13" customFormat="1" ht="11.1" customHeight="1">
      <c r="A37" s="169"/>
      <c r="B37" s="168" t="s">
        <v>289</v>
      </c>
      <c r="C37" s="225">
        <v>4.8295454545454533</v>
      </c>
      <c r="D37" s="225">
        <v>3.791036998436681</v>
      </c>
      <c r="E37" s="225">
        <v>1.6648498662174234</v>
      </c>
      <c r="F37" s="225">
        <v>7.4991571707909088</v>
      </c>
      <c r="G37" s="225">
        <v>3.0232832829978946</v>
      </c>
    </row>
    <row r="38" spans="1:7" s="13" customFormat="1" ht="2.25" customHeight="1">
      <c r="A38" s="169"/>
      <c r="B38" s="168"/>
      <c r="C38" s="225"/>
      <c r="D38" s="225"/>
      <c r="E38" s="225"/>
      <c r="F38" s="225"/>
      <c r="G38" s="225"/>
    </row>
    <row r="39" spans="1:7" s="13" customFormat="1" ht="10.7" customHeight="1">
      <c r="A39" s="169" t="s">
        <v>213</v>
      </c>
      <c r="B39" s="168" t="s">
        <v>290</v>
      </c>
      <c r="C39" s="225"/>
      <c r="D39" s="225"/>
      <c r="E39" s="225"/>
      <c r="F39" s="225"/>
      <c r="G39" s="225"/>
    </row>
    <row r="40" spans="1:7" s="13" customFormat="1" ht="10.7" customHeight="1">
      <c r="A40" s="169"/>
      <c r="B40" s="168" t="s">
        <v>291</v>
      </c>
      <c r="C40" s="225">
        <v>25</v>
      </c>
      <c r="D40" s="225">
        <v>9.2008059100067214</v>
      </c>
      <c r="E40" s="225">
        <v>11.278195488721806</v>
      </c>
      <c r="F40" s="225">
        <v>11.00510317284224</v>
      </c>
      <c r="G40" s="225">
        <v>21.661212997488775</v>
      </c>
    </row>
    <row r="41" spans="1:7" s="13" customFormat="1" ht="10.7" customHeight="1">
      <c r="A41" s="169" t="s">
        <v>216</v>
      </c>
      <c r="B41" s="168" t="s">
        <v>217</v>
      </c>
      <c r="C41" s="225">
        <v>42.857142857142861</v>
      </c>
      <c r="D41" s="225">
        <v>42.083333333333343</v>
      </c>
      <c r="E41" s="225">
        <v>31.313131313131322</v>
      </c>
      <c r="F41" s="225">
        <v>33.314154200230149</v>
      </c>
      <c r="G41" s="225">
        <v>52.308558558558559</v>
      </c>
    </row>
    <row r="42" spans="1:7" s="13" customFormat="1" ht="10.7" customHeight="1">
      <c r="A42" s="169" t="s">
        <v>218</v>
      </c>
      <c r="B42" s="168" t="s">
        <v>219</v>
      </c>
      <c r="C42" s="225">
        <v>15.384615384615387</v>
      </c>
      <c r="D42" s="225">
        <v>2.8823058446757415</v>
      </c>
      <c r="E42" s="225">
        <v>4.6666666666666714</v>
      </c>
      <c r="F42" s="225">
        <v>7.7145039463634077</v>
      </c>
      <c r="G42" s="225">
        <v>13.86847379975184</v>
      </c>
    </row>
    <row r="43" spans="1:7" s="13" customFormat="1" ht="10.7" customHeight="1">
      <c r="A43" s="169" t="s">
        <v>220</v>
      </c>
      <c r="B43" s="168" t="s">
        <v>221</v>
      </c>
      <c r="C43" s="225" t="s">
        <v>332</v>
      </c>
      <c r="D43" s="225" t="s">
        <v>332</v>
      </c>
      <c r="E43" s="225" t="s">
        <v>332</v>
      </c>
      <c r="F43" s="225" t="s">
        <v>332</v>
      </c>
      <c r="G43" s="225" t="s">
        <v>332</v>
      </c>
    </row>
    <row r="44" spans="1:7" s="13" customFormat="1" ht="10.7" customHeight="1">
      <c r="A44" s="212" t="s">
        <v>292</v>
      </c>
      <c r="B44" s="44" t="s">
        <v>293</v>
      </c>
      <c r="C44" s="225">
        <v>5.5248618784530379</v>
      </c>
      <c r="D44" s="225">
        <v>4.624091581452177</v>
      </c>
      <c r="E44" s="225">
        <v>1.9722278124371115</v>
      </c>
      <c r="F44" s="225">
        <v>9.5048022951228575</v>
      </c>
      <c r="G44" s="225">
        <v>-0.63096032160949278</v>
      </c>
    </row>
    <row r="45" spans="1:7" s="13" customFormat="1" ht="10.7" customHeight="1">
      <c r="A45" s="212" t="s">
        <v>294</v>
      </c>
      <c r="B45" s="44" t="s">
        <v>295</v>
      </c>
      <c r="C45" s="225">
        <v>2.9940119760479007</v>
      </c>
      <c r="D45" s="225">
        <v>0.98658247829519041</v>
      </c>
      <c r="E45" s="225">
        <v>-0.52125100240577638</v>
      </c>
      <c r="F45" s="225">
        <v>7.9744334220501685</v>
      </c>
      <c r="G45" s="225">
        <v>3.2823715809690697</v>
      </c>
    </row>
    <row r="46" spans="1:7" s="13" customFormat="1" ht="10.7" customHeight="1">
      <c r="A46" s="212" t="s">
        <v>296</v>
      </c>
      <c r="B46" s="44" t="s">
        <v>297</v>
      </c>
      <c r="C46" s="225"/>
      <c r="D46" s="225"/>
      <c r="E46" s="225"/>
      <c r="F46" s="225"/>
      <c r="G46" s="225"/>
    </row>
    <row r="47" spans="1:7" s="13" customFormat="1" ht="10.7" customHeight="1">
      <c r="A47" s="212"/>
      <c r="B47" s="44" t="s">
        <v>298</v>
      </c>
      <c r="C47" s="225">
        <v>7.7464788732394396</v>
      </c>
      <c r="D47" s="225">
        <v>7.3309847341050158</v>
      </c>
      <c r="E47" s="225">
        <v>2.3732470334412028</v>
      </c>
      <c r="F47" s="225">
        <v>9.8975803926830395</v>
      </c>
      <c r="G47" s="225">
        <v>-3.6736705344742688</v>
      </c>
    </row>
    <row r="48" spans="1:7" s="13" customFormat="1" ht="10.7" customHeight="1">
      <c r="A48" s="212" t="s">
        <v>299</v>
      </c>
      <c r="B48" s="44" t="s">
        <v>300</v>
      </c>
      <c r="C48" s="225">
        <v>7.5471698113207566</v>
      </c>
      <c r="D48" s="225">
        <v>10.422960725075527</v>
      </c>
      <c r="E48" s="225">
        <v>10.789049919484697</v>
      </c>
      <c r="F48" s="225">
        <v>12.759428698951126</v>
      </c>
      <c r="G48" s="225">
        <v>-1.7469713311093784</v>
      </c>
    </row>
    <row r="49" spans="1:7" s="13" customFormat="1" ht="10.7" customHeight="1">
      <c r="A49" s="212" t="s">
        <v>301</v>
      </c>
      <c r="B49" s="44" t="s">
        <v>302</v>
      </c>
      <c r="C49" s="225"/>
      <c r="D49" s="225"/>
      <c r="E49" s="225"/>
      <c r="F49" s="225"/>
      <c r="G49" s="225"/>
    </row>
    <row r="50" spans="1:7" s="13" customFormat="1" ht="10.7" customHeight="1">
      <c r="A50" s="212"/>
      <c r="B50" s="44" t="s">
        <v>303</v>
      </c>
      <c r="C50" s="225">
        <v>8.3333333333333286</v>
      </c>
      <c r="D50" s="225">
        <v>6.1843640606767849</v>
      </c>
      <c r="E50" s="225">
        <v>4.0293040293040292</v>
      </c>
      <c r="F50" s="225">
        <v>6.4086294416243703</v>
      </c>
      <c r="G50" s="225">
        <v>-12.51081347134803</v>
      </c>
    </row>
    <row r="51" spans="1:7" s="13" customFormat="1" ht="10.7" customHeight="1">
      <c r="A51" s="212" t="s">
        <v>304</v>
      </c>
      <c r="B51" s="44" t="s">
        <v>305</v>
      </c>
      <c r="C51" s="225">
        <v>6.8965517241379359</v>
      </c>
      <c r="D51" s="225">
        <v>13.640389725420732</v>
      </c>
      <c r="E51" s="225">
        <v>16.091954022988503</v>
      </c>
      <c r="F51" s="225">
        <v>16.204819277108427</v>
      </c>
      <c r="G51" s="225">
        <v>6.0608027696635247</v>
      </c>
    </row>
    <row r="52" spans="1:7" s="13" customFormat="1" ht="10.7" customHeight="1">
      <c r="A52" s="212" t="s">
        <v>306</v>
      </c>
      <c r="B52" s="44" t="s">
        <v>307</v>
      </c>
      <c r="C52" s="225">
        <v>1.3793103448275872</v>
      </c>
      <c r="D52" s="225">
        <v>4.78391959798995</v>
      </c>
      <c r="E52" s="225">
        <v>2.1289178001182734</v>
      </c>
      <c r="F52" s="225">
        <v>6.3485100115940156</v>
      </c>
      <c r="G52" s="225">
        <v>5.7053149882356564</v>
      </c>
    </row>
    <row r="53" spans="1:7" s="13" customFormat="1" ht="10.7" customHeight="1">
      <c r="A53" s="212" t="s">
        <v>308</v>
      </c>
      <c r="B53" s="44" t="s">
        <v>309</v>
      </c>
      <c r="C53" s="225"/>
      <c r="D53" s="225"/>
      <c r="E53" s="225"/>
      <c r="F53" s="225"/>
      <c r="G53" s="225"/>
    </row>
    <row r="54" spans="1:7" s="13" customFormat="1" ht="10.7" customHeight="1">
      <c r="A54" s="192"/>
      <c r="B54" s="44" t="s">
        <v>310</v>
      </c>
      <c r="C54" s="225">
        <v>-7.1428571428571388</v>
      </c>
      <c r="D54" s="225">
        <v>-1.1928429423459193</v>
      </c>
      <c r="E54" s="225">
        <v>-10.734463276836152</v>
      </c>
      <c r="F54" s="225">
        <v>3.2726150046310636</v>
      </c>
      <c r="G54" s="225">
        <v>-16.754960941007454</v>
      </c>
    </row>
    <row r="55" spans="1:7" s="13" customFormat="1" ht="10.7" customHeight="1">
      <c r="A55" s="212" t="s">
        <v>311</v>
      </c>
      <c r="B55" s="44" t="s">
        <v>312</v>
      </c>
      <c r="C55" s="225">
        <v>5.7142857142857082</v>
      </c>
      <c r="D55" s="225">
        <v>7.3763621123218712</v>
      </c>
      <c r="E55" s="225">
        <v>2.8846153846153868</v>
      </c>
      <c r="F55" s="225">
        <v>7.4374754484745296</v>
      </c>
      <c r="G55" s="225">
        <v>22.029702970297024</v>
      </c>
    </row>
    <row r="56" spans="1:7" s="13" customFormat="1" ht="10.7" customHeight="1">
      <c r="A56" s="212" t="s">
        <v>313</v>
      </c>
      <c r="B56" s="44" t="s">
        <v>314</v>
      </c>
      <c r="C56" s="225"/>
      <c r="D56" s="225"/>
      <c r="E56" s="225"/>
      <c r="F56" s="225"/>
      <c r="G56" s="225"/>
    </row>
    <row r="57" spans="1:7" s="13" customFormat="1" ht="10.7" customHeight="1">
      <c r="A57" s="212"/>
      <c r="B57" s="44" t="s">
        <v>315</v>
      </c>
      <c r="C57" s="225">
        <v>3.2258064516128968</v>
      </c>
      <c r="D57" s="225">
        <v>8.8443396226415132</v>
      </c>
      <c r="E57" s="225">
        <v>4.4067796610169552</v>
      </c>
      <c r="F57" s="225">
        <v>14.346494213750844</v>
      </c>
      <c r="G57" s="225">
        <v>4.3762131639315385</v>
      </c>
    </row>
    <row r="58" spans="1:7" s="13" customFormat="1" ht="10.7" customHeight="1">
      <c r="A58" s="212" t="s">
        <v>316</v>
      </c>
      <c r="B58" s="44" t="s">
        <v>317</v>
      </c>
      <c r="C58" s="225" t="s">
        <v>332</v>
      </c>
      <c r="D58" s="225">
        <v>1.7207472959685362</v>
      </c>
      <c r="E58" s="225">
        <v>1.0071942446043209</v>
      </c>
      <c r="F58" s="225">
        <v>0.19532775998125373</v>
      </c>
      <c r="G58" s="225">
        <v>-0.87434956922290041</v>
      </c>
    </row>
    <row r="59" spans="1:7" s="13" customFormat="1" ht="10.7" customHeight="1">
      <c r="A59" s="212" t="s">
        <v>318</v>
      </c>
      <c r="B59" s="44" t="s">
        <v>319</v>
      </c>
      <c r="C59" s="225" t="s">
        <v>332</v>
      </c>
      <c r="D59" s="225">
        <v>1.7207472959685362</v>
      </c>
      <c r="E59" s="225">
        <v>1.0071942446043209</v>
      </c>
      <c r="F59" s="225">
        <v>0.19532775998125373</v>
      </c>
      <c r="G59" s="225">
        <v>-0.87434956922290041</v>
      </c>
    </row>
    <row r="60" spans="1:7" s="13" customFormat="1" ht="10.7" customHeight="1">
      <c r="A60" s="212" t="s">
        <v>320</v>
      </c>
      <c r="B60" s="44" t="s">
        <v>321</v>
      </c>
      <c r="C60" s="225" t="s">
        <v>332</v>
      </c>
      <c r="D60" s="225" t="s">
        <v>332</v>
      </c>
      <c r="E60" s="225" t="s">
        <v>332</v>
      </c>
      <c r="F60" s="225" t="s">
        <v>332</v>
      </c>
      <c r="G60" s="225" t="s">
        <v>332</v>
      </c>
    </row>
    <row r="61" spans="1:7" s="13" customFormat="1" ht="10.7" customHeight="1">
      <c r="A61" s="212" t="s">
        <v>322</v>
      </c>
      <c r="B61" s="44" t="s">
        <v>323</v>
      </c>
      <c r="C61" s="225" t="s">
        <v>332</v>
      </c>
      <c r="D61" s="225">
        <v>11.586901763224176</v>
      </c>
      <c r="E61" s="225">
        <v>21.296296296296291</v>
      </c>
      <c r="F61" s="225">
        <v>20.491109229466559</v>
      </c>
      <c r="G61" s="225">
        <v>14.132553606237821</v>
      </c>
    </row>
    <row r="62" spans="1:7" s="13" customFormat="1" ht="10.7" customHeight="1">
      <c r="A62" s="169" t="s">
        <v>222</v>
      </c>
      <c r="B62" s="168" t="s">
        <v>324</v>
      </c>
      <c r="C62" s="225">
        <v>3.9548022598870034</v>
      </c>
      <c r="D62" s="225">
        <v>0.80543090553446461</v>
      </c>
      <c r="E62" s="225">
        <v>-0.36279683377308913</v>
      </c>
      <c r="F62" s="225">
        <v>3.8599848749093297</v>
      </c>
      <c r="G62" s="225">
        <v>4.6806946187910086</v>
      </c>
    </row>
    <row r="63" spans="1:7" s="13" customFormat="1" ht="10.7" customHeight="1">
      <c r="A63" s="169" t="s">
        <v>225</v>
      </c>
      <c r="B63" s="168" t="s">
        <v>226</v>
      </c>
      <c r="C63" s="225">
        <v>7.3170731707317032</v>
      </c>
      <c r="D63" s="225">
        <v>7.4020319303338198</v>
      </c>
      <c r="E63" s="225">
        <v>6.4386317907444663</v>
      </c>
      <c r="F63" s="225">
        <v>9.4297546989487131</v>
      </c>
      <c r="G63" s="225">
        <v>7.9811482811020369</v>
      </c>
    </row>
    <row r="64" spans="1:7" s="13" customFormat="1" ht="10.7" customHeight="1">
      <c r="A64" s="169" t="s">
        <v>227</v>
      </c>
      <c r="B64" s="168" t="s">
        <v>325</v>
      </c>
      <c r="C64" s="225">
        <v>5.5555555555555571</v>
      </c>
      <c r="D64" s="225">
        <v>6.0192616372391683</v>
      </c>
      <c r="E64" s="225">
        <v>5.7142857142857082</v>
      </c>
      <c r="F64" s="225">
        <v>7.7431539187913074</v>
      </c>
      <c r="G64" s="225">
        <v>8.2487848614978105</v>
      </c>
    </row>
    <row r="65" spans="1:7" s="13" customFormat="1" ht="10.7" customHeight="1">
      <c r="A65" s="169" t="s">
        <v>230</v>
      </c>
      <c r="B65" s="168" t="s">
        <v>231</v>
      </c>
      <c r="C65" s="225">
        <v>20</v>
      </c>
      <c r="D65" s="225">
        <v>20.454545454545453</v>
      </c>
      <c r="E65" s="225">
        <v>14.285714285714292</v>
      </c>
      <c r="F65" s="225">
        <v>24.550264550264544</v>
      </c>
      <c r="G65" s="225">
        <v>4.2314049586776861</v>
      </c>
    </row>
    <row r="66" spans="1:7" s="13" customFormat="1" ht="10.7" customHeight="1">
      <c r="A66" s="169" t="s">
        <v>232</v>
      </c>
      <c r="B66" s="168" t="s">
        <v>326</v>
      </c>
      <c r="C66" s="225">
        <v>2.941176470588232</v>
      </c>
      <c r="D66" s="225">
        <v>-0.43757691781758012</v>
      </c>
      <c r="E66" s="225">
        <v>-1.6962524654832407</v>
      </c>
      <c r="F66" s="225">
        <v>2.9128142155446426</v>
      </c>
      <c r="G66" s="225">
        <v>4.0964625712436771</v>
      </c>
    </row>
    <row r="67" spans="1:7" s="13" customFormat="1" ht="10.7" customHeight="1">
      <c r="A67" s="169" t="s">
        <v>235</v>
      </c>
      <c r="B67" s="168" t="s">
        <v>236</v>
      </c>
      <c r="C67" s="225">
        <v>-7.6923076923076934</v>
      </c>
      <c r="D67" s="225">
        <v>-0.23041474654377225</v>
      </c>
      <c r="E67" s="225">
        <v>2.3972602739726057</v>
      </c>
      <c r="F67" s="225">
        <v>3.0922930542340623</v>
      </c>
      <c r="G67" s="225">
        <v>11.263095044238185</v>
      </c>
    </row>
    <row r="68" spans="1:7" s="13" customFormat="1" ht="10.7" customHeight="1">
      <c r="A68" s="169" t="s">
        <v>237</v>
      </c>
      <c r="B68" s="168" t="s">
        <v>238</v>
      </c>
      <c r="C68" s="225"/>
      <c r="D68" s="225"/>
      <c r="E68" s="225"/>
      <c r="F68" s="225"/>
      <c r="G68" s="225"/>
    </row>
    <row r="69" spans="1:7" s="13" customFormat="1" ht="10.7" customHeight="1">
      <c r="A69" s="169"/>
      <c r="B69" s="168" t="s">
        <v>239</v>
      </c>
      <c r="C69" s="225" t="s">
        <v>332</v>
      </c>
      <c r="D69" s="225">
        <v>1.0928961748633839</v>
      </c>
      <c r="E69" s="225">
        <v>3.7037037037037095</v>
      </c>
      <c r="F69" s="225">
        <v>5.1070840197693599</v>
      </c>
      <c r="G69" s="225">
        <v>9.7560975609756042</v>
      </c>
    </row>
    <row r="70" spans="1:7" s="13" customFormat="1" ht="10.7" customHeight="1">
      <c r="A70" s="169" t="s">
        <v>240</v>
      </c>
      <c r="B70" s="168" t="s">
        <v>241</v>
      </c>
      <c r="C70" s="225">
        <v>5.6074766355140184</v>
      </c>
      <c r="D70" s="225">
        <v>-0.51101884381986906</v>
      </c>
      <c r="E70" s="225">
        <v>-2.3755139333028836</v>
      </c>
      <c r="F70" s="225">
        <v>2.8042921543313071</v>
      </c>
      <c r="G70" s="225">
        <v>3.3567903530663585</v>
      </c>
    </row>
    <row r="71" spans="1:7" ht="9" customHeight="1">
      <c r="A71" s="49" t="s">
        <v>327</v>
      </c>
      <c r="D71" s="4"/>
      <c r="E71" s="214"/>
      <c r="F71" s="4"/>
      <c r="G71" s="4"/>
    </row>
    <row r="72" spans="1:7" s="219" customFormat="1" ht="9.75" customHeight="1">
      <c r="A72" s="216" t="s">
        <v>328</v>
      </c>
      <c r="B72" s="216"/>
      <c r="C72" s="216"/>
      <c r="D72" s="216"/>
      <c r="E72" s="217"/>
      <c r="F72" s="216"/>
      <c r="G72" s="218"/>
    </row>
    <row r="73" spans="1:7" s="219" customFormat="1" ht="9.75" customHeight="1">
      <c r="A73" s="216" t="s">
        <v>329</v>
      </c>
      <c r="B73" s="216"/>
      <c r="C73" s="216"/>
      <c r="D73" s="216"/>
      <c r="E73" s="217"/>
      <c r="F73" s="216"/>
      <c r="G73" s="218"/>
    </row>
  </sheetData>
  <mergeCells count="8">
    <mergeCell ref="G4:G7"/>
    <mergeCell ref="C8:G8"/>
    <mergeCell ref="A4:A8"/>
    <mergeCell ref="B4:B8"/>
    <mergeCell ref="C4:C7"/>
    <mergeCell ref="D4:D7"/>
    <mergeCell ref="E4:E7"/>
    <mergeCell ref="F4:F7"/>
  </mergeCells>
  <pageMargins left="0.70866141732283472" right="0.15748031496062992" top="0.78740157480314965" bottom="0.78740157480314965" header="0.31496062992125984" footer="0.55118110236220474"/>
  <pageSetup paperSize="9" orientation="portrait" r:id="rId1"/>
  <headerFooter>
    <oddFooter>&amp;C&amp;"Arial,Standard"&amp;7 © Statistisches Landesamt des Freistaates Sachsen – E II 1 - m 10/17 I &amp;"Arial,Fett"&amp;8&amp;P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6"/>
  <sheetViews>
    <sheetView showGridLines="0" zoomScaleNormal="100" workbookViewId="0"/>
  </sheetViews>
  <sheetFormatPr baseColWidth="10" defaultColWidth="69.28515625" defaultRowHeight="11.25"/>
  <cols>
    <col min="1" max="1" width="8.28515625" style="303" customWidth="1"/>
    <col min="2" max="2" width="4.5703125" style="297" customWidth="1"/>
    <col min="3" max="3" width="51.5703125" style="297" customWidth="1"/>
    <col min="4" max="4" width="22.5703125" style="297" customWidth="1"/>
    <col min="5" max="16384" width="69.28515625" style="297"/>
  </cols>
  <sheetData>
    <row r="1" spans="1:4" s="305" customFormat="1" ht="10.5" customHeight="1">
      <c r="A1" s="307" t="s">
        <v>336</v>
      </c>
    </row>
    <row r="2" spans="1:4" ht="10.5" customHeight="1"/>
    <row r="3" spans="1:4" ht="11.45" customHeight="1">
      <c r="A3" s="300"/>
      <c r="B3" s="299"/>
      <c r="C3" s="309"/>
    </row>
    <row r="4" spans="1:4" ht="11.45" customHeight="1">
      <c r="A4" s="304" t="s">
        <v>337</v>
      </c>
      <c r="B4" s="296"/>
      <c r="C4" s="297" t="s">
        <v>174</v>
      </c>
    </row>
    <row r="5" spans="1:4" ht="11.45" customHeight="1">
      <c r="A5" s="302"/>
      <c r="B5" s="298"/>
      <c r="C5" s="298"/>
    </row>
    <row r="6" spans="1:4" ht="12" customHeight="1">
      <c r="A6" s="300"/>
      <c r="B6" s="296"/>
      <c r="C6" s="296"/>
    </row>
    <row r="7" spans="1:4" ht="11.45" customHeight="1">
      <c r="A7" s="306" t="s">
        <v>338</v>
      </c>
      <c r="C7" s="226" t="s">
        <v>16</v>
      </c>
    </row>
    <row r="8" spans="1:4" ht="11.45" customHeight="1">
      <c r="A8" s="306"/>
      <c r="C8" s="226"/>
    </row>
    <row r="9" spans="1:4" ht="11.45" customHeight="1">
      <c r="A9" s="306" t="s">
        <v>275</v>
      </c>
      <c r="C9" s="226" t="s">
        <v>339</v>
      </c>
      <c r="D9" s="472" t="s">
        <v>340</v>
      </c>
    </row>
    <row r="10" spans="1:4" ht="6.75" customHeight="1">
      <c r="A10" s="306"/>
      <c r="C10" s="226"/>
      <c r="D10" s="472"/>
    </row>
    <row r="11" spans="1:4" ht="11.25" customHeight="1">
      <c r="A11" s="306" t="s">
        <v>277</v>
      </c>
      <c r="C11" s="226" t="s">
        <v>341</v>
      </c>
      <c r="D11" s="472"/>
    </row>
    <row r="12" spans="1:4" ht="11.25" customHeight="1">
      <c r="A12" s="306" t="s">
        <v>279</v>
      </c>
      <c r="C12" s="226" t="s">
        <v>342</v>
      </c>
      <c r="D12" s="472"/>
    </row>
    <row r="13" spans="1:4" ht="11.25" customHeight="1">
      <c r="A13" s="306" t="s">
        <v>281</v>
      </c>
      <c r="C13" s="226" t="s">
        <v>343</v>
      </c>
      <c r="D13" s="472"/>
    </row>
    <row r="14" spans="1:4" ht="11.45" customHeight="1">
      <c r="A14" s="306"/>
      <c r="C14" s="226"/>
      <c r="D14" s="472"/>
    </row>
    <row r="15" spans="1:4" ht="14.25" customHeight="1">
      <c r="A15" s="306" t="s">
        <v>178</v>
      </c>
      <c r="C15" s="226" t="s">
        <v>344</v>
      </c>
    </row>
    <row r="16" spans="1:4" ht="6" customHeight="1">
      <c r="A16" s="306"/>
      <c r="C16" s="226"/>
    </row>
    <row r="17" spans="1:3" ht="11.25" customHeight="1">
      <c r="A17" s="306" t="s">
        <v>180</v>
      </c>
      <c r="C17" s="226" t="s">
        <v>345</v>
      </c>
    </row>
    <row r="18" spans="1:3" ht="11.25" customHeight="1">
      <c r="A18" s="306" t="s">
        <v>183</v>
      </c>
      <c r="C18" s="226" t="s">
        <v>346</v>
      </c>
    </row>
    <row r="19" spans="1:3" ht="9" customHeight="1">
      <c r="A19" s="301"/>
    </row>
    <row r="20" spans="1:3" ht="11.45" customHeight="1">
      <c r="A20" s="306" t="s">
        <v>347</v>
      </c>
      <c r="C20" s="226" t="s">
        <v>17</v>
      </c>
    </row>
    <row r="21" spans="1:3" ht="11.45" customHeight="1">
      <c r="A21" s="306"/>
      <c r="C21" s="226"/>
    </row>
    <row r="22" spans="1:3" ht="11.25" customHeight="1">
      <c r="A22" s="306" t="s">
        <v>186</v>
      </c>
      <c r="C22" s="226" t="s">
        <v>348</v>
      </c>
    </row>
    <row r="23" spans="1:3" ht="6" customHeight="1">
      <c r="A23" s="306"/>
      <c r="C23" s="226"/>
    </row>
    <row r="24" spans="1:3" ht="11.25" customHeight="1">
      <c r="A24" s="306" t="s">
        <v>189</v>
      </c>
      <c r="C24" s="226" t="s">
        <v>349</v>
      </c>
    </row>
    <row r="25" spans="1:3" ht="11.25" customHeight="1">
      <c r="A25" s="306" t="s">
        <v>191</v>
      </c>
      <c r="C25" s="226" t="s">
        <v>350</v>
      </c>
    </row>
    <row r="26" spans="1:3" ht="11.25" customHeight="1">
      <c r="A26" s="306" t="s">
        <v>193</v>
      </c>
      <c r="C26" s="226" t="s">
        <v>351</v>
      </c>
    </row>
    <row r="27" spans="1:3" ht="11.45" customHeight="1">
      <c r="A27" s="306"/>
      <c r="C27" s="226"/>
    </row>
    <row r="28" spans="1:3" ht="11.25" customHeight="1">
      <c r="A28" s="306" t="s">
        <v>195</v>
      </c>
      <c r="C28" s="226" t="s">
        <v>352</v>
      </c>
    </row>
    <row r="29" spans="1:3" ht="6" customHeight="1">
      <c r="A29" s="306"/>
      <c r="C29" s="226"/>
    </row>
    <row r="30" spans="1:3" ht="11.25" customHeight="1">
      <c r="A30" s="306" t="s">
        <v>198</v>
      </c>
      <c r="C30" s="226" t="s">
        <v>353</v>
      </c>
    </row>
    <row r="31" spans="1:3" ht="11.25" customHeight="1">
      <c r="A31" s="306" t="s">
        <v>201</v>
      </c>
      <c r="C31" s="226" t="s">
        <v>354</v>
      </c>
    </row>
    <row r="32" spans="1:3" ht="11.25" customHeight="1">
      <c r="A32" s="306"/>
      <c r="C32" s="226"/>
    </row>
    <row r="33" spans="1:3" ht="11.45" customHeight="1">
      <c r="A33" s="306" t="s">
        <v>203</v>
      </c>
      <c r="C33" s="226" t="s">
        <v>355</v>
      </c>
    </row>
    <row r="34" spans="1:3" ht="6" customHeight="1">
      <c r="A34" s="306"/>
      <c r="C34" s="226"/>
    </row>
    <row r="35" spans="1:3" ht="11.25" customHeight="1">
      <c r="A35" s="306" t="s">
        <v>205</v>
      </c>
      <c r="C35" s="226" t="s">
        <v>356</v>
      </c>
    </row>
    <row r="36" spans="1:3" ht="11.25" customHeight="1">
      <c r="A36" s="306" t="s">
        <v>207</v>
      </c>
      <c r="C36" s="226" t="s">
        <v>357</v>
      </c>
    </row>
    <row r="37" spans="1:3" ht="11.45" customHeight="1">
      <c r="A37" s="306"/>
      <c r="C37" s="226"/>
    </row>
    <row r="38" spans="1:3" ht="11.25" customHeight="1">
      <c r="A38" s="306" t="s">
        <v>358</v>
      </c>
      <c r="C38" s="226" t="s">
        <v>359</v>
      </c>
    </row>
    <row r="39" spans="1:3" ht="11.25" customHeight="1">
      <c r="A39" s="306"/>
      <c r="C39" s="226"/>
    </row>
    <row r="40" spans="1:3" ht="11.45" customHeight="1">
      <c r="A40" s="306" t="s">
        <v>213</v>
      </c>
      <c r="C40" s="226" t="s">
        <v>360</v>
      </c>
    </row>
    <row r="41" spans="1:3" ht="6" customHeight="1">
      <c r="A41" s="306"/>
      <c r="C41" s="226"/>
    </row>
    <row r="42" spans="1:3" ht="11.25" customHeight="1">
      <c r="A42" s="306" t="s">
        <v>216</v>
      </c>
      <c r="C42" s="226" t="s">
        <v>361</v>
      </c>
    </row>
    <row r="43" spans="1:3" ht="11.25" customHeight="1">
      <c r="A43" s="306" t="s">
        <v>218</v>
      </c>
      <c r="C43" s="226" t="s">
        <v>362</v>
      </c>
    </row>
    <row r="44" spans="1:3" ht="11.25" customHeight="1">
      <c r="A44" s="306" t="s">
        <v>220</v>
      </c>
      <c r="C44" s="226" t="s">
        <v>363</v>
      </c>
    </row>
    <row r="45" spans="1:3" ht="11.25" customHeight="1">
      <c r="A45" s="306"/>
      <c r="C45" s="226"/>
    </row>
    <row r="46" spans="1:3" ht="11.45" customHeight="1">
      <c r="A46" s="306" t="s">
        <v>222</v>
      </c>
      <c r="C46" s="226" t="s">
        <v>364</v>
      </c>
    </row>
    <row r="47" spans="1:3" ht="3" customHeight="1">
      <c r="A47" s="306"/>
      <c r="C47" s="226"/>
    </row>
    <row r="48" spans="1:3" ht="11.25" customHeight="1">
      <c r="A48" s="306" t="s">
        <v>225</v>
      </c>
      <c r="C48" s="226" t="s">
        <v>365</v>
      </c>
    </row>
    <row r="49" spans="1:3" ht="11.25" customHeight="1">
      <c r="A49" s="306" t="s">
        <v>227</v>
      </c>
      <c r="C49" s="226" t="s">
        <v>366</v>
      </c>
    </row>
    <row r="50" spans="1:3" ht="11.25" customHeight="1">
      <c r="A50" s="306" t="s">
        <v>230</v>
      </c>
      <c r="C50" s="226" t="s">
        <v>367</v>
      </c>
    </row>
    <row r="51" spans="1:3" ht="11.25" customHeight="1">
      <c r="A51" s="306"/>
      <c r="C51" s="226"/>
    </row>
    <row r="52" spans="1:3" ht="11.45" customHeight="1">
      <c r="A52" s="306" t="s">
        <v>232</v>
      </c>
      <c r="C52" s="226" t="s">
        <v>368</v>
      </c>
    </row>
    <row r="53" spans="1:3" ht="6" customHeight="1">
      <c r="A53" s="306"/>
      <c r="C53" s="226"/>
    </row>
    <row r="54" spans="1:3" ht="11.25" customHeight="1">
      <c r="A54" s="306" t="s">
        <v>235</v>
      </c>
      <c r="C54" s="226" t="s">
        <v>369</v>
      </c>
    </row>
    <row r="55" spans="1:3" ht="11.25" customHeight="1">
      <c r="A55" s="306" t="s">
        <v>237</v>
      </c>
      <c r="C55" s="226" t="s">
        <v>370</v>
      </c>
    </row>
    <row r="56" spans="1:3" ht="11.25" customHeight="1">
      <c r="A56" s="306" t="s">
        <v>240</v>
      </c>
      <c r="C56" s="226" t="s">
        <v>371</v>
      </c>
    </row>
  </sheetData>
  <mergeCells count="1">
    <mergeCell ref="D9:D14"/>
  </mergeCells>
  <pageMargins left="0.70866141732283472" right="0.15748031496062992" top="0.78740157480314965" bottom="0.78740157480314965" header="0.31496062992125984" footer="0.55118110236220474"/>
  <pageSetup paperSize="9" orientation="portrait" r:id="rId1"/>
  <headerFooter>
    <oddFooter>&amp;C&amp;"Arial,Standard"&amp;7 © Statistisches Landesamt des Freistaates Sachsen – E II 1 - m 10/17 I &amp;"Arial,Fett"&amp;8&amp;P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9"/>
  <sheetViews>
    <sheetView showGridLines="0" zoomScaleNormal="100" workbookViewId="0"/>
  </sheetViews>
  <sheetFormatPr baseColWidth="10" defaultRowHeight="11.25"/>
  <cols>
    <col min="1" max="1" width="93.7109375" style="4" customWidth="1"/>
    <col min="2" max="16384" width="11.42578125" style="4"/>
  </cols>
  <sheetData>
    <row r="1" spans="1:1" s="2" customFormat="1">
      <c r="A1" s="313" t="s">
        <v>0</v>
      </c>
    </row>
    <row r="2" spans="1:1" s="233" customFormat="1"/>
    <row r="3" spans="1:1">
      <c r="A3" s="10" t="s">
        <v>439</v>
      </c>
    </row>
    <row r="5" spans="1:1" ht="12.75" customHeight="1">
      <c r="A5" s="14" t="s">
        <v>440</v>
      </c>
    </row>
    <row r="6" spans="1:1" ht="12.75" customHeight="1">
      <c r="A6" s="14" t="s">
        <v>441</v>
      </c>
    </row>
    <row r="7" spans="1:1" ht="12.75" customHeight="1">
      <c r="A7" s="49" t="s">
        <v>442</v>
      </c>
    </row>
    <row r="8" spans="1:1" ht="9" customHeight="1">
      <c r="A8" s="49"/>
    </row>
    <row r="9" spans="1:1" s="1" customFormat="1">
      <c r="A9" s="313" t="s">
        <v>443</v>
      </c>
    </row>
    <row r="10" spans="1:1" s="1" customFormat="1" ht="6.75" customHeight="1"/>
    <row r="11" spans="1:1" customFormat="1" ht="12.75">
      <c r="A11" s="4" t="s">
        <v>444</v>
      </c>
    </row>
    <row r="12" spans="1:1" s="2" customFormat="1" ht="22.5">
      <c r="A12" s="292" t="s">
        <v>445</v>
      </c>
    </row>
    <row r="13" spans="1:1" s="233" customFormat="1" ht="13.5" customHeight="1">
      <c r="A13" s="234"/>
    </row>
    <row r="14" spans="1:1" ht="12.75" customHeight="1">
      <c r="A14" s="313" t="s">
        <v>454</v>
      </c>
    </row>
    <row r="15" spans="1:1" ht="6.75" customHeight="1">
      <c r="A15" s="1"/>
    </row>
    <row r="16" spans="1:1" customFormat="1" ht="12.75">
      <c r="A16" s="4" t="s">
        <v>444</v>
      </c>
    </row>
    <row r="17" spans="1:1" s="236" customFormat="1" ht="23.25" customHeight="1">
      <c r="A17" s="310" t="s">
        <v>446</v>
      </c>
    </row>
    <row r="18" spans="1:1" ht="12.75">
      <c r="A18" s="235"/>
    </row>
    <row r="19" spans="1:1">
      <c r="A19" s="4" t="s">
        <v>447</v>
      </c>
    </row>
  </sheetData>
  <hyperlinks>
    <hyperlink ref="A1" location="Inhalt!A1" display="Inhalt"/>
    <hyperlink ref="A9" r:id="rId1" display="Monatsbericht im Bauhauptgewerbe"/>
    <hyperlink ref="A12" r:id="rId2"/>
    <hyperlink ref="A14" r:id="rId3" display="Vierteljährige Statistik über den Auftragsbestand im Bauhauptgewerbe"/>
    <hyperlink ref="A17" r:id="rId4"/>
  </hyperlinks>
  <pageMargins left="0.70866141732283472" right="0.15748031496062992" top="0.78740157480314965" bottom="0.78740157480314965" header="0.31496062992125984" footer="0.55118110236220474"/>
  <pageSetup paperSize="9" orientation="portrait" r:id="rId5"/>
  <headerFooter>
    <oddFooter>&amp;C&amp;"Arial,Standard"&amp;7 © Statistisches Landesamt des Freistaates Sachsen – E II 1 - m 10/17 I &amp;"Arial,Fett"&amp;8&amp;P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3"/>
  <sheetViews>
    <sheetView showGridLines="0" zoomScaleNormal="100" workbookViewId="0"/>
  </sheetViews>
  <sheetFormatPr baseColWidth="10" defaultRowHeight="9" customHeight="1"/>
  <cols>
    <col min="1" max="1" width="4.7109375" style="49" customWidth="1"/>
    <col min="2" max="2" width="11.85546875" style="4" customWidth="1"/>
    <col min="3" max="5" width="11" style="4" customWidth="1"/>
    <col min="6" max="6" width="11.5703125" style="4" customWidth="1"/>
    <col min="7" max="7" width="11" style="4" customWidth="1"/>
    <col min="8" max="8" width="13.140625" style="4" customWidth="1"/>
    <col min="9" max="9" width="10.85546875" style="4" customWidth="1"/>
    <col min="10" max="14" width="9.5703125" style="4" customWidth="1"/>
    <col min="15" max="15" width="13.85546875" style="4" customWidth="1"/>
    <col min="16" max="16" width="12.140625" style="4" customWidth="1"/>
    <col min="17" max="17" width="4.42578125" style="14" customWidth="1"/>
    <col min="18" max="16384" width="11.42578125" style="4"/>
  </cols>
  <sheetData>
    <row r="1" spans="1:17" s="10" customFormat="1" ht="12" customHeight="1">
      <c r="A1" s="5" t="s">
        <v>2</v>
      </c>
      <c r="B1" s="6"/>
      <c r="C1" s="7"/>
      <c r="D1" s="7"/>
      <c r="E1" s="7"/>
      <c r="F1" s="7"/>
      <c r="G1" s="8"/>
      <c r="H1" s="8"/>
      <c r="I1" s="7"/>
      <c r="J1" s="7"/>
      <c r="K1" s="7"/>
      <c r="L1" s="8"/>
      <c r="M1" s="7"/>
      <c r="N1" s="7"/>
      <c r="O1" s="8"/>
      <c r="P1" s="6"/>
      <c r="Q1" s="9"/>
    </row>
    <row r="2" spans="1:17" s="13" customFormat="1" ht="12" customHeight="1">
      <c r="A2" s="11" t="s">
        <v>3</v>
      </c>
      <c r="B2" s="6"/>
      <c r="C2" s="6"/>
      <c r="D2" s="7"/>
      <c r="E2" s="7"/>
      <c r="F2" s="7"/>
      <c r="G2" s="8"/>
      <c r="H2" s="8"/>
      <c r="I2" s="7"/>
      <c r="J2" s="7"/>
      <c r="K2" s="7"/>
      <c r="L2" s="8"/>
      <c r="M2" s="6"/>
      <c r="N2" s="7"/>
      <c r="O2" s="8"/>
      <c r="P2" s="6"/>
      <c r="Q2" s="12"/>
    </row>
    <row r="3" spans="1:17" ht="12" customHeight="1">
      <c r="A3" s="14"/>
      <c r="B3" s="15"/>
      <c r="C3" s="15"/>
      <c r="D3" s="15"/>
      <c r="E3" s="15"/>
      <c r="F3" s="15"/>
      <c r="G3" s="16"/>
      <c r="H3" s="16"/>
      <c r="I3" s="15"/>
      <c r="J3" s="15"/>
      <c r="K3" s="15"/>
      <c r="L3" s="16"/>
      <c r="M3" s="15"/>
      <c r="N3" s="15"/>
      <c r="O3" s="16"/>
      <c r="P3" s="15"/>
      <c r="Q3" s="17"/>
    </row>
    <row r="4" spans="1:17" ht="11.1" customHeight="1">
      <c r="A4" s="323" t="s">
        <v>4</v>
      </c>
      <c r="B4" s="324"/>
      <c r="C4" s="18"/>
      <c r="D4" s="18"/>
      <c r="E4" s="19" t="s">
        <v>5</v>
      </c>
      <c r="F4" s="329" t="s">
        <v>6</v>
      </c>
      <c r="G4" s="332" t="s">
        <v>7</v>
      </c>
      <c r="H4" s="332" t="s">
        <v>8</v>
      </c>
      <c r="I4" s="335" t="s">
        <v>9</v>
      </c>
      <c r="J4" s="341" t="s">
        <v>10</v>
      </c>
      <c r="K4" s="342"/>
      <c r="L4" s="332" t="s">
        <v>11</v>
      </c>
      <c r="M4" s="341" t="s">
        <v>10</v>
      </c>
      <c r="N4" s="342"/>
      <c r="O4" s="332" t="s">
        <v>12</v>
      </c>
      <c r="P4" s="343" t="s">
        <v>4</v>
      </c>
      <c r="Q4" s="323"/>
    </row>
    <row r="5" spans="1:17" ht="11.1" customHeight="1">
      <c r="A5" s="325"/>
      <c r="B5" s="326"/>
      <c r="C5" s="336" t="s">
        <v>13</v>
      </c>
      <c r="D5" s="20" t="s">
        <v>14</v>
      </c>
      <c r="E5" s="21" t="s">
        <v>15</v>
      </c>
      <c r="F5" s="330"/>
      <c r="G5" s="333"/>
      <c r="H5" s="333"/>
      <c r="I5" s="336"/>
      <c r="J5" s="346" t="s">
        <v>16</v>
      </c>
      <c r="K5" s="346" t="s">
        <v>17</v>
      </c>
      <c r="L5" s="333"/>
      <c r="M5" s="346" t="s">
        <v>16</v>
      </c>
      <c r="N5" s="346" t="s">
        <v>17</v>
      </c>
      <c r="O5" s="333"/>
      <c r="P5" s="344"/>
      <c r="Q5" s="325"/>
    </row>
    <row r="6" spans="1:17" ht="11.1" customHeight="1">
      <c r="A6" s="325"/>
      <c r="B6" s="326"/>
      <c r="C6" s="336"/>
      <c r="D6" s="20" t="s">
        <v>18</v>
      </c>
      <c r="E6" s="22" t="s">
        <v>19</v>
      </c>
      <c r="F6" s="331"/>
      <c r="G6" s="334"/>
      <c r="H6" s="334"/>
      <c r="I6" s="337"/>
      <c r="J6" s="337"/>
      <c r="K6" s="337"/>
      <c r="L6" s="334"/>
      <c r="M6" s="337"/>
      <c r="N6" s="337"/>
      <c r="O6" s="334"/>
      <c r="P6" s="344"/>
      <c r="Q6" s="325"/>
    </row>
    <row r="7" spans="1:17" ht="11.1" customHeight="1">
      <c r="A7" s="327"/>
      <c r="B7" s="328"/>
      <c r="C7" s="23"/>
      <c r="D7" s="24"/>
      <c r="E7" s="24" t="s">
        <v>20</v>
      </c>
      <c r="F7" s="338">
        <v>1000</v>
      </c>
      <c r="G7" s="340"/>
      <c r="H7" s="25" t="s">
        <v>21</v>
      </c>
      <c r="I7" s="338">
        <v>1000</v>
      </c>
      <c r="J7" s="339"/>
      <c r="K7" s="339"/>
      <c r="L7" s="339"/>
      <c r="M7" s="339"/>
      <c r="N7" s="340"/>
      <c r="O7" s="26" t="s">
        <v>21</v>
      </c>
      <c r="P7" s="345"/>
      <c r="Q7" s="327"/>
    </row>
    <row r="8" spans="1:17" ht="5.0999999999999996" customHeight="1">
      <c r="A8" s="4"/>
      <c r="B8" s="27"/>
      <c r="C8" s="28"/>
      <c r="D8" s="15"/>
      <c r="E8" s="29"/>
      <c r="F8" s="29"/>
      <c r="G8" s="30"/>
      <c r="H8" s="30"/>
      <c r="I8" s="29"/>
      <c r="J8" s="29"/>
      <c r="K8" s="29"/>
      <c r="L8" s="30"/>
      <c r="M8" s="28"/>
      <c r="N8" s="15"/>
      <c r="O8" s="30"/>
      <c r="P8" s="31"/>
      <c r="Q8" s="17"/>
    </row>
    <row r="9" spans="1:17" s="41" customFormat="1" ht="9.9499999999999993" customHeight="1">
      <c r="A9" s="32">
        <v>2006</v>
      </c>
      <c r="B9" s="33" t="s">
        <v>22</v>
      </c>
      <c r="C9" s="34" t="s">
        <v>23</v>
      </c>
      <c r="D9" s="34" t="s">
        <v>23</v>
      </c>
      <c r="E9" s="35">
        <v>37032</v>
      </c>
      <c r="F9" s="35">
        <v>750945</v>
      </c>
      <c r="G9" s="36">
        <v>3711703</v>
      </c>
      <c r="H9" s="37" t="s">
        <v>23</v>
      </c>
      <c r="I9" s="38">
        <v>3675462</v>
      </c>
      <c r="J9" s="38">
        <v>1518966</v>
      </c>
      <c r="K9" s="38">
        <v>2156496</v>
      </c>
      <c r="L9" s="38">
        <v>3035509</v>
      </c>
      <c r="M9" s="38">
        <v>1223164</v>
      </c>
      <c r="N9" s="38">
        <v>1812345</v>
      </c>
      <c r="O9" s="37" t="s">
        <v>23</v>
      </c>
      <c r="P9" s="39" t="s">
        <v>22</v>
      </c>
      <c r="Q9" s="40">
        <v>2006</v>
      </c>
    </row>
    <row r="10" spans="1:17" s="41" customFormat="1" ht="0.75" customHeight="1">
      <c r="A10" s="13"/>
      <c r="B10" s="33"/>
      <c r="C10" s="13"/>
      <c r="D10" s="13"/>
      <c r="E10" s="13"/>
      <c r="F10" s="35">
        <v>0</v>
      </c>
      <c r="G10" s="13"/>
      <c r="H10" s="37"/>
      <c r="I10" s="38"/>
      <c r="J10" s="38"/>
      <c r="K10" s="38"/>
      <c r="L10" s="38"/>
      <c r="M10" s="38"/>
      <c r="N10" s="38"/>
      <c r="O10" s="37"/>
      <c r="P10" s="39"/>
      <c r="Q10" s="13"/>
    </row>
    <row r="11" spans="1:17" s="41" customFormat="1" ht="9" customHeight="1">
      <c r="A11" s="32">
        <v>2006</v>
      </c>
      <c r="B11" s="33" t="s">
        <v>24</v>
      </c>
      <c r="C11" s="35">
        <v>569</v>
      </c>
      <c r="D11" s="35">
        <v>30268</v>
      </c>
      <c r="E11" s="35">
        <v>3086</v>
      </c>
      <c r="F11" s="35">
        <v>62579</v>
      </c>
      <c r="G11" s="36">
        <v>309309</v>
      </c>
      <c r="H11" s="37">
        <v>10219.010175763182</v>
      </c>
      <c r="I11" s="38">
        <v>306289</v>
      </c>
      <c r="J11" s="38">
        <v>126580.5</v>
      </c>
      <c r="K11" s="38">
        <v>179708</v>
      </c>
      <c r="L11" s="38">
        <v>252959</v>
      </c>
      <c r="M11" s="38">
        <v>101930.33333333333</v>
      </c>
      <c r="N11" s="38">
        <v>151028.75</v>
      </c>
      <c r="O11" s="37">
        <v>8357.3080481036086</v>
      </c>
      <c r="P11" s="39" t="s">
        <v>24</v>
      </c>
      <c r="Q11" s="40">
        <v>2006</v>
      </c>
    </row>
    <row r="12" spans="1:17" s="41" customFormat="1" ht="2.25" customHeight="1">
      <c r="A12" s="32"/>
      <c r="B12" s="33"/>
      <c r="C12" s="35"/>
      <c r="D12" s="35"/>
      <c r="E12" s="35"/>
      <c r="F12" s="35">
        <v>0</v>
      </c>
      <c r="G12" s="36"/>
      <c r="H12" s="37"/>
      <c r="I12" s="38"/>
      <c r="J12" s="38"/>
      <c r="K12" s="38"/>
      <c r="L12" s="38"/>
      <c r="M12" s="38"/>
      <c r="N12" s="38"/>
      <c r="O12" s="37"/>
      <c r="P12" s="39"/>
      <c r="Q12" s="40"/>
    </row>
    <row r="13" spans="1:17" s="41" customFormat="1" ht="10.5" customHeight="1">
      <c r="A13" s="32">
        <v>2007</v>
      </c>
      <c r="B13" s="33" t="s">
        <v>22</v>
      </c>
      <c r="C13" s="34" t="s">
        <v>23</v>
      </c>
      <c r="D13" s="34" t="s">
        <v>23</v>
      </c>
      <c r="E13" s="35">
        <v>36492</v>
      </c>
      <c r="F13" s="35">
        <v>764995</v>
      </c>
      <c r="G13" s="36">
        <v>3610370</v>
      </c>
      <c r="H13" s="37" t="s">
        <v>23</v>
      </c>
      <c r="I13" s="38">
        <v>3570943</v>
      </c>
      <c r="J13" s="38">
        <v>1513811</v>
      </c>
      <c r="K13" s="38">
        <v>2057132</v>
      </c>
      <c r="L13" s="38">
        <v>3100180</v>
      </c>
      <c r="M13" s="38">
        <v>1346996</v>
      </c>
      <c r="N13" s="38">
        <v>1753184</v>
      </c>
      <c r="O13" s="37" t="s">
        <v>23</v>
      </c>
      <c r="P13" s="39" t="s">
        <v>22</v>
      </c>
      <c r="Q13" s="40">
        <v>2007</v>
      </c>
    </row>
    <row r="14" spans="1:17" s="41" customFormat="1" ht="0.75" customHeight="1">
      <c r="A14" s="13"/>
      <c r="B14" s="33"/>
      <c r="C14" s="13"/>
      <c r="D14" s="13"/>
      <c r="E14" s="13"/>
      <c r="F14" s="35">
        <v>0</v>
      </c>
      <c r="G14" s="13"/>
      <c r="H14" s="37"/>
      <c r="I14" s="38"/>
      <c r="J14" s="38"/>
      <c r="K14" s="38"/>
      <c r="L14" s="38"/>
      <c r="M14" s="38"/>
      <c r="N14" s="38"/>
      <c r="O14" s="37"/>
      <c r="P14" s="39"/>
      <c r="Q14" s="13"/>
    </row>
    <row r="15" spans="1:17" s="41" customFormat="1" ht="9.75" customHeight="1">
      <c r="A15" s="32">
        <v>2007</v>
      </c>
      <c r="B15" s="33" t="s">
        <v>24</v>
      </c>
      <c r="C15" s="35">
        <v>560.58333333333337</v>
      </c>
      <c r="D15" s="35">
        <v>30217.5</v>
      </c>
      <c r="E15" s="35">
        <v>3041</v>
      </c>
      <c r="F15" s="35">
        <v>63749.583333333336</v>
      </c>
      <c r="G15" s="36">
        <v>300864.16666666669</v>
      </c>
      <c r="H15" s="37">
        <v>9956.6200601196888</v>
      </c>
      <c r="I15" s="38">
        <v>297578.58333333331</v>
      </c>
      <c r="J15" s="38">
        <v>126150.91666666667</v>
      </c>
      <c r="K15" s="38">
        <v>171427.66666666666</v>
      </c>
      <c r="L15" s="38">
        <v>258348.33333333334</v>
      </c>
      <c r="M15" s="38">
        <v>112249.66666666667</v>
      </c>
      <c r="N15" s="38">
        <v>146098.66666666666</v>
      </c>
      <c r="O15" s="37">
        <v>8549.6263202890168</v>
      </c>
      <c r="P15" s="39" t="s">
        <v>24</v>
      </c>
      <c r="Q15" s="40">
        <v>2007</v>
      </c>
    </row>
    <row r="16" spans="1:17" s="41" customFormat="1" ht="2.25" customHeight="1">
      <c r="A16" s="32"/>
      <c r="B16" s="33"/>
      <c r="C16" s="35"/>
      <c r="D16" s="35"/>
      <c r="E16" s="35"/>
      <c r="F16" s="35">
        <v>0</v>
      </c>
      <c r="G16" s="36"/>
      <c r="H16" s="37"/>
      <c r="I16" s="38"/>
      <c r="J16" s="38"/>
      <c r="K16" s="38"/>
      <c r="L16" s="38"/>
      <c r="M16" s="38"/>
      <c r="N16" s="38"/>
      <c r="O16" s="37"/>
      <c r="P16" s="39"/>
      <c r="Q16" s="40"/>
    </row>
    <row r="17" spans="1:17" s="41" customFormat="1" ht="9" customHeight="1">
      <c r="A17" s="32">
        <v>2008</v>
      </c>
      <c r="B17" s="33" t="s">
        <v>22</v>
      </c>
      <c r="C17" s="34" t="s">
        <v>23</v>
      </c>
      <c r="D17" s="34" t="s">
        <v>23</v>
      </c>
      <c r="E17" s="35">
        <v>35306</v>
      </c>
      <c r="F17" s="35">
        <v>761180</v>
      </c>
      <c r="G17" s="36">
        <v>3650506</v>
      </c>
      <c r="H17" s="37" t="s">
        <v>23</v>
      </c>
      <c r="I17" s="38">
        <v>3609286</v>
      </c>
      <c r="J17" s="38">
        <v>1618187</v>
      </c>
      <c r="K17" s="38">
        <v>1991099</v>
      </c>
      <c r="L17" s="38">
        <v>3083894</v>
      </c>
      <c r="M17" s="38">
        <v>1218088</v>
      </c>
      <c r="N17" s="38">
        <v>1865806</v>
      </c>
      <c r="O17" s="37" t="s">
        <v>23</v>
      </c>
      <c r="P17" s="39" t="s">
        <v>22</v>
      </c>
      <c r="Q17" s="40">
        <v>2008</v>
      </c>
    </row>
    <row r="18" spans="1:17" s="41" customFormat="1" ht="0.75" customHeight="1">
      <c r="A18" s="13"/>
      <c r="B18" s="33"/>
      <c r="C18" s="13"/>
      <c r="D18" s="13"/>
      <c r="E18" s="13"/>
      <c r="F18" s="35"/>
      <c r="G18" s="13"/>
      <c r="H18" s="37"/>
      <c r="I18" s="38"/>
      <c r="J18" s="38"/>
      <c r="K18" s="38"/>
      <c r="L18" s="38"/>
      <c r="M18" s="38"/>
      <c r="N18" s="38"/>
      <c r="O18" s="37"/>
      <c r="P18" s="39"/>
      <c r="Q18" s="13"/>
    </row>
    <row r="19" spans="1:17" s="41" customFormat="1" ht="9.6" customHeight="1">
      <c r="A19" s="32">
        <v>2008</v>
      </c>
      <c r="B19" s="33" t="s">
        <v>24</v>
      </c>
      <c r="C19" s="35">
        <v>534.08333333333337</v>
      </c>
      <c r="D19" s="35">
        <v>29178.583333333332</v>
      </c>
      <c r="E19" s="35">
        <v>2942.1666666666665</v>
      </c>
      <c r="F19" s="35">
        <v>63431.666666666664</v>
      </c>
      <c r="G19" s="36">
        <v>304208.83333333331</v>
      </c>
      <c r="H19" s="37">
        <v>10425.75747623114</v>
      </c>
      <c r="I19" s="38">
        <v>300773.83333333331</v>
      </c>
      <c r="J19" s="38">
        <v>134848.91666666666</v>
      </c>
      <c r="K19" s="38">
        <v>165924.91666666666</v>
      </c>
      <c r="L19" s="38">
        <v>256991.16666666666</v>
      </c>
      <c r="M19" s="38">
        <v>101507.33333333333</v>
      </c>
      <c r="N19" s="38">
        <v>155483.83333333334</v>
      </c>
      <c r="O19" s="37">
        <v>8807.5272103112165</v>
      </c>
      <c r="P19" s="39" t="s">
        <v>24</v>
      </c>
      <c r="Q19" s="40">
        <v>2008</v>
      </c>
    </row>
    <row r="20" spans="1:17" s="41" customFormat="1" ht="2.25" customHeight="1">
      <c r="A20" s="32"/>
      <c r="B20" s="33"/>
      <c r="C20" s="35"/>
      <c r="D20" s="35"/>
      <c r="E20" s="35"/>
      <c r="F20" s="35">
        <v>0</v>
      </c>
      <c r="G20" s="36"/>
      <c r="H20" s="37"/>
      <c r="I20" s="38"/>
      <c r="J20" s="38"/>
      <c r="K20" s="38"/>
      <c r="L20" s="38"/>
      <c r="M20" s="38"/>
      <c r="N20" s="38"/>
      <c r="O20" s="37"/>
      <c r="P20" s="39"/>
      <c r="Q20" s="40"/>
    </row>
    <row r="21" spans="1:17" s="41" customFormat="1" ht="9" customHeight="1">
      <c r="A21" s="32">
        <v>2009</v>
      </c>
      <c r="B21" s="33" t="s">
        <v>22</v>
      </c>
      <c r="C21" s="34" t="s">
        <v>23</v>
      </c>
      <c r="D21" s="34" t="s">
        <v>23</v>
      </c>
      <c r="E21" s="35">
        <v>34622</v>
      </c>
      <c r="F21" s="35">
        <v>783643</v>
      </c>
      <c r="G21" s="36">
        <v>3554689</v>
      </c>
      <c r="H21" s="34" t="s">
        <v>23</v>
      </c>
      <c r="I21" s="38">
        <v>3521095</v>
      </c>
      <c r="J21" s="38">
        <v>1506417</v>
      </c>
      <c r="K21" s="38">
        <v>2014678</v>
      </c>
      <c r="L21" s="38">
        <v>3041191</v>
      </c>
      <c r="M21" s="38">
        <v>1146626</v>
      </c>
      <c r="N21" s="38">
        <v>1894565</v>
      </c>
      <c r="O21" s="37" t="s">
        <v>23</v>
      </c>
      <c r="P21" s="39" t="s">
        <v>22</v>
      </c>
      <c r="Q21" s="40">
        <v>2009</v>
      </c>
    </row>
    <row r="22" spans="1:17" s="13" customFormat="1" ht="0.75" customHeight="1">
      <c r="B22" s="33"/>
      <c r="F22" s="35"/>
      <c r="H22" s="37"/>
      <c r="I22" s="38"/>
      <c r="J22" s="38"/>
      <c r="K22" s="38"/>
      <c r="L22" s="38"/>
      <c r="M22" s="38"/>
      <c r="N22" s="38"/>
      <c r="O22" s="37"/>
      <c r="P22" s="39"/>
    </row>
    <row r="23" spans="1:17" s="41" customFormat="1" ht="9.6" customHeight="1">
      <c r="A23" s="32">
        <v>2009</v>
      </c>
      <c r="B23" s="33" t="s">
        <v>24</v>
      </c>
      <c r="C23" s="35">
        <v>514.91666666666663</v>
      </c>
      <c r="D23" s="35">
        <v>29132</v>
      </c>
      <c r="E23" s="35">
        <v>2885.1666666666665</v>
      </c>
      <c r="F23" s="35">
        <v>65303.583333333336</v>
      </c>
      <c r="G23" s="36">
        <v>296224.08333333331</v>
      </c>
      <c r="H23" s="37">
        <v>10168.34008421438</v>
      </c>
      <c r="I23" s="36">
        <v>293424.58333333331</v>
      </c>
      <c r="J23" s="36">
        <v>125534.75</v>
      </c>
      <c r="K23" s="36">
        <v>167889.83333333334</v>
      </c>
      <c r="L23" s="36">
        <v>253432.58333333334</v>
      </c>
      <c r="M23" s="36">
        <v>95552.166666666672</v>
      </c>
      <c r="N23" s="36">
        <v>157880.41666666666</v>
      </c>
      <c r="O23" s="37">
        <v>8699.4570689734082</v>
      </c>
      <c r="P23" s="39" t="s">
        <v>24</v>
      </c>
      <c r="Q23" s="40">
        <v>2009</v>
      </c>
    </row>
    <row r="24" spans="1:17" s="41" customFormat="1" ht="2.25" customHeight="1">
      <c r="A24" s="32"/>
      <c r="B24" s="33"/>
      <c r="C24" s="35"/>
      <c r="D24" s="35"/>
      <c r="E24" s="35"/>
      <c r="F24" s="35">
        <v>0</v>
      </c>
      <c r="G24" s="36"/>
      <c r="H24" s="37"/>
      <c r="I24" s="38"/>
      <c r="J24" s="38"/>
      <c r="K24" s="38"/>
      <c r="L24" s="38"/>
      <c r="M24" s="38"/>
      <c r="N24" s="38"/>
      <c r="O24" s="37"/>
      <c r="P24" s="39"/>
      <c r="Q24" s="40"/>
    </row>
    <row r="25" spans="1:17" s="41" customFormat="1" ht="9.9499999999999993" customHeight="1">
      <c r="A25" s="32">
        <v>2010</v>
      </c>
      <c r="B25" s="33" t="s">
        <v>22</v>
      </c>
      <c r="C25" s="34" t="s">
        <v>23</v>
      </c>
      <c r="D25" s="34" t="s">
        <v>23</v>
      </c>
      <c r="E25" s="35">
        <v>34648</v>
      </c>
      <c r="F25" s="35">
        <v>802011</v>
      </c>
      <c r="G25" s="36">
        <v>3704265</v>
      </c>
      <c r="H25" s="42" t="s">
        <v>23</v>
      </c>
      <c r="I25" s="38">
        <v>3658621</v>
      </c>
      <c r="J25" s="38">
        <v>1554275</v>
      </c>
      <c r="K25" s="38">
        <v>2104346</v>
      </c>
      <c r="L25" s="38">
        <v>3097734</v>
      </c>
      <c r="M25" s="38">
        <v>1195132</v>
      </c>
      <c r="N25" s="38">
        <v>1902602</v>
      </c>
      <c r="O25" s="37" t="s">
        <v>23</v>
      </c>
      <c r="P25" s="39" t="s">
        <v>22</v>
      </c>
      <c r="Q25" s="40">
        <v>2010</v>
      </c>
    </row>
    <row r="26" spans="1:17" s="13" customFormat="1" ht="0.75" customHeight="1">
      <c r="B26" s="33"/>
      <c r="F26" s="35"/>
      <c r="H26" s="37"/>
      <c r="I26" s="38"/>
      <c r="J26" s="38"/>
      <c r="K26" s="38"/>
      <c r="L26" s="38"/>
      <c r="M26" s="38"/>
      <c r="N26" s="38"/>
      <c r="O26" s="37"/>
      <c r="P26" s="39"/>
    </row>
    <row r="27" spans="1:17" s="41" customFormat="1" ht="9.75" customHeight="1">
      <c r="A27" s="32">
        <v>2010</v>
      </c>
      <c r="B27" s="33" t="s">
        <v>24</v>
      </c>
      <c r="C27" s="35">
        <v>515.08333333333337</v>
      </c>
      <c r="D27" s="35">
        <v>30026.666666666668</v>
      </c>
      <c r="E27" s="35">
        <v>2887.3333333333335</v>
      </c>
      <c r="F27" s="35">
        <v>66834.25</v>
      </c>
      <c r="G27" s="36">
        <v>308688.75</v>
      </c>
      <c r="H27" s="37">
        <v>10280.486789520426</v>
      </c>
      <c r="I27" s="38">
        <v>304885.08333333331</v>
      </c>
      <c r="J27" s="38">
        <v>129522.91666666667</v>
      </c>
      <c r="K27" s="38">
        <v>175362.16666666666</v>
      </c>
      <c r="L27" s="38">
        <v>258144.5</v>
      </c>
      <c r="M27" s="38">
        <v>99594.333333333328</v>
      </c>
      <c r="N27" s="38">
        <v>158550.16666666666</v>
      </c>
      <c r="O27" s="37">
        <v>8597.1747335701602</v>
      </c>
      <c r="P27" s="39" t="s">
        <v>24</v>
      </c>
      <c r="Q27" s="40">
        <v>2010</v>
      </c>
    </row>
    <row r="28" spans="1:17" ht="2.25" customHeight="1">
      <c r="A28" s="32"/>
      <c r="B28" s="33"/>
      <c r="C28" s="35"/>
      <c r="D28" s="35"/>
      <c r="E28" s="35"/>
      <c r="F28" s="35">
        <v>0</v>
      </c>
      <c r="G28" s="36"/>
      <c r="H28" s="37"/>
      <c r="I28" s="38"/>
      <c r="J28" s="38"/>
      <c r="K28" s="38"/>
      <c r="L28" s="38"/>
      <c r="M28" s="38"/>
      <c r="N28" s="38"/>
      <c r="O28" s="37"/>
      <c r="P28" s="39"/>
      <c r="Q28" s="40"/>
    </row>
    <row r="29" spans="1:17" ht="9.9499999999999993" customHeight="1">
      <c r="A29" s="32">
        <v>2011</v>
      </c>
      <c r="B29" s="33" t="s">
        <v>22</v>
      </c>
      <c r="C29" s="43" t="s">
        <v>23</v>
      </c>
      <c r="D29" s="43" t="s">
        <v>23</v>
      </c>
      <c r="E29" s="35">
        <v>37893</v>
      </c>
      <c r="F29" s="35">
        <v>849743</v>
      </c>
      <c r="G29" s="36">
        <v>4186098</v>
      </c>
      <c r="H29" s="37" t="s">
        <v>23</v>
      </c>
      <c r="I29" s="38">
        <v>4133896</v>
      </c>
      <c r="J29" s="38">
        <v>1764922</v>
      </c>
      <c r="K29" s="38">
        <v>2368974</v>
      </c>
      <c r="L29" s="38">
        <v>3342374</v>
      </c>
      <c r="M29" s="38">
        <v>1284369</v>
      </c>
      <c r="N29" s="38">
        <v>2058005</v>
      </c>
      <c r="O29" s="37" t="s">
        <v>23</v>
      </c>
      <c r="P29" s="39" t="s">
        <v>22</v>
      </c>
      <c r="Q29" s="40">
        <v>2011</v>
      </c>
    </row>
    <row r="30" spans="1:17" ht="0.75" customHeight="1">
      <c r="A30" s="13"/>
      <c r="B30" s="33"/>
      <c r="C30" s="35"/>
      <c r="D30" s="35"/>
      <c r="E30" s="35"/>
      <c r="F30" s="35"/>
      <c r="G30" s="36"/>
      <c r="H30" s="37"/>
      <c r="I30" s="38"/>
      <c r="J30" s="38"/>
      <c r="K30" s="38"/>
      <c r="L30" s="38"/>
      <c r="M30" s="38"/>
      <c r="N30" s="38"/>
      <c r="O30" s="37"/>
      <c r="P30" s="39"/>
      <c r="Q30" s="13"/>
    </row>
    <row r="31" spans="1:17" ht="9.9499999999999993" customHeight="1">
      <c r="A31" s="32">
        <v>2011</v>
      </c>
      <c r="B31" s="33" t="s">
        <v>24</v>
      </c>
      <c r="C31" s="35">
        <v>532.25</v>
      </c>
      <c r="D31" s="35">
        <v>30710.333333333332</v>
      </c>
      <c r="E31" s="35">
        <v>3157.75</v>
      </c>
      <c r="F31" s="35">
        <v>70811.916666666672</v>
      </c>
      <c r="G31" s="36">
        <v>348841.5</v>
      </c>
      <c r="H31" s="37">
        <v>11359.091945165037</v>
      </c>
      <c r="I31" s="38">
        <v>344491.33333333331</v>
      </c>
      <c r="J31" s="38">
        <v>147076.83333333334</v>
      </c>
      <c r="K31" s="38">
        <v>197414.5</v>
      </c>
      <c r="L31" s="38">
        <v>278531.16666666669</v>
      </c>
      <c r="M31" s="38">
        <v>107030.75</v>
      </c>
      <c r="N31" s="38">
        <v>171500.41666666666</v>
      </c>
      <c r="O31" s="37">
        <v>9069.6236880094657</v>
      </c>
      <c r="P31" s="39" t="s">
        <v>24</v>
      </c>
      <c r="Q31" s="40">
        <v>2011</v>
      </c>
    </row>
    <row r="32" spans="1:17" ht="2.25" customHeight="1">
      <c r="A32" s="32"/>
      <c r="B32" s="33"/>
      <c r="C32" s="35"/>
      <c r="D32" s="35"/>
      <c r="E32" s="35"/>
      <c r="F32" s="35">
        <v>0</v>
      </c>
      <c r="G32" s="36"/>
      <c r="H32" s="37"/>
      <c r="I32" s="38"/>
      <c r="J32" s="38"/>
      <c r="K32" s="38"/>
      <c r="L32" s="38"/>
      <c r="M32" s="38"/>
      <c r="N32" s="38"/>
      <c r="O32" s="37"/>
      <c r="P32" s="39"/>
      <c r="Q32" s="40"/>
    </row>
    <row r="33" spans="1:17" ht="9.9499999999999993" customHeight="1">
      <c r="A33" s="32">
        <v>2012</v>
      </c>
      <c r="B33" s="33" t="s">
        <v>22</v>
      </c>
      <c r="C33" s="43" t="s">
        <v>23</v>
      </c>
      <c r="D33" s="43" t="s">
        <v>23</v>
      </c>
      <c r="E33" s="43">
        <v>35138</v>
      </c>
      <c r="F33" s="43">
        <v>843627</v>
      </c>
      <c r="G33" s="38">
        <v>4069260</v>
      </c>
      <c r="H33" s="37" t="s">
        <v>23</v>
      </c>
      <c r="I33" s="38">
        <v>4010884</v>
      </c>
      <c r="J33" s="38">
        <v>1812960</v>
      </c>
      <c r="K33" s="38">
        <v>2197924</v>
      </c>
      <c r="L33" s="38">
        <v>3380099</v>
      </c>
      <c r="M33" s="38">
        <v>1433384</v>
      </c>
      <c r="N33" s="38">
        <v>1946715</v>
      </c>
      <c r="O33" s="37" t="s">
        <v>23</v>
      </c>
      <c r="P33" s="39" t="s">
        <v>22</v>
      </c>
      <c r="Q33" s="40">
        <v>2012</v>
      </c>
    </row>
    <row r="34" spans="1:17" ht="0.75" customHeight="1">
      <c r="A34" s="13"/>
      <c r="B34" s="33"/>
      <c r="C34" s="13"/>
      <c r="D34" s="13"/>
      <c r="E34" s="13"/>
      <c r="F34" s="35"/>
      <c r="G34" s="13"/>
      <c r="H34" s="37"/>
      <c r="I34" s="38"/>
      <c r="J34" s="38"/>
      <c r="K34" s="38"/>
      <c r="L34" s="38"/>
      <c r="M34" s="38"/>
      <c r="N34" s="38"/>
      <c r="O34" s="37"/>
      <c r="P34" s="39"/>
      <c r="Q34" s="13"/>
    </row>
    <row r="35" spans="1:17" ht="9.9499999999999993" customHeight="1">
      <c r="A35" s="32">
        <v>2012</v>
      </c>
      <c r="B35" s="33" t="s">
        <v>24</v>
      </c>
      <c r="C35" s="35">
        <v>553.58333333333337</v>
      </c>
      <c r="D35" s="35">
        <v>29943.5</v>
      </c>
      <c r="E35" s="35">
        <v>2928.1666666666665</v>
      </c>
      <c r="F35" s="35">
        <v>70302.25</v>
      </c>
      <c r="G35" s="38">
        <v>339105</v>
      </c>
      <c r="H35" s="37">
        <v>11324.828426870607</v>
      </c>
      <c r="I35" s="38">
        <v>334240.33333333331</v>
      </c>
      <c r="J35" s="38">
        <v>151080</v>
      </c>
      <c r="K35" s="38">
        <v>183160.33333333334</v>
      </c>
      <c r="L35" s="38">
        <v>281674.91666666669</v>
      </c>
      <c r="M35" s="38">
        <v>119448.66666666667</v>
      </c>
      <c r="N35" s="38">
        <v>162226.25</v>
      </c>
      <c r="O35" s="37">
        <v>9406.8801798943568</v>
      </c>
      <c r="P35" s="39" t="s">
        <v>24</v>
      </c>
      <c r="Q35" s="40">
        <v>2012</v>
      </c>
    </row>
    <row r="36" spans="1:17" ht="2.25" customHeight="1">
      <c r="A36" s="32"/>
      <c r="B36" s="33"/>
      <c r="C36" s="35"/>
      <c r="D36" s="35"/>
      <c r="E36" s="35"/>
      <c r="F36" s="35">
        <v>0</v>
      </c>
      <c r="G36" s="36"/>
      <c r="H36" s="37"/>
      <c r="I36" s="38"/>
      <c r="J36" s="38"/>
      <c r="K36" s="38"/>
      <c r="L36" s="38"/>
      <c r="M36" s="38"/>
      <c r="N36" s="38"/>
      <c r="O36" s="37"/>
      <c r="P36" s="39"/>
      <c r="Q36" s="40"/>
    </row>
    <row r="37" spans="1:17" ht="9.9499999999999993" customHeight="1">
      <c r="A37" s="32">
        <v>2013</v>
      </c>
      <c r="B37" s="33" t="s">
        <v>22</v>
      </c>
      <c r="C37" s="43" t="s">
        <v>23</v>
      </c>
      <c r="D37" s="43" t="s">
        <v>23</v>
      </c>
      <c r="E37" s="35">
        <v>34951</v>
      </c>
      <c r="F37" s="35">
        <v>857526</v>
      </c>
      <c r="G37" s="36">
        <v>4187331</v>
      </c>
      <c r="H37" s="37" t="s">
        <v>23</v>
      </c>
      <c r="I37" s="38">
        <v>4138008</v>
      </c>
      <c r="J37" s="38">
        <v>1853847</v>
      </c>
      <c r="K37" s="38">
        <v>2284161</v>
      </c>
      <c r="L37" s="38">
        <v>3473231</v>
      </c>
      <c r="M37" s="38">
        <v>1349798</v>
      </c>
      <c r="N37" s="38">
        <v>2123433</v>
      </c>
      <c r="O37" s="37" t="s">
        <v>23</v>
      </c>
      <c r="P37" s="39" t="s">
        <v>22</v>
      </c>
      <c r="Q37" s="40">
        <v>2013</v>
      </c>
    </row>
    <row r="38" spans="1:17" ht="0.75" customHeight="1">
      <c r="A38" s="13"/>
      <c r="B38" s="33"/>
      <c r="C38" s="13"/>
      <c r="D38" s="13"/>
      <c r="E38" s="13"/>
      <c r="F38" s="35"/>
      <c r="G38" s="13"/>
      <c r="H38" s="37"/>
      <c r="I38" s="38"/>
      <c r="J38" s="38"/>
      <c r="K38" s="38"/>
      <c r="L38" s="38"/>
      <c r="M38" s="38"/>
      <c r="N38" s="38"/>
      <c r="O38" s="37"/>
      <c r="P38" s="39"/>
      <c r="Q38" s="13"/>
    </row>
    <row r="39" spans="1:17" ht="9.9499999999999993" customHeight="1">
      <c r="A39" s="32">
        <v>2013</v>
      </c>
      <c r="B39" s="33" t="s">
        <v>24</v>
      </c>
      <c r="C39" s="35">
        <v>567.58333333333337</v>
      </c>
      <c r="D39" s="35">
        <v>29913.5</v>
      </c>
      <c r="E39" s="35">
        <v>2912.5833333333335</v>
      </c>
      <c r="F39" s="35">
        <v>71460.5</v>
      </c>
      <c r="G39" s="36">
        <v>348944.25</v>
      </c>
      <c r="H39" s="37">
        <v>11665.109398766443</v>
      </c>
      <c r="I39" s="38">
        <v>344834</v>
      </c>
      <c r="J39" s="38">
        <v>154487.25</v>
      </c>
      <c r="K39" s="38">
        <v>190346.75</v>
      </c>
      <c r="L39" s="38">
        <v>289435.91666666669</v>
      </c>
      <c r="M39" s="38">
        <v>112483.16666666667</v>
      </c>
      <c r="N39" s="38">
        <v>176952.75</v>
      </c>
      <c r="O39" s="37">
        <v>9675.7623369604589</v>
      </c>
      <c r="P39" s="39" t="s">
        <v>24</v>
      </c>
      <c r="Q39" s="40">
        <v>2013</v>
      </c>
    </row>
    <row r="40" spans="1:17" ht="2.25" customHeight="1">
      <c r="A40" s="32"/>
      <c r="B40" s="44"/>
      <c r="C40" s="35"/>
      <c r="D40" s="35"/>
      <c r="E40" s="35"/>
      <c r="F40" s="35">
        <v>0</v>
      </c>
      <c r="G40" s="36"/>
      <c r="H40" s="37"/>
      <c r="I40" s="38"/>
      <c r="J40" s="38"/>
      <c r="K40" s="38"/>
      <c r="L40" s="38"/>
      <c r="M40" s="38"/>
      <c r="N40" s="38"/>
      <c r="O40" s="37"/>
      <c r="P40" s="39"/>
      <c r="Q40" s="40"/>
    </row>
    <row r="41" spans="1:17" ht="9.9499999999999993" customHeight="1">
      <c r="A41" s="32">
        <v>2014</v>
      </c>
      <c r="B41" s="33" t="s">
        <v>22</v>
      </c>
      <c r="C41" s="43" t="s">
        <v>23</v>
      </c>
      <c r="D41" s="43" t="s">
        <v>23</v>
      </c>
      <c r="E41" s="35">
        <v>36679</v>
      </c>
      <c r="F41" s="35">
        <v>906852</v>
      </c>
      <c r="G41" s="36">
        <v>4219971</v>
      </c>
      <c r="H41" s="37" t="s">
        <v>23</v>
      </c>
      <c r="I41" s="38">
        <v>4165558</v>
      </c>
      <c r="J41" s="38">
        <v>1874356</v>
      </c>
      <c r="K41" s="38">
        <v>2291202</v>
      </c>
      <c r="L41" s="38">
        <v>3601778</v>
      </c>
      <c r="M41" s="38">
        <v>1414251</v>
      </c>
      <c r="N41" s="38">
        <v>2187527</v>
      </c>
      <c r="O41" s="37" t="s">
        <v>23</v>
      </c>
      <c r="P41" s="39" t="s">
        <v>22</v>
      </c>
      <c r="Q41" s="40">
        <v>2014</v>
      </c>
    </row>
    <row r="42" spans="1:17" ht="0.75" customHeight="1">
      <c r="A42" s="13"/>
      <c r="B42" s="33"/>
      <c r="C42" s="13"/>
      <c r="D42" s="13"/>
      <c r="E42" s="13"/>
      <c r="F42" s="35"/>
      <c r="G42" s="35"/>
      <c r="H42" s="37"/>
      <c r="I42" s="38"/>
      <c r="J42" s="38"/>
      <c r="K42" s="38"/>
      <c r="L42" s="38"/>
      <c r="M42" s="38"/>
      <c r="N42" s="38"/>
      <c r="O42" s="37"/>
      <c r="P42" s="39"/>
      <c r="Q42" s="13"/>
    </row>
    <row r="43" spans="1:17" ht="9.9499999999999993" customHeight="1">
      <c r="A43" s="32">
        <v>2014</v>
      </c>
      <c r="B43" s="33" t="s">
        <v>24</v>
      </c>
      <c r="C43" s="35">
        <v>573</v>
      </c>
      <c r="D43" s="35">
        <v>30280.583333333332</v>
      </c>
      <c r="E43" s="35">
        <v>3056.5833333333335</v>
      </c>
      <c r="F43" s="35">
        <v>75571</v>
      </c>
      <c r="G43" s="36">
        <v>351664.25</v>
      </c>
      <c r="H43" s="37">
        <v>11613.522967137907</v>
      </c>
      <c r="I43" s="38">
        <v>347129.83333333331</v>
      </c>
      <c r="J43" s="38">
        <v>156196.33333333334</v>
      </c>
      <c r="K43" s="38">
        <v>190933.5</v>
      </c>
      <c r="L43" s="38">
        <v>300148.16666666669</v>
      </c>
      <c r="M43" s="38">
        <v>117854.25</v>
      </c>
      <c r="N43" s="38">
        <v>182293.91666666666</v>
      </c>
      <c r="O43" s="37">
        <v>9912.2319858435148</v>
      </c>
      <c r="P43" s="39" t="s">
        <v>24</v>
      </c>
      <c r="Q43" s="40">
        <v>2014</v>
      </c>
    </row>
    <row r="44" spans="1:17" ht="3" customHeight="1">
      <c r="A44" s="32"/>
      <c r="B44" s="44"/>
      <c r="C44" s="13"/>
      <c r="D44" s="13"/>
      <c r="E44" s="13"/>
      <c r="F44" s="35">
        <v>0</v>
      </c>
      <c r="G44" s="13"/>
      <c r="H44" s="37"/>
      <c r="I44" s="38"/>
      <c r="J44" s="38"/>
      <c r="K44" s="38"/>
      <c r="L44" s="38"/>
      <c r="M44" s="38"/>
      <c r="N44" s="38"/>
      <c r="O44" s="37"/>
      <c r="P44" s="39"/>
      <c r="Q44" s="40"/>
    </row>
    <row r="45" spans="1:17" ht="9.9499999999999993" customHeight="1">
      <c r="A45" s="32">
        <v>2015</v>
      </c>
      <c r="B45" s="33" t="s">
        <v>25</v>
      </c>
      <c r="C45" s="35">
        <v>567</v>
      </c>
      <c r="D45" s="35">
        <v>29070</v>
      </c>
      <c r="E45" s="35">
        <v>1866</v>
      </c>
      <c r="F45" s="35">
        <v>65234</v>
      </c>
      <c r="G45" s="36">
        <v>174778</v>
      </c>
      <c r="H45" s="37">
        <v>6012.3151014791883</v>
      </c>
      <c r="I45" s="38">
        <v>170582</v>
      </c>
      <c r="J45" s="38">
        <v>93527</v>
      </c>
      <c r="K45" s="38">
        <v>77055</v>
      </c>
      <c r="L45" s="38">
        <v>197641</v>
      </c>
      <c r="M45" s="38">
        <v>92913</v>
      </c>
      <c r="N45" s="38">
        <v>104728</v>
      </c>
      <c r="O45" s="37">
        <v>6798.796009631923</v>
      </c>
      <c r="P45" s="39" t="s">
        <v>25</v>
      </c>
      <c r="Q45" s="40">
        <v>2015</v>
      </c>
    </row>
    <row r="46" spans="1:17" ht="9.9499999999999993" customHeight="1">
      <c r="A46" s="32"/>
      <c r="B46" s="33" t="s">
        <v>26</v>
      </c>
      <c r="C46" s="35">
        <v>567</v>
      </c>
      <c r="D46" s="35">
        <v>28739</v>
      </c>
      <c r="E46" s="35">
        <v>1899</v>
      </c>
      <c r="F46" s="35">
        <v>59376</v>
      </c>
      <c r="G46" s="36">
        <v>195700</v>
      </c>
      <c r="H46" s="37">
        <v>6809.561919343053</v>
      </c>
      <c r="I46" s="38">
        <v>191402</v>
      </c>
      <c r="J46" s="38">
        <v>102591</v>
      </c>
      <c r="K46" s="38">
        <v>88810</v>
      </c>
      <c r="L46" s="38">
        <v>260790</v>
      </c>
      <c r="M46" s="38">
        <v>123092</v>
      </c>
      <c r="N46" s="38">
        <v>137699</v>
      </c>
      <c r="O46" s="37">
        <v>9074.4284769824972</v>
      </c>
      <c r="P46" s="39" t="s">
        <v>26</v>
      </c>
      <c r="Q46" s="40"/>
    </row>
    <row r="47" spans="1:17" ht="9.9499999999999993" customHeight="1">
      <c r="A47" s="32"/>
      <c r="B47" s="33" t="s">
        <v>27</v>
      </c>
      <c r="C47" s="35">
        <v>566</v>
      </c>
      <c r="D47" s="35">
        <v>29240</v>
      </c>
      <c r="E47" s="35">
        <v>2724</v>
      </c>
      <c r="F47" s="35">
        <v>67900</v>
      </c>
      <c r="G47" s="36">
        <v>277131</v>
      </c>
      <c r="H47" s="37">
        <v>9477.8043775649803</v>
      </c>
      <c r="I47" s="38">
        <v>272221</v>
      </c>
      <c r="J47" s="38">
        <v>134072</v>
      </c>
      <c r="K47" s="38">
        <v>138149</v>
      </c>
      <c r="L47" s="38">
        <v>402232</v>
      </c>
      <c r="M47" s="38">
        <v>134420</v>
      </c>
      <c r="N47" s="38">
        <v>267811</v>
      </c>
      <c r="O47" s="37">
        <v>13756.224350205199</v>
      </c>
      <c r="P47" s="39" t="s">
        <v>27</v>
      </c>
      <c r="Q47" s="40"/>
    </row>
    <row r="48" spans="1:17" ht="9.9499999999999993" customHeight="1">
      <c r="A48" s="32"/>
      <c r="B48" s="33" t="s">
        <v>28</v>
      </c>
      <c r="C48" s="35">
        <v>565</v>
      </c>
      <c r="D48" s="35">
        <v>29811</v>
      </c>
      <c r="E48" s="35">
        <v>3123</v>
      </c>
      <c r="F48" s="35">
        <v>76836</v>
      </c>
      <c r="G48" s="36">
        <v>324907</v>
      </c>
      <c r="H48" s="37">
        <v>10898.896380530676</v>
      </c>
      <c r="I48" s="38">
        <v>319708</v>
      </c>
      <c r="J48" s="38">
        <v>138216</v>
      </c>
      <c r="K48" s="38">
        <v>181492</v>
      </c>
      <c r="L48" s="38">
        <v>326507</v>
      </c>
      <c r="M48" s="38">
        <v>150501</v>
      </c>
      <c r="N48" s="38">
        <v>176007</v>
      </c>
      <c r="O48" s="37">
        <v>10952.567844084399</v>
      </c>
      <c r="P48" s="39" t="s">
        <v>28</v>
      </c>
      <c r="Q48" s="40"/>
    </row>
    <row r="49" spans="1:17" ht="9.9499999999999993" customHeight="1">
      <c r="A49" s="32"/>
      <c r="B49" s="33" t="s">
        <v>29</v>
      </c>
      <c r="C49" s="35">
        <v>565</v>
      </c>
      <c r="D49" s="35">
        <v>30094</v>
      </c>
      <c r="E49" s="35">
        <v>2926</v>
      </c>
      <c r="F49" s="35">
        <v>75814</v>
      </c>
      <c r="G49" s="36">
        <v>347069</v>
      </c>
      <c r="H49" s="37">
        <v>11532.830464544428</v>
      </c>
      <c r="I49" s="38">
        <v>343578</v>
      </c>
      <c r="J49" s="38">
        <v>148835</v>
      </c>
      <c r="K49" s="38">
        <v>194743</v>
      </c>
      <c r="L49" s="38">
        <v>315579</v>
      </c>
      <c r="M49" s="38">
        <v>99129</v>
      </c>
      <c r="N49" s="38">
        <v>216450</v>
      </c>
      <c r="O49" s="37">
        <v>10486.442480228618</v>
      </c>
      <c r="P49" s="39" t="s">
        <v>29</v>
      </c>
      <c r="Q49" s="40"/>
    </row>
    <row r="50" spans="1:17" ht="9.9499999999999993" customHeight="1">
      <c r="A50" s="32"/>
      <c r="B50" s="33" t="s">
        <v>30</v>
      </c>
      <c r="C50" s="35">
        <v>565</v>
      </c>
      <c r="D50" s="35">
        <v>30245</v>
      </c>
      <c r="E50" s="35">
        <v>3487</v>
      </c>
      <c r="F50" s="35">
        <v>80387</v>
      </c>
      <c r="G50" s="36">
        <v>414336</v>
      </c>
      <c r="H50" s="37">
        <v>13699.322202016861</v>
      </c>
      <c r="I50" s="38">
        <v>410826</v>
      </c>
      <c r="J50" s="38">
        <v>166863</v>
      </c>
      <c r="K50" s="38">
        <v>243963</v>
      </c>
      <c r="L50" s="38">
        <v>347751</v>
      </c>
      <c r="M50" s="38">
        <v>119631</v>
      </c>
      <c r="N50" s="38">
        <v>228120</v>
      </c>
      <c r="O50" s="37">
        <v>11497.801289469333</v>
      </c>
      <c r="P50" s="39" t="s">
        <v>30</v>
      </c>
      <c r="Q50" s="40"/>
    </row>
    <row r="51" spans="1:17" ht="9.9499999999999993" customHeight="1">
      <c r="A51" s="32"/>
      <c r="B51" s="33" t="s">
        <v>31</v>
      </c>
      <c r="C51" s="35">
        <v>565</v>
      </c>
      <c r="D51" s="35">
        <v>30322</v>
      </c>
      <c r="E51" s="35">
        <v>3525</v>
      </c>
      <c r="F51" s="35">
        <v>83522</v>
      </c>
      <c r="G51" s="36">
        <v>433092</v>
      </c>
      <c r="H51" s="37">
        <v>14283.09478266605</v>
      </c>
      <c r="I51" s="38">
        <v>427725</v>
      </c>
      <c r="J51" s="38">
        <v>182886</v>
      </c>
      <c r="K51" s="38">
        <v>244840</v>
      </c>
      <c r="L51" s="38">
        <v>301128</v>
      </c>
      <c r="M51" s="38">
        <v>104532</v>
      </c>
      <c r="N51" s="38">
        <v>196596</v>
      </c>
      <c r="O51" s="37">
        <v>9931.0071894993725</v>
      </c>
      <c r="P51" s="39" t="s">
        <v>31</v>
      </c>
      <c r="Q51" s="40"/>
    </row>
    <row r="52" spans="1:17" ht="9.9499999999999993" customHeight="1">
      <c r="A52" s="32"/>
      <c r="B52" s="33" t="s">
        <v>32</v>
      </c>
      <c r="C52" s="35">
        <v>565</v>
      </c>
      <c r="D52" s="35">
        <v>30424</v>
      </c>
      <c r="E52" s="35">
        <v>3241</v>
      </c>
      <c r="F52" s="35">
        <v>78757</v>
      </c>
      <c r="G52" s="36">
        <v>409910</v>
      </c>
      <c r="H52" s="37">
        <v>13473.244806731527</v>
      </c>
      <c r="I52" s="38">
        <v>406174</v>
      </c>
      <c r="J52" s="38">
        <v>164480</v>
      </c>
      <c r="K52" s="38">
        <v>241694</v>
      </c>
      <c r="L52" s="38">
        <v>308001</v>
      </c>
      <c r="M52" s="38">
        <v>117734</v>
      </c>
      <c r="N52" s="38">
        <v>190267</v>
      </c>
      <c r="O52" s="37">
        <v>10123.619510912438</v>
      </c>
      <c r="P52" s="39" t="s">
        <v>32</v>
      </c>
      <c r="Q52" s="40"/>
    </row>
    <row r="53" spans="1:17" ht="9.9499999999999993" customHeight="1">
      <c r="A53" s="32"/>
      <c r="B53" s="33" t="s">
        <v>33</v>
      </c>
      <c r="C53" s="35">
        <v>565</v>
      </c>
      <c r="D53" s="35">
        <v>30473</v>
      </c>
      <c r="E53" s="35">
        <v>3505</v>
      </c>
      <c r="F53" s="35">
        <v>80279</v>
      </c>
      <c r="G53" s="36">
        <v>443869</v>
      </c>
      <c r="H53" s="37">
        <v>14565.97643815837</v>
      </c>
      <c r="I53" s="38">
        <v>439014</v>
      </c>
      <c r="J53" s="38">
        <v>171847</v>
      </c>
      <c r="K53" s="38">
        <v>267167</v>
      </c>
      <c r="L53" s="38">
        <v>401639</v>
      </c>
      <c r="M53" s="38">
        <v>166452</v>
      </c>
      <c r="N53" s="38">
        <v>235187</v>
      </c>
      <c r="O53" s="37">
        <v>13180.159485446133</v>
      </c>
      <c r="P53" s="39" t="s">
        <v>33</v>
      </c>
      <c r="Q53" s="40"/>
    </row>
    <row r="54" spans="1:17" ht="9.9499999999999993" customHeight="1">
      <c r="A54" s="32"/>
      <c r="B54" s="33" t="s">
        <v>34</v>
      </c>
      <c r="C54" s="35">
        <v>564</v>
      </c>
      <c r="D54" s="35">
        <v>30371</v>
      </c>
      <c r="E54" s="35">
        <v>3441</v>
      </c>
      <c r="F54" s="35">
        <v>83096</v>
      </c>
      <c r="G54" s="36">
        <v>435356</v>
      </c>
      <c r="H54" s="37">
        <v>14334.595502288366</v>
      </c>
      <c r="I54" s="38">
        <v>432012</v>
      </c>
      <c r="J54" s="38">
        <v>164257</v>
      </c>
      <c r="K54" s="38">
        <v>267756</v>
      </c>
      <c r="L54" s="38">
        <v>341717</v>
      </c>
      <c r="M54" s="38">
        <v>141528</v>
      </c>
      <c r="N54" s="38">
        <v>200189</v>
      </c>
      <c r="O54" s="37">
        <v>11251.424055842745</v>
      </c>
      <c r="P54" s="39" t="s">
        <v>34</v>
      </c>
      <c r="Q54" s="40"/>
    </row>
    <row r="55" spans="1:17" ht="9.9499999999999993" customHeight="1">
      <c r="A55" s="32"/>
      <c r="B55" s="33" t="s">
        <v>35</v>
      </c>
      <c r="C55" s="35">
        <v>564</v>
      </c>
      <c r="D55" s="35">
        <v>30234</v>
      </c>
      <c r="E55" s="35">
        <v>3261</v>
      </c>
      <c r="F55" s="35">
        <v>86647</v>
      </c>
      <c r="G55" s="36">
        <v>446389</v>
      </c>
      <c r="H55" s="37">
        <v>14764.470463716345</v>
      </c>
      <c r="I55" s="38">
        <v>440195</v>
      </c>
      <c r="J55" s="38">
        <v>173535</v>
      </c>
      <c r="K55" s="38">
        <v>266660</v>
      </c>
      <c r="L55" s="38">
        <v>275295</v>
      </c>
      <c r="M55" s="38">
        <v>103120</v>
      </c>
      <c r="N55" s="38">
        <v>172175</v>
      </c>
      <c r="O55" s="37">
        <v>9105.4772772375472</v>
      </c>
      <c r="P55" s="39" t="s">
        <v>35</v>
      </c>
      <c r="Q55" s="40"/>
    </row>
    <row r="56" spans="1:17" ht="9.9499999999999993" customHeight="1">
      <c r="A56" s="32"/>
      <c r="B56" s="33" t="s">
        <v>36</v>
      </c>
      <c r="C56" s="35">
        <v>564</v>
      </c>
      <c r="D56" s="35">
        <v>29769</v>
      </c>
      <c r="E56" s="35">
        <v>2326</v>
      </c>
      <c r="F56" s="35">
        <v>79623</v>
      </c>
      <c r="G56" s="36">
        <v>468103</v>
      </c>
      <c r="H56" s="37">
        <v>15724.512076321005</v>
      </c>
      <c r="I56" s="38">
        <v>463700</v>
      </c>
      <c r="J56" s="38">
        <v>175883</v>
      </c>
      <c r="K56" s="38">
        <v>287816</v>
      </c>
      <c r="L56" s="38">
        <v>289567</v>
      </c>
      <c r="M56" s="38">
        <v>140989</v>
      </c>
      <c r="N56" s="38">
        <v>148578</v>
      </c>
      <c r="O56" s="37">
        <v>9727.1322516712007</v>
      </c>
      <c r="P56" s="39" t="s">
        <v>36</v>
      </c>
      <c r="Q56" s="40"/>
    </row>
    <row r="57" spans="1:17" ht="2.1" customHeight="1">
      <c r="A57" s="32"/>
      <c r="B57" s="33"/>
      <c r="C57" s="35"/>
      <c r="D57" s="35"/>
      <c r="E57" s="35"/>
      <c r="F57" s="35">
        <v>0</v>
      </c>
      <c r="G57" s="36"/>
      <c r="H57" s="37"/>
      <c r="I57" s="36"/>
      <c r="J57" s="41"/>
      <c r="K57" s="41"/>
      <c r="L57" s="36"/>
      <c r="M57" s="41"/>
      <c r="N57" s="41"/>
      <c r="O57" s="45"/>
      <c r="P57" s="39"/>
      <c r="Q57" s="40"/>
    </row>
    <row r="58" spans="1:17" ht="9.9499999999999993" customHeight="1">
      <c r="A58" s="32">
        <v>2015</v>
      </c>
      <c r="B58" s="33" t="s">
        <v>22</v>
      </c>
      <c r="C58" s="43" t="s">
        <v>23</v>
      </c>
      <c r="D58" s="43" t="s">
        <v>23</v>
      </c>
      <c r="E58" s="35">
        <v>35324</v>
      </c>
      <c r="F58" s="35">
        <v>917471</v>
      </c>
      <c r="G58" s="36">
        <v>4370640</v>
      </c>
      <c r="H58" s="37" t="s">
        <v>23</v>
      </c>
      <c r="I58" s="38">
        <v>4317137</v>
      </c>
      <c r="J58" s="38">
        <v>1816992</v>
      </c>
      <c r="K58" s="38">
        <v>2500145</v>
      </c>
      <c r="L58" s="38">
        <v>3767847</v>
      </c>
      <c r="M58" s="38">
        <v>1494041</v>
      </c>
      <c r="N58" s="38">
        <v>2273807</v>
      </c>
      <c r="O58" s="37" t="s">
        <v>23</v>
      </c>
      <c r="P58" s="39" t="s">
        <v>22</v>
      </c>
      <c r="Q58" s="40">
        <v>2015</v>
      </c>
    </row>
    <row r="59" spans="1:17" ht="0.75" customHeight="1">
      <c r="A59" s="13"/>
      <c r="B59" s="33"/>
      <c r="C59" s="13"/>
      <c r="D59" s="13"/>
      <c r="E59" s="13"/>
      <c r="F59" s="35"/>
      <c r="G59" s="35"/>
      <c r="H59" s="37"/>
      <c r="I59" s="38"/>
      <c r="J59" s="38"/>
      <c r="K59" s="38"/>
      <c r="L59" s="38"/>
      <c r="M59" s="38"/>
      <c r="N59" s="38"/>
      <c r="O59" s="37"/>
      <c r="P59" s="39"/>
      <c r="Q59" s="13"/>
    </row>
    <row r="60" spans="1:17" ht="9.9499999999999993" customHeight="1">
      <c r="A60" s="32">
        <v>2015</v>
      </c>
      <c r="B60" s="33" t="s">
        <v>24</v>
      </c>
      <c r="C60" s="35">
        <v>565.16666666666663</v>
      </c>
      <c r="D60" s="35">
        <v>29899.333333333332</v>
      </c>
      <c r="E60" s="35">
        <v>2943.6666666666665</v>
      </c>
      <c r="F60" s="35">
        <v>76455.916666666672</v>
      </c>
      <c r="G60" s="36">
        <v>364220</v>
      </c>
      <c r="H60" s="37">
        <v>12181.542509309014</v>
      </c>
      <c r="I60" s="38">
        <v>359761.41666666669</v>
      </c>
      <c r="J60" s="38">
        <v>151416</v>
      </c>
      <c r="K60" s="38">
        <v>208345.41666666666</v>
      </c>
      <c r="L60" s="38">
        <v>313987.25</v>
      </c>
      <c r="M60" s="38">
        <v>124503.41666666667</v>
      </c>
      <c r="N60" s="38">
        <v>189483.91666666666</v>
      </c>
      <c r="O60" s="37">
        <v>10501.479966108498</v>
      </c>
      <c r="P60" s="39" t="s">
        <v>24</v>
      </c>
      <c r="Q60" s="40">
        <v>2015</v>
      </c>
    </row>
    <row r="61" spans="1:17" ht="3" customHeight="1">
      <c r="A61" s="32"/>
      <c r="B61" s="33"/>
      <c r="C61" s="35"/>
      <c r="D61" s="35"/>
      <c r="E61" s="35"/>
      <c r="F61" s="35"/>
      <c r="G61" s="35"/>
      <c r="H61" s="37"/>
      <c r="I61" s="35"/>
      <c r="J61" s="35"/>
      <c r="K61" s="35"/>
      <c r="L61" s="35"/>
      <c r="M61" s="35"/>
      <c r="N61" s="35"/>
      <c r="O61" s="37"/>
      <c r="P61" s="39"/>
      <c r="Q61" s="40"/>
    </row>
    <row r="62" spans="1:17" ht="9.9499999999999993" customHeight="1">
      <c r="A62" s="32">
        <v>2016</v>
      </c>
      <c r="B62" s="33" t="s">
        <v>25</v>
      </c>
      <c r="C62" s="35">
        <v>573</v>
      </c>
      <c r="D62" s="35">
        <v>29761</v>
      </c>
      <c r="E62" s="35">
        <v>1772</v>
      </c>
      <c r="F62" s="35">
        <v>66736</v>
      </c>
      <c r="G62" s="36">
        <v>171910</v>
      </c>
      <c r="H62" s="37">
        <v>5776.3516010886733</v>
      </c>
      <c r="I62" s="38">
        <v>168677</v>
      </c>
      <c r="J62" s="38">
        <v>87363</v>
      </c>
      <c r="K62" s="38">
        <v>81314</v>
      </c>
      <c r="L62" s="38">
        <v>309387</v>
      </c>
      <c r="M62" s="38">
        <v>113733</v>
      </c>
      <c r="N62" s="38">
        <v>195654</v>
      </c>
      <c r="O62" s="37">
        <v>10395.719229864588</v>
      </c>
      <c r="P62" s="39" t="s">
        <v>25</v>
      </c>
      <c r="Q62" s="40">
        <v>2016</v>
      </c>
    </row>
    <row r="63" spans="1:17" ht="9.9499999999999993" customHeight="1">
      <c r="A63" s="32"/>
      <c r="B63" s="33" t="s">
        <v>26</v>
      </c>
      <c r="C63" s="35">
        <v>575</v>
      </c>
      <c r="D63" s="35">
        <v>29762</v>
      </c>
      <c r="E63" s="35">
        <v>2312</v>
      </c>
      <c r="F63" s="35">
        <v>66830</v>
      </c>
      <c r="G63" s="36">
        <v>230885</v>
      </c>
      <c r="H63" s="37">
        <v>7757.7111753242389</v>
      </c>
      <c r="I63" s="38">
        <v>227638</v>
      </c>
      <c r="J63" s="38">
        <v>127812</v>
      </c>
      <c r="K63" s="38">
        <v>99826</v>
      </c>
      <c r="L63" s="38">
        <v>342395</v>
      </c>
      <c r="M63" s="38">
        <v>139584</v>
      </c>
      <c r="N63" s="38">
        <v>202812</v>
      </c>
      <c r="O63" s="37">
        <v>11504.435185807406</v>
      </c>
      <c r="P63" s="39" t="s">
        <v>26</v>
      </c>
      <c r="Q63" s="40"/>
    </row>
    <row r="64" spans="1:17" ht="9.9499999999999993" customHeight="1">
      <c r="A64" s="32"/>
      <c r="B64" s="33" t="s">
        <v>27</v>
      </c>
      <c r="C64" s="35">
        <v>575</v>
      </c>
      <c r="D64" s="35">
        <v>30246</v>
      </c>
      <c r="E64" s="35">
        <v>2770</v>
      </c>
      <c r="F64" s="35">
        <v>74948</v>
      </c>
      <c r="G64" s="36">
        <v>292566</v>
      </c>
      <c r="H64" s="37">
        <v>9672.8823646101955</v>
      </c>
      <c r="I64" s="38">
        <v>288746</v>
      </c>
      <c r="J64" s="38">
        <v>145090</v>
      </c>
      <c r="K64" s="38">
        <v>143656</v>
      </c>
      <c r="L64" s="38">
        <v>479091</v>
      </c>
      <c r="M64" s="38">
        <v>156514</v>
      </c>
      <c r="N64" s="38">
        <v>322577</v>
      </c>
      <c r="O64" s="37">
        <v>15839.813529061694</v>
      </c>
      <c r="P64" s="39" t="s">
        <v>27</v>
      </c>
      <c r="Q64" s="40"/>
    </row>
    <row r="65" spans="1:17" ht="9.9499999999999993" customHeight="1">
      <c r="A65" s="32"/>
      <c r="B65" s="33" t="s">
        <v>28</v>
      </c>
      <c r="C65" s="35">
        <v>574</v>
      </c>
      <c r="D65" s="35">
        <v>30662</v>
      </c>
      <c r="E65" s="35">
        <v>3391</v>
      </c>
      <c r="F65" s="35">
        <v>79195</v>
      </c>
      <c r="G65" s="36">
        <v>359035</v>
      </c>
      <c r="H65" s="37">
        <v>11709.444915530625</v>
      </c>
      <c r="I65" s="38">
        <v>354832</v>
      </c>
      <c r="J65" s="38">
        <v>169934</v>
      </c>
      <c r="K65" s="38">
        <v>184898</v>
      </c>
      <c r="L65" s="38">
        <v>426785</v>
      </c>
      <c r="M65" s="38">
        <v>152530</v>
      </c>
      <c r="N65" s="38">
        <v>274255</v>
      </c>
      <c r="O65" s="37">
        <v>13919.020285695649</v>
      </c>
      <c r="P65" s="39" t="s">
        <v>28</v>
      </c>
      <c r="Q65" s="40"/>
    </row>
    <row r="66" spans="1:17" ht="9.9499999999999993" customHeight="1">
      <c r="A66" s="32"/>
      <c r="B66" s="33" t="s">
        <v>29</v>
      </c>
      <c r="C66" s="35">
        <v>574</v>
      </c>
      <c r="D66" s="35">
        <v>30803</v>
      </c>
      <c r="E66" s="35">
        <v>3216</v>
      </c>
      <c r="F66" s="35">
        <v>82462</v>
      </c>
      <c r="G66" s="36">
        <v>373005</v>
      </c>
      <c r="H66" s="37">
        <v>12109.372463721065</v>
      </c>
      <c r="I66" s="38">
        <v>368857</v>
      </c>
      <c r="J66" s="38">
        <v>162033</v>
      </c>
      <c r="K66" s="38">
        <v>206824</v>
      </c>
      <c r="L66" s="38">
        <v>351350</v>
      </c>
      <c r="M66" s="38">
        <v>140474</v>
      </c>
      <c r="N66" s="38">
        <v>210876</v>
      </c>
      <c r="O66" s="37">
        <v>11406.356523715223</v>
      </c>
      <c r="P66" s="39" t="s">
        <v>29</v>
      </c>
      <c r="Q66" s="40"/>
    </row>
    <row r="67" spans="1:17" ht="9.9499999999999993" customHeight="1">
      <c r="A67" s="32"/>
      <c r="B67" s="33" t="s">
        <v>30</v>
      </c>
      <c r="C67" s="35">
        <v>574</v>
      </c>
      <c r="D67" s="35">
        <v>30940</v>
      </c>
      <c r="E67" s="35">
        <v>3615</v>
      </c>
      <c r="F67" s="35">
        <v>84862</v>
      </c>
      <c r="G67" s="36">
        <v>417584</v>
      </c>
      <c r="H67" s="37">
        <v>13496.574014221073</v>
      </c>
      <c r="I67" s="38">
        <v>413433</v>
      </c>
      <c r="J67" s="38">
        <v>176054</v>
      </c>
      <c r="K67" s="38">
        <v>237379</v>
      </c>
      <c r="L67" s="38">
        <v>385088</v>
      </c>
      <c r="M67" s="38">
        <v>157862</v>
      </c>
      <c r="N67" s="38">
        <v>227226</v>
      </c>
      <c r="O67" s="37">
        <v>12446.283128636071</v>
      </c>
      <c r="P67" s="39" t="s">
        <v>30</v>
      </c>
      <c r="Q67" s="40"/>
    </row>
    <row r="68" spans="1:17" ht="9.9499999999999993" customHeight="1">
      <c r="A68" s="32"/>
      <c r="B68" s="33" t="s">
        <v>31</v>
      </c>
      <c r="C68" s="35">
        <v>575</v>
      </c>
      <c r="D68" s="35">
        <v>31019</v>
      </c>
      <c r="E68" s="35">
        <v>3298</v>
      </c>
      <c r="F68" s="35">
        <v>83290</v>
      </c>
      <c r="G68" s="36">
        <v>412268</v>
      </c>
      <c r="H68" s="37">
        <v>13290.821754408589</v>
      </c>
      <c r="I68" s="38">
        <v>408438</v>
      </c>
      <c r="J68" s="38">
        <v>173438</v>
      </c>
      <c r="K68" s="38">
        <v>235001</v>
      </c>
      <c r="L68" s="38">
        <v>371122</v>
      </c>
      <c r="M68" s="38">
        <v>135923</v>
      </c>
      <c r="N68" s="38">
        <v>235199</v>
      </c>
      <c r="O68" s="37">
        <v>11964.344434056546</v>
      </c>
      <c r="P68" s="39" t="s">
        <v>31</v>
      </c>
      <c r="Q68" s="40"/>
    </row>
    <row r="69" spans="1:17" ht="9.9499999999999993" customHeight="1">
      <c r="A69" s="32"/>
      <c r="B69" s="33" t="s">
        <v>32</v>
      </c>
      <c r="C69" s="35">
        <v>575</v>
      </c>
      <c r="D69" s="35">
        <v>31291</v>
      </c>
      <c r="E69" s="35">
        <v>3736</v>
      </c>
      <c r="F69" s="35">
        <v>86745</v>
      </c>
      <c r="G69" s="36">
        <v>446192</v>
      </c>
      <c r="H69" s="37">
        <v>14259.435620465949</v>
      </c>
      <c r="I69" s="38">
        <v>441619</v>
      </c>
      <c r="J69" s="38">
        <v>194728</v>
      </c>
      <c r="K69" s="38">
        <v>246891</v>
      </c>
      <c r="L69" s="38">
        <v>339464</v>
      </c>
      <c r="M69" s="38">
        <v>123209</v>
      </c>
      <c r="N69" s="38">
        <v>216254</v>
      </c>
      <c r="O69" s="37">
        <v>10848.614617621681</v>
      </c>
      <c r="P69" s="39" t="s">
        <v>32</v>
      </c>
      <c r="Q69" s="40"/>
    </row>
    <row r="70" spans="1:17" ht="9.9499999999999993" customHeight="1">
      <c r="A70" s="32"/>
      <c r="B70" s="33" t="s">
        <v>33</v>
      </c>
      <c r="C70" s="35">
        <v>575</v>
      </c>
      <c r="D70" s="35">
        <v>31279</v>
      </c>
      <c r="E70" s="35">
        <v>3638</v>
      </c>
      <c r="F70" s="35">
        <v>84531</v>
      </c>
      <c r="G70" s="36">
        <v>469217</v>
      </c>
      <c r="H70" s="37">
        <v>15001.023050609036</v>
      </c>
      <c r="I70" s="38">
        <v>465306</v>
      </c>
      <c r="J70" s="38">
        <v>194725</v>
      </c>
      <c r="K70" s="38">
        <v>270581</v>
      </c>
      <c r="L70" s="38">
        <v>418262</v>
      </c>
      <c r="M70" s="38">
        <v>169991</v>
      </c>
      <c r="N70" s="38">
        <v>248271</v>
      </c>
      <c r="O70" s="37">
        <v>13371.974807378752</v>
      </c>
      <c r="P70" s="39" t="s">
        <v>33</v>
      </c>
      <c r="Q70" s="40"/>
    </row>
    <row r="71" spans="1:17" ht="9.9499999999999993" customHeight="1">
      <c r="A71" s="32"/>
      <c r="B71" s="33" t="s">
        <v>34</v>
      </c>
      <c r="C71" s="35">
        <v>576</v>
      </c>
      <c r="D71" s="35">
        <v>31169</v>
      </c>
      <c r="E71" s="35">
        <v>3249</v>
      </c>
      <c r="F71" s="35">
        <v>85493</v>
      </c>
      <c r="G71" s="36">
        <v>438037</v>
      </c>
      <c r="H71" s="37">
        <v>14053.610959607302</v>
      </c>
      <c r="I71" s="38">
        <v>433918</v>
      </c>
      <c r="J71" s="38">
        <v>183701</v>
      </c>
      <c r="K71" s="38">
        <v>250217</v>
      </c>
      <c r="L71" s="38">
        <v>290466</v>
      </c>
      <c r="M71" s="38">
        <v>137074</v>
      </c>
      <c r="N71" s="38">
        <v>153392</v>
      </c>
      <c r="O71" s="37">
        <v>9319.0670217202987</v>
      </c>
      <c r="P71" s="39" t="s">
        <v>34</v>
      </c>
      <c r="Q71" s="40"/>
    </row>
    <row r="72" spans="1:17" ht="9.9499999999999993" customHeight="1">
      <c r="A72" s="32"/>
      <c r="B72" s="33" t="s">
        <v>35</v>
      </c>
      <c r="C72" s="35">
        <v>576</v>
      </c>
      <c r="D72" s="35">
        <v>31021</v>
      </c>
      <c r="E72" s="35">
        <v>3541</v>
      </c>
      <c r="F72" s="35">
        <v>94401</v>
      </c>
      <c r="G72" s="36">
        <v>494165</v>
      </c>
      <c r="H72" s="37">
        <v>15930.015151026724</v>
      </c>
      <c r="I72" s="38">
        <v>488089</v>
      </c>
      <c r="J72" s="38">
        <v>194227</v>
      </c>
      <c r="K72" s="38">
        <v>293862</v>
      </c>
      <c r="L72" s="38">
        <v>276718</v>
      </c>
      <c r="M72" s="38">
        <v>123482</v>
      </c>
      <c r="N72" s="38">
        <v>153236</v>
      </c>
      <c r="O72" s="37">
        <v>8920.3442829051291</v>
      </c>
      <c r="P72" s="39" t="s">
        <v>35</v>
      </c>
      <c r="Q72" s="40"/>
    </row>
    <row r="73" spans="1:17" ht="9.9499999999999993" customHeight="1">
      <c r="A73" s="32"/>
      <c r="B73" s="33" t="s">
        <v>36</v>
      </c>
      <c r="C73" s="35">
        <v>576</v>
      </c>
      <c r="D73" s="35">
        <v>30564</v>
      </c>
      <c r="E73" s="35">
        <v>2419</v>
      </c>
      <c r="F73" s="35">
        <v>83182</v>
      </c>
      <c r="G73" s="36">
        <v>466228</v>
      </c>
      <c r="H73" s="37">
        <v>15254.155215285957</v>
      </c>
      <c r="I73" s="38">
        <v>459018</v>
      </c>
      <c r="J73" s="38">
        <v>187895</v>
      </c>
      <c r="K73" s="38">
        <v>271123</v>
      </c>
      <c r="L73" s="38">
        <v>307310</v>
      </c>
      <c r="M73" s="38">
        <v>122668</v>
      </c>
      <c r="N73" s="38">
        <v>184643</v>
      </c>
      <c r="O73" s="37">
        <v>10054.639445098808</v>
      </c>
      <c r="P73" s="39" t="s">
        <v>36</v>
      </c>
      <c r="Q73" s="40"/>
    </row>
    <row r="74" spans="1:17" ht="2.1" customHeight="1">
      <c r="A74" s="32"/>
      <c r="B74" s="33"/>
      <c r="C74" s="35"/>
      <c r="D74" s="35"/>
      <c r="E74" s="35"/>
      <c r="F74" s="35">
        <v>0</v>
      </c>
      <c r="G74" s="36"/>
      <c r="H74" s="37"/>
      <c r="I74" s="36"/>
      <c r="J74" s="41"/>
      <c r="K74" s="41"/>
      <c r="L74" s="36"/>
      <c r="M74" s="41"/>
      <c r="N74" s="41"/>
      <c r="O74" s="45"/>
      <c r="P74" s="39"/>
      <c r="Q74" s="40"/>
    </row>
    <row r="75" spans="1:17" ht="9.9499999999999993" customHeight="1">
      <c r="A75" s="32">
        <v>2016</v>
      </c>
      <c r="B75" s="33" t="s">
        <v>22</v>
      </c>
      <c r="C75" s="43" t="s">
        <v>23</v>
      </c>
      <c r="D75" s="43" t="s">
        <v>23</v>
      </c>
      <c r="E75" s="35">
        <v>36957</v>
      </c>
      <c r="F75" s="35">
        <v>972675</v>
      </c>
      <c r="G75" s="36">
        <v>4571092</v>
      </c>
      <c r="H75" s="37" t="s">
        <v>23</v>
      </c>
      <c r="I75" s="38">
        <v>4518569</v>
      </c>
      <c r="J75" s="38">
        <v>1996999</v>
      </c>
      <c r="K75" s="38">
        <v>2521570</v>
      </c>
      <c r="L75" s="38">
        <v>4297439</v>
      </c>
      <c r="M75" s="38">
        <v>1673043</v>
      </c>
      <c r="N75" s="38">
        <v>2624396</v>
      </c>
      <c r="O75" s="37" t="s">
        <v>23</v>
      </c>
      <c r="P75" s="39" t="s">
        <v>22</v>
      </c>
      <c r="Q75" s="40">
        <v>2016</v>
      </c>
    </row>
    <row r="76" spans="1:17" ht="0.75" customHeight="1">
      <c r="A76" s="13"/>
      <c r="B76" s="33"/>
      <c r="C76" s="13"/>
      <c r="D76" s="13"/>
      <c r="E76" s="13"/>
      <c r="F76" s="35"/>
      <c r="G76" s="35"/>
      <c r="H76" s="37"/>
      <c r="I76" s="38"/>
      <c r="J76" s="38"/>
      <c r="K76" s="38"/>
      <c r="L76" s="38"/>
      <c r="M76" s="38"/>
      <c r="N76" s="38"/>
      <c r="O76" s="37"/>
      <c r="P76" s="39"/>
      <c r="Q76" s="13"/>
    </row>
    <row r="77" spans="1:17" ht="9.9499999999999993" customHeight="1">
      <c r="A77" s="32">
        <v>2016</v>
      </c>
      <c r="B77" s="33" t="s">
        <v>24</v>
      </c>
      <c r="C77" s="35">
        <v>574.83333333333337</v>
      </c>
      <c r="D77" s="35">
        <v>30709.75</v>
      </c>
      <c r="E77" s="35">
        <v>3079.75</v>
      </c>
      <c r="F77" s="35">
        <v>81056.25</v>
      </c>
      <c r="G77" s="36">
        <v>380924.33333333331</v>
      </c>
      <c r="H77" s="37">
        <v>12404.019353245576</v>
      </c>
      <c r="I77" s="36">
        <v>376547.58333333331</v>
      </c>
      <c r="J77" s="38">
        <v>166416.66666666666</v>
      </c>
      <c r="K77" s="38">
        <v>210131</v>
      </c>
      <c r="L77" s="38">
        <v>358119.83333333331</v>
      </c>
      <c r="M77" s="38">
        <v>139420.33333333334</v>
      </c>
      <c r="N77" s="38">
        <v>218699.58333333334</v>
      </c>
      <c r="O77" s="37">
        <v>11661.437599893627</v>
      </c>
      <c r="P77" s="39" t="s">
        <v>24</v>
      </c>
      <c r="Q77" s="40">
        <v>2016</v>
      </c>
    </row>
    <row r="78" spans="1:17" ht="3" customHeight="1">
      <c r="A78" s="32"/>
      <c r="B78" s="44"/>
      <c r="C78" s="35"/>
      <c r="D78" s="35"/>
      <c r="E78" s="35"/>
      <c r="F78" s="35"/>
      <c r="G78" s="35"/>
      <c r="H78" s="37"/>
      <c r="I78" s="35"/>
      <c r="J78" s="35"/>
      <c r="K78" s="35"/>
      <c r="L78" s="35"/>
      <c r="M78" s="35"/>
      <c r="N78" s="35"/>
      <c r="O78" s="37"/>
      <c r="P78" s="39"/>
      <c r="Q78" s="40"/>
    </row>
    <row r="79" spans="1:17" s="13" customFormat="1" ht="9.9499999999999993" customHeight="1">
      <c r="A79" s="32">
        <v>2017</v>
      </c>
      <c r="B79" s="44" t="s">
        <v>25</v>
      </c>
      <c r="C79" s="283">
        <v>595</v>
      </c>
      <c r="D79" s="283">
        <v>30344</v>
      </c>
      <c r="E79" s="283">
        <v>1582</v>
      </c>
      <c r="F79" s="283">
        <v>69751</v>
      </c>
      <c r="G79" s="284">
        <v>197339</v>
      </c>
      <c r="H79" s="288">
        <v>6503.3944107566567</v>
      </c>
      <c r="I79" s="287">
        <v>194634</v>
      </c>
      <c r="J79" s="287">
        <v>110683</v>
      </c>
      <c r="K79" s="287">
        <v>83951</v>
      </c>
      <c r="L79" s="287">
        <v>261574</v>
      </c>
      <c r="M79" s="287">
        <v>107060</v>
      </c>
      <c r="N79" s="287">
        <v>154514</v>
      </c>
      <c r="O79" s="288">
        <v>8620.2873714737671</v>
      </c>
      <c r="P79" s="39" t="s">
        <v>25</v>
      </c>
      <c r="Q79" s="40">
        <v>2017</v>
      </c>
    </row>
    <row r="80" spans="1:17" s="13" customFormat="1" ht="9.9499999999999993" customHeight="1">
      <c r="A80" s="32"/>
      <c r="B80" s="44" t="s">
        <v>26</v>
      </c>
      <c r="C80" s="283">
        <v>595</v>
      </c>
      <c r="D80" s="283">
        <v>30169</v>
      </c>
      <c r="E80" s="283">
        <v>1975</v>
      </c>
      <c r="F80" s="283">
        <v>65386</v>
      </c>
      <c r="G80" s="284">
        <v>229503</v>
      </c>
      <c r="H80" s="288">
        <v>7607.2458483874179</v>
      </c>
      <c r="I80" s="287">
        <v>226535</v>
      </c>
      <c r="J80" s="287">
        <v>130787</v>
      </c>
      <c r="K80" s="287">
        <v>95748</v>
      </c>
      <c r="L80" s="287">
        <v>325976</v>
      </c>
      <c r="M80" s="287">
        <v>158228</v>
      </c>
      <c r="N80" s="287">
        <v>167747</v>
      </c>
      <c r="O80" s="288">
        <v>10804.998508402665</v>
      </c>
      <c r="P80" s="39" t="s">
        <v>26</v>
      </c>
      <c r="Q80" s="40"/>
    </row>
    <row r="81" spans="1:17" s="13" customFormat="1" ht="9.9499999999999993" customHeight="1">
      <c r="A81" s="32"/>
      <c r="B81" s="44" t="s">
        <v>27</v>
      </c>
      <c r="C81" s="283">
        <v>595</v>
      </c>
      <c r="D81" s="283">
        <v>30890</v>
      </c>
      <c r="E81" s="283">
        <v>3277</v>
      </c>
      <c r="F81" s="283">
        <v>79415</v>
      </c>
      <c r="G81" s="284">
        <v>355337</v>
      </c>
      <c r="H81" s="288">
        <v>11503.302039494982</v>
      </c>
      <c r="I81" s="287">
        <v>351540</v>
      </c>
      <c r="J81" s="287">
        <v>187899</v>
      </c>
      <c r="K81" s="287">
        <v>163640</v>
      </c>
      <c r="L81" s="287">
        <v>525910</v>
      </c>
      <c r="M81" s="287">
        <v>202931</v>
      </c>
      <c r="N81" s="287">
        <v>322979</v>
      </c>
      <c r="O81" s="288">
        <v>17025.250890255746</v>
      </c>
      <c r="P81" s="39" t="s">
        <v>27</v>
      </c>
      <c r="Q81" s="40"/>
    </row>
    <row r="82" spans="1:17" s="13" customFormat="1" ht="9.9499999999999993" customHeight="1">
      <c r="A82" s="32"/>
      <c r="B82" s="44" t="s">
        <v>28</v>
      </c>
      <c r="C82" s="283">
        <v>596</v>
      </c>
      <c r="D82" s="283">
        <v>31309</v>
      </c>
      <c r="E82" s="283">
        <v>3099</v>
      </c>
      <c r="F82" s="283">
        <v>81575</v>
      </c>
      <c r="G82" s="284">
        <v>382210</v>
      </c>
      <c r="H82" s="288">
        <v>12207.67191542368</v>
      </c>
      <c r="I82" s="287">
        <v>378405</v>
      </c>
      <c r="J82" s="287">
        <v>180731</v>
      </c>
      <c r="K82" s="287">
        <v>197674</v>
      </c>
      <c r="L82" s="287">
        <v>450146</v>
      </c>
      <c r="M82" s="287">
        <v>171698</v>
      </c>
      <c r="N82" s="287">
        <v>278448</v>
      </c>
      <c r="O82" s="288">
        <v>14377.527228592418</v>
      </c>
      <c r="P82" s="39" t="s">
        <v>28</v>
      </c>
      <c r="Q82" s="40"/>
    </row>
    <row r="83" spans="1:17" s="13" customFormat="1" ht="9.9499999999999993" customHeight="1">
      <c r="A83" s="32"/>
      <c r="B83" s="44" t="s">
        <v>29</v>
      </c>
      <c r="C83" s="283">
        <v>596</v>
      </c>
      <c r="D83" s="283">
        <v>31429</v>
      </c>
      <c r="E83" s="283">
        <v>3529</v>
      </c>
      <c r="F83" s="283">
        <v>89240</v>
      </c>
      <c r="G83" s="284">
        <v>433652</v>
      </c>
      <c r="H83" s="288">
        <v>13797.830029590506</v>
      </c>
      <c r="I83" s="287">
        <v>430026</v>
      </c>
      <c r="J83" s="287">
        <v>198615</v>
      </c>
      <c r="K83" s="287">
        <v>231412</v>
      </c>
      <c r="L83" s="287">
        <v>452760</v>
      </c>
      <c r="M83" s="287">
        <v>187616</v>
      </c>
      <c r="N83" s="287">
        <v>265144</v>
      </c>
      <c r="O83" s="288">
        <v>14405.803557224219</v>
      </c>
      <c r="P83" s="39" t="s">
        <v>29</v>
      </c>
      <c r="Q83" s="40"/>
    </row>
    <row r="84" spans="1:17" s="13" customFormat="1" ht="9.9499999999999993" customHeight="1">
      <c r="A84" s="32"/>
      <c r="B84" s="44" t="s">
        <v>30</v>
      </c>
      <c r="C84" s="283">
        <v>596</v>
      </c>
      <c r="D84" s="283">
        <v>31672</v>
      </c>
      <c r="E84" s="283">
        <v>3482</v>
      </c>
      <c r="F84" s="283">
        <v>89369</v>
      </c>
      <c r="G84" s="284">
        <v>455276</v>
      </c>
      <c r="H84" s="288">
        <v>14374.71583733266</v>
      </c>
      <c r="I84" s="287">
        <v>451529</v>
      </c>
      <c r="J84" s="287">
        <v>204752</v>
      </c>
      <c r="K84" s="287">
        <v>246777</v>
      </c>
      <c r="L84" s="287">
        <v>447963</v>
      </c>
      <c r="M84" s="287">
        <v>153285</v>
      </c>
      <c r="N84" s="287">
        <v>294678</v>
      </c>
      <c r="O84" s="288">
        <v>14143.817883303864</v>
      </c>
      <c r="P84" s="39" t="s">
        <v>30</v>
      </c>
      <c r="Q84" s="40"/>
    </row>
    <row r="85" spans="1:17" s="13" customFormat="1" ht="9.9499999999999993" customHeight="1">
      <c r="A85" s="32"/>
      <c r="B85" s="44" t="s">
        <v>31</v>
      </c>
      <c r="C85" s="283">
        <v>595</v>
      </c>
      <c r="D85" s="283">
        <v>31866</v>
      </c>
      <c r="E85" s="283">
        <v>3406</v>
      </c>
      <c r="F85" s="283">
        <v>90124</v>
      </c>
      <c r="G85" s="284">
        <v>470055</v>
      </c>
      <c r="H85" s="288">
        <v>14750.988514404067</v>
      </c>
      <c r="I85" s="287">
        <v>465738</v>
      </c>
      <c r="J85" s="287">
        <v>209557</v>
      </c>
      <c r="K85" s="287">
        <v>256181</v>
      </c>
      <c r="L85" s="287">
        <v>414892</v>
      </c>
      <c r="M85" s="287">
        <v>142056</v>
      </c>
      <c r="N85" s="287">
        <v>272837</v>
      </c>
      <c r="O85" s="288">
        <v>13019.895813719952</v>
      </c>
      <c r="P85" s="39" t="s">
        <v>31</v>
      </c>
      <c r="Q85" s="40"/>
    </row>
    <row r="86" spans="1:17" s="13" customFormat="1" ht="9.9499999999999993" customHeight="1">
      <c r="A86" s="32"/>
      <c r="B86" s="44" t="s">
        <v>32</v>
      </c>
      <c r="C86" s="283">
        <v>595</v>
      </c>
      <c r="D86" s="283">
        <v>32194</v>
      </c>
      <c r="E86" s="283">
        <v>3793</v>
      </c>
      <c r="F86" s="283">
        <v>91745</v>
      </c>
      <c r="G86" s="284">
        <v>513153</v>
      </c>
      <c r="H86" s="288">
        <v>15939.39864571038</v>
      </c>
      <c r="I86" s="287">
        <v>509502</v>
      </c>
      <c r="J86" s="287">
        <v>223810</v>
      </c>
      <c r="K86" s="287">
        <v>285692</v>
      </c>
      <c r="L86" s="287">
        <v>405014</v>
      </c>
      <c r="M86" s="287">
        <v>170833</v>
      </c>
      <c r="N86" s="287">
        <v>234181</v>
      </c>
      <c r="O86" s="288">
        <v>12580.41871156116</v>
      </c>
      <c r="P86" s="39" t="s">
        <v>32</v>
      </c>
      <c r="Q86" s="40"/>
    </row>
    <row r="87" spans="1:17" s="13" customFormat="1" ht="9.9499999999999993" customHeight="1">
      <c r="A87" s="32"/>
      <c r="B87" s="44" t="s">
        <v>33</v>
      </c>
      <c r="C87" s="283">
        <v>594</v>
      </c>
      <c r="D87" s="283">
        <v>32189</v>
      </c>
      <c r="E87" s="283">
        <v>3545</v>
      </c>
      <c r="F87" s="283">
        <v>88504</v>
      </c>
      <c r="G87" s="284">
        <v>470135</v>
      </c>
      <c r="H87" s="288">
        <v>14605.455279753953</v>
      </c>
      <c r="I87" s="287">
        <v>465069</v>
      </c>
      <c r="J87" s="287">
        <v>200274</v>
      </c>
      <c r="K87" s="287">
        <v>264795</v>
      </c>
      <c r="L87" s="287">
        <v>361576</v>
      </c>
      <c r="M87" s="287">
        <v>155354</v>
      </c>
      <c r="N87" s="287">
        <v>206222</v>
      </c>
      <c r="O87" s="288">
        <v>11232.905650998788</v>
      </c>
      <c r="P87" s="39" t="s">
        <v>33</v>
      </c>
      <c r="Q87" s="40"/>
    </row>
    <row r="88" spans="1:17" s="13" customFormat="1" ht="9.9499999999999993" customHeight="1">
      <c r="A88" s="32"/>
      <c r="B88" s="44" t="s">
        <v>34</v>
      </c>
      <c r="C88" s="283">
        <v>594</v>
      </c>
      <c r="D88" s="283">
        <v>32012</v>
      </c>
      <c r="E88" s="283">
        <v>3278</v>
      </c>
      <c r="F88" s="283">
        <v>91684</v>
      </c>
      <c r="G88" s="284">
        <v>479743</v>
      </c>
      <c r="H88" s="288">
        <v>14986.34886917406</v>
      </c>
      <c r="I88" s="287">
        <v>475565</v>
      </c>
      <c r="J88" s="287">
        <v>199729</v>
      </c>
      <c r="K88" s="287">
        <v>275837</v>
      </c>
      <c r="L88" s="287">
        <v>329957</v>
      </c>
      <c r="M88" s="287">
        <v>130090</v>
      </c>
      <c r="N88" s="287">
        <v>199867</v>
      </c>
      <c r="O88" s="288">
        <v>10307.291015869048</v>
      </c>
      <c r="P88" s="39" t="s">
        <v>34</v>
      </c>
      <c r="Q88" s="40"/>
    </row>
    <row r="89" spans="1:17" s="13" customFormat="1" ht="9.9499999999999993" customHeight="1">
      <c r="A89" s="32"/>
      <c r="B89" s="44" t="s">
        <v>35</v>
      </c>
      <c r="C89" s="290" t="s">
        <v>37</v>
      </c>
      <c r="D89" s="290" t="s">
        <v>37</v>
      </c>
      <c r="E89" s="290" t="s">
        <v>37</v>
      </c>
      <c r="F89" s="290" t="s">
        <v>37</v>
      </c>
      <c r="G89" s="291" t="s">
        <v>38</v>
      </c>
      <c r="H89" s="291" t="s">
        <v>37</v>
      </c>
      <c r="I89" s="291" t="s">
        <v>38</v>
      </c>
      <c r="J89" s="291" t="s">
        <v>38</v>
      </c>
      <c r="K89" s="291" t="s">
        <v>38</v>
      </c>
      <c r="L89" s="291" t="s">
        <v>38</v>
      </c>
      <c r="M89" s="291" t="s">
        <v>38</v>
      </c>
      <c r="N89" s="291" t="s">
        <v>38</v>
      </c>
      <c r="O89" s="291" t="s">
        <v>37</v>
      </c>
      <c r="P89" s="39" t="s">
        <v>35</v>
      </c>
      <c r="Q89" s="40"/>
    </row>
    <row r="90" spans="1:17" s="41" customFormat="1" ht="9.9499999999999993" customHeight="1">
      <c r="A90" s="32"/>
      <c r="B90" s="44" t="s">
        <v>36</v>
      </c>
      <c r="C90" s="290" t="s">
        <v>37</v>
      </c>
      <c r="D90" s="290" t="s">
        <v>37</v>
      </c>
      <c r="E90" s="290" t="s">
        <v>37</v>
      </c>
      <c r="F90" s="290" t="s">
        <v>37</v>
      </c>
      <c r="G90" s="291" t="s">
        <v>38</v>
      </c>
      <c r="H90" s="291" t="s">
        <v>37</v>
      </c>
      <c r="I90" s="291" t="s">
        <v>38</v>
      </c>
      <c r="J90" s="291" t="s">
        <v>38</v>
      </c>
      <c r="K90" s="291" t="s">
        <v>38</v>
      </c>
      <c r="L90" s="291" t="s">
        <v>38</v>
      </c>
      <c r="M90" s="291" t="s">
        <v>38</v>
      </c>
      <c r="N90" s="291" t="s">
        <v>38</v>
      </c>
      <c r="O90" s="291" t="s">
        <v>37</v>
      </c>
      <c r="P90" s="39" t="s">
        <v>36</v>
      </c>
      <c r="Q90" s="40"/>
    </row>
    <row r="91" spans="1:17" s="41" customFormat="1" ht="1.5" customHeight="1">
      <c r="A91" s="32"/>
      <c r="B91" s="44"/>
      <c r="C91" s="283"/>
      <c r="D91" s="283"/>
      <c r="E91" s="283"/>
      <c r="F91" s="283">
        <v>0</v>
      </c>
      <c r="G91" s="284"/>
      <c r="H91" s="288"/>
      <c r="I91" s="284"/>
      <c r="J91" s="285"/>
      <c r="K91" s="285"/>
      <c r="L91" s="284"/>
      <c r="M91" s="285"/>
      <c r="N91" s="285"/>
      <c r="O91" s="289"/>
      <c r="P91" s="39"/>
      <c r="Q91" s="40"/>
    </row>
    <row r="92" spans="1:17" s="41" customFormat="1" ht="9.9499999999999993" customHeight="1">
      <c r="A92" s="32">
        <v>2017</v>
      </c>
      <c r="B92" s="44" t="s">
        <v>22</v>
      </c>
      <c r="C92" s="286" t="s">
        <v>23</v>
      </c>
      <c r="D92" s="286" t="s">
        <v>23</v>
      </c>
      <c r="E92" s="283">
        <v>30966</v>
      </c>
      <c r="F92" s="283">
        <v>836793</v>
      </c>
      <c r="G92" s="284">
        <v>3986403</v>
      </c>
      <c r="H92" s="288" t="s">
        <v>23</v>
      </c>
      <c r="I92" s="284">
        <v>3948543</v>
      </c>
      <c r="J92" s="284">
        <v>1846837</v>
      </c>
      <c r="K92" s="284">
        <v>2101707</v>
      </c>
      <c r="L92" s="284">
        <v>3975768</v>
      </c>
      <c r="M92" s="284">
        <v>1579151</v>
      </c>
      <c r="N92" s="284">
        <v>2396617</v>
      </c>
      <c r="O92" s="288" t="s">
        <v>23</v>
      </c>
      <c r="P92" s="39" t="s">
        <v>22</v>
      </c>
      <c r="Q92" s="40">
        <v>2017</v>
      </c>
    </row>
    <row r="93" spans="1:17" s="41" customFormat="1" ht="0.75" customHeight="1">
      <c r="A93" s="13"/>
      <c r="B93" s="44"/>
      <c r="C93" s="282"/>
      <c r="D93" s="282"/>
      <c r="E93" s="282"/>
      <c r="F93" s="283"/>
      <c r="G93" s="283"/>
      <c r="H93" s="288"/>
      <c r="I93" s="284"/>
      <c r="J93" s="284"/>
      <c r="K93" s="284"/>
      <c r="L93" s="284"/>
      <c r="M93" s="284"/>
      <c r="N93" s="284"/>
      <c r="O93" s="288"/>
      <c r="P93" s="39"/>
      <c r="Q93" s="13"/>
    </row>
    <row r="94" spans="1:17" s="41" customFormat="1" ht="9.9499999999999993" customHeight="1">
      <c r="A94" s="32">
        <v>2017</v>
      </c>
      <c r="B94" s="44" t="s">
        <v>24</v>
      </c>
      <c r="C94" s="283">
        <v>595.1</v>
      </c>
      <c r="D94" s="283">
        <v>31407.4</v>
      </c>
      <c r="E94" s="283">
        <v>3096.6</v>
      </c>
      <c r="F94" s="283">
        <v>83679.3</v>
      </c>
      <c r="G94" s="284">
        <v>398640.3</v>
      </c>
      <c r="H94" s="288">
        <v>12692.559715226347</v>
      </c>
      <c r="I94" s="284">
        <v>394854.3</v>
      </c>
      <c r="J94" s="287">
        <v>184683.7</v>
      </c>
      <c r="K94" s="287">
        <v>210170.7</v>
      </c>
      <c r="L94" s="287">
        <v>397576.8</v>
      </c>
      <c r="M94" s="287">
        <v>157915.1</v>
      </c>
      <c r="N94" s="287">
        <v>239661.7</v>
      </c>
      <c r="O94" s="288">
        <v>12658.698268560911</v>
      </c>
      <c r="P94" s="39" t="s">
        <v>24</v>
      </c>
      <c r="Q94" s="40">
        <v>2017</v>
      </c>
    </row>
    <row r="95" spans="1:17" ht="13.5" customHeight="1">
      <c r="A95" s="46" t="s">
        <v>39</v>
      </c>
      <c r="B95"/>
      <c r="C95" s="47"/>
      <c r="D95" s="47"/>
      <c r="E95" s="47"/>
      <c r="F95" s="47"/>
      <c r="G95" s="48"/>
      <c r="H95" s="48"/>
    </row>
    <row r="96" spans="1:17" ht="12" customHeight="1">
      <c r="A96" s="4" t="s">
        <v>40</v>
      </c>
      <c r="C96" s="47"/>
      <c r="D96" s="47"/>
      <c r="E96" s="47"/>
      <c r="F96" s="47"/>
      <c r="G96" s="48"/>
      <c r="H96" s="48"/>
    </row>
    <row r="98" spans="1:17" ht="9" customHeight="1">
      <c r="A98" s="4"/>
      <c r="Q98" s="4"/>
    </row>
    <row r="99" spans="1:17" ht="9" customHeight="1">
      <c r="A99" s="4"/>
      <c r="Q99" s="4"/>
    </row>
    <row r="100" spans="1:17" ht="9" customHeight="1">
      <c r="A100" s="4"/>
      <c r="Q100" s="4"/>
    </row>
    <row r="101" spans="1:17" ht="9" customHeight="1">
      <c r="A101" s="4"/>
      <c r="Q101" s="4"/>
    </row>
    <row r="102" spans="1:17" ht="9" customHeight="1">
      <c r="A102" s="4"/>
      <c r="Q102" s="4"/>
    </row>
    <row r="103" spans="1:17" ht="9" customHeight="1">
      <c r="A103" s="4"/>
      <c r="Q103" s="4"/>
    </row>
  </sheetData>
  <mergeCells count="17">
    <mergeCell ref="O4:O6"/>
    <mergeCell ref="P4:Q7"/>
    <mergeCell ref="C5:C6"/>
    <mergeCell ref="J5:J6"/>
    <mergeCell ref="K5:K6"/>
    <mergeCell ref="M5:M6"/>
    <mergeCell ref="N5:N6"/>
    <mergeCell ref="F7:G7"/>
    <mergeCell ref="J4:K4"/>
    <mergeCell ref="A4:B7"/>
    <mergeCell ref="F4:F6"/>
    <mergeCell ref="G4:G6"/>
    <mergeCell ref="H4:H6"/>
    <mergeCell ref="I4:I6"/>
    <mergeCell ref="I7:N7"/>
    <mergeCell ref="L4:L6"/>
    <mergeCell ref="M4:N4"/>
  </mergeCells>
  <printOptions gridLinesSet="0"/>
  <pageMargins left="0.70866141732283472" right="0.15748031496062992" top="0.78740157480314965" bottom="0.78740157480314965" header="0.31496062992125984" footer="0.55118110236220474"/>
  <pageSetup paperSize="9" orientation="portrait" r:id="rId1"/>
  <headerFooter>
    <oddFooter>&amp;C&amp;"Arial,Standard"&amp;7 © Statistisches Landesamt des Freistaates Sachsen – E II 1 - m 10/17 I &amp;"Arial,Fett"&amp;8&amp;P</oddFooter>
  </headerFooter>
  <colBreaks count="1" manualBreakCount="1">
    <brk id="8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2"/>
  <sheetViews>
    <sheetView showGridLines="0" zoomScaleNormal="100" workbookViewId="0"/>
  </sheetViews>
  <sheetFormatPr baseColWidth="10" defaultRowHeight="9" customHeight="1"/>
  <cols>
    <col min="1" max="1" width="4.42578125" style="49" customWidth="1"/>
    <col min="2" max="2" width="11.85546875" style="4" customWidth="1"/>
    <col min="3" max="3" width="10.140625" style="4" customWidth="1"/>
    <col min="4" max="4" width="9.7109375" style="67" customWidth="1"/>
    <col min="5" max="5" width="9.5703125" style="67" customWidth="1"/>
    <col min="6" max="6" width="9.85546875" style="67" customWidth="1"/>
    <col min="7" max="7" width="10.7109375" style="67" customWidth="1"/>
    <col min="8" max="8" width="10" style="67" customWidth="1"/>
    <col min="9" max="9" width="10.42578125" style="58" customWidth="1"/>
    <col min="10" max="16384" width="11.42578125" style="4"/>
  </cols>
  <sheetData>
    <row r="1" spans="1:9" s="10" customFormat="1" ht="12" customHeight="1">
      <c r="A1" s="50" t="s">
        <v>41</v>
      </c>
      <c r="C1" s="5"/>
      <c r="D1" s="51"/>
      <c r="E1" s="51"/>
      <c r="F1" s="51"/>
      <c r="G1" s="51"/>
      <c r="H1" s="52"/>
      <c r="I1" s="53"/>
    </row>
    <row r="2" spans="1:9" s="6" customFormat="1" ht="12" customHeight="1">
      <c r="A2" s="54" t="s">
        <v>42</v>
      </c>
      <c r="D2" s="55"/>
      <c r="E2" s="55"/>
      <c r="F2" s="55"/>
      <c r="G2" s="55"/>
      <c r="H2" s="56"/>
      <c r="I2" s="57"/>
    </row>
    <row r="3" spans="1:9" customFormat="1" ht="12" customHeight="1">
      <c r="A3" s="46"/>
      <c r="B3" s="4"/>
      <c r="C3" s="4"/>
      <c r="D3" s="4"/>
      <c r="E3" s="4"/>
      <c r="F3" s="4"/>
      <c r="G3" s="4"/>
      <c r="H3" s="4"/>
      <c r="I3" s="58"/>
    </row>
    <row r="4" spans="1:9" customFormat="1" ht="10.5" customHeight="1">
      <c r="A4" s="323" t="s">
        <v>4</v>
      </c>
      <c r="B4" s="347"/>
      <c r="C4" s="18"/>
      <c r="D4" s="59"/>
      <c r="E4" s="59"/>
      <c r="F4" s="60" t="s">
        <v>43</v>
      </c>
      <c r="G4" s="61"/>
      <c r="H4" s="59"/>
      <c r="I4" s="62"/>
    </row>
    <row r="5" spans="1:9" customFormat="1" ht="10.5" customHeight="1">
      <c r="A5" s="325"/>
      <c r="B5" s="348"/>
      <c r="C5" s="20" t="s">
        <v>44</v>
      </c>
      <c r="D5" s="63"/>
      <c r="E5" s="63"/>
      <c r="F5" s="346" t="s">
        <v>45</v>
      </c>
      <c r="G5" s="346" t="s">
        <v>46</v>
      </c>
      <c r="H5" s="346" t="s">
        <v>47</v>
      </c>
      <c r="I5" s="351" t="s">
        <v>48</v>
      </c>
    </row>
    <row r="6" spans="1:9" customFormat="1" ht="10.5" customHeight="1">
      <c r="A6" s="325"/>
      <c r="B6" s="348"/>
      <c r="C6" s="20" t="s">
        <v>49</v>
      </c>
      <c r="D6" s="20" t="s">
        <v>16</v>
      </c>
      <c r="E6" s="21" t="s">
        <v>17</v>
      </c>
      <c r="F6" s="336"/>
      <c r="G6" s="336"/>
      <c r="H6" s="336"/>
      <c r="I6" s="344"/>
    </row>
    <row r="7" spans="1:9" customFormat="1" ht="10.5" customHeight="1">
      <c r="A7" s="327"/>
      <c r="B7" s="349"/>
      <c r="C7" s="64"/>
      <c r="D7" s="65"/>
      <c r="E7" s="66"/>
      <c r="F7" s="350"/>
      <c r="G7" s="350"/>
      <c r="H7" s="350"/>
      <c r="I7" s="345"/>
    </row>
    <row r="8" spans="1:9" customFormat="1" ht="3.75" customHeight="1">
      <c r="A8" s="49"/>
      <c r="B8" s="27"/>
      <c r="C8" s="67"/>
      <c r="D8" s="67"/>
      <c r="E8" s="67"/>
      <c r="F8" s="67"/>
      <c r="G8" s="67"/>
      <c r="H8" s="68"/>
      <c r="I8" s="58"/>
    </row>
    <row r="9" spans="1:9" customFormat="1" ht="9.75" customHeight="1">
      <c r="A9" s="49">
        <v>1996</v>
      </c>
      <c r="B9" s="69" t="s">
        <v>24</v>
      </c>
      <c r="C9" s="70">
        <v>210.72203100718139</v>
      </c>
      <c r="D9" s="70">
        <v>362.30424756428584</v>
      </c>
      <c r="E9" s="70">
        <v>115.5046615109203</v>
      </c>
      <c r="F9" s="70">
        <v>992.29352586945242</v>
      </c>
      <c r="G9" s="70">
        <v>215.9181017726537</v>
      </c>
      <c r="H9" s="70">
        <v>101.11343957907309</v>
      </c>
      <c r="I9" s="70">
        <v>124.07328833172613</v>
      </c>
    </row>
    <row r="10" spans="1:9" customFormat="1" ht="2.4500000000000002" customHeight="1">
      <c r="A10" s="49"/>
      <c r="B10" s="69"/>
      <c r="C10" s="70"/>
      <c r="D10" s="70"/>
      <c r="E10" s="70"/>
      <c r="F10" s="70"/>
      <c r="G10" s="70"/>
      <c r="H10" s="70"/>
      <c r="I10" s="70"/>
    </row>
    <row r="11" spans="1:9" customFormat="1" ht="9.9499999999999993" customHeight="1">
      <c r="A11" s="49">
        <v>1997</v>
      </c>
      <c r="B11" s="69" t="s">
        <v>24</v>
      </c>
      <c r="C11" s="70">
        <v>175.38972035688025</v>
      </c>
      <c r="D11" s="70">
        <v>298.95559653661684</v>
      </c>
      <c r="E11" s="70">
        <v>97.770999925365359</v>
      </c>
      <c r="F11" s="70">
        <v>875.04470962044525</v>
      </c>
      <c r="G11" s="70">
        <v>165.09385031176888</v>
      </c>
      <c r="H11" s="70">
        <v>82.84801676496933</v>
      </c>
      <c r="I11" s="70">
        <v>106.65624082847678</v>
      </c>
    </row>
    <row r="12" spans="1:9" customFormat="1" ht="2.4500000000000002" customHeight="1">
      <c r="B12" s="69"/>
      <c r="C12" s="70"/>
      <c r="D12" s="70"/>
      <c r="E12" s="70"/>
      <c r="F12" s="70"/>
      <c r="G12" s="70"/>
      <c r="H12" s="70"/>
      <c r="I12" s="70"/>
    </row>
    <row r="13" spans="1:9" ht="9.9499999999999993" customHeight="1">
      <c r="A13" s="49">
        <v>1998</v>
      </c>
      <c r="B13" s="69" t="s">
        <v>24</v>
      </c>
      <c r="C13" s="70">
        <v>174.5281873782578</v>
      </c>
      <c r="D13" s="70">
        <v>289.66323385199291</v>
      </c>
      <c r="E13" s="70">
        <v>102.20534825465336</v>
      </c>
      <c r="F13" s="70">
        <v>827.9316419857729</v>
      </c>
      <c r="G13" s="70">
        <v>164.58961691666948</v>
      </c>
      <c r="H13" s="70">
        <v>98.062817934461137</v>
      </c>
      <c r="I13" s="70">
        <v>104.67183765879838</v>
      </c>
    </row>
    <row r="14" spans="1:9" ht="2.4500000000000002" customHeight="1">
      <c r="B14" s="69"/>
      <c r="C14" s="70"/>
      <c r="D14" s="70"/>
      <c r="E14" s="70"/>
      <c r="F14" s="70"/>
      <c r="G14" s="70"/>
      <c r="H14" s="70"/>
      <c r="I14" s="70"/>
    </row>
    <row r="15" spans="1:9" ht="9.75" customHeight="1">
      <c r="A15" s="49">
        <v>1999</v>
      </c>
      <c r="B15" s="69" t="s">
        <v>24</v>
      </c>
      <c r="C15" s="70">
        <v>165.000351870109</v>
      </c>
      <c r="D15" s="70">
        <v>258.29908328117733</v>
      </c>
      <c r="E15" s="70">
        <v>106.39413813293585</v>
      </c>
      <c r="F15" s="70">
        <v>665.39009421193475</v>
      </c>
      <c r="G15" s="70">
        <v>163.70622888071526</v>
      </c>
      <c r="H15" s="70">
        <v>96.204785001661847</v>
      </c>
      <c r="I15" s="70">
        <v>112.4609450337512</v>
      </c>
    </row>
    <row r="16" spans="1:9" customFormat="1" ht="2.4500000000000002" customHeight="1">
      <c r="B16" s="69"/>
      <c r="C16" s="70"/>
      <c r="D16" s="70"/>
      <c r="E16" s="70"/>
      <c r="F16" s="70"/>
      <c r="G16" s="70"/>
      <c r="H16" s="70"/>
      <c r="I16" s="70"/>
    </row>
    <row r="17" spans="1:9" ht="9.9499999999999993" customHeight="1">
      <c r="A17" s="49">
        <v>2000</v>
      </c>
      <c r="B17" s="69" t="s">
        <v>24</v>
      </c>
      <c r="C17" s="70">
        <v>141.24395445186707</v>
      </c>
      <c r="D17" s="70">
        <v>204.0531087779425</v>
      </c>
      <c r="E17" s="70">
        <v>101.78996973618234</v>
      </c>
      <c r="F17" s="70">
        <v>469.43858917294978</v>
      </c>
      <c r="G17" s="70">
        <v>142.38736467417138</v>
      </c>
      <c r="H17" s="70">
        <v>93.470337383740898</v>
      </c>
      <c r="I17" s="70">
        <v>106.74353276592173</v>
      </c>
    </row>
    <row r="18" spans="1:9" ht="2.4500000000000002" customHeight="1">
      <c r="A18"/>
      <c r="B18" s="69"/>
      <c r="C18" s="70"/>
      <c r="D18" s="70"/>
      <c r="E18" s="70"/>
      <c r="F18" s="70"/>
      <c r="G18" s="70"/>
      <c r="H18" s="70"/>
      <c r="I18" s="70"/>
    </row>
    <row r="19" spans="1:9" ht="9.9499999999999993" customHeight="1">
      <c r="A19" s="49">
        <v>2001</v>
      </c>
      <c r="B19" s="69" t="s">
        <v>24</v>
      </c>
      <c r="C19" s="70">
        <v>119.6540761730994</v>
      </c>
      <c r="D19" s="70">
        <v>156.91940304501932</v>
      </c>
      <c r="E19" s="70">
        <v>96.245615215373462</v>
      </c>
      <c r="F19" s="70">
        <v>309.06440404183849</v>
      </c>
      <c r="G19" s="70">
        <v>121.56654694990353</v>
      </c>
      <c r="H19" s="70">
        <v>76.760152777543041</v>
      </c>
      <c r="I19" s="70">
        <v>107.8473858538426</v>
      </c>
    </row>
    <row r="20" spans="1:9" ht="2.4500000000000002" customHeight="1">
      <c r="A20"/>
      <c r="B20" s="69"/>
      <c r="C20" s="70"/>
      <c r="D20" s="70"/>
      <c r="E20" s="70"/>
      <c r="F20" s="70"/>
      <c r="G20" s="70"/>
      <c r="H20" s="70"/>
      <c r="I20" s="70"/>
    </row>
    <row r="21" spans="1:9" ht="9.75" customHeight="1">
      <c r="A21" s="49">
        <v>2002</v>
      </c>
      <c r="B21" s="69" t="s">
        <v>24</v>
      </c>
      <c r="C21" s="70">
        <v>118.84874556692087</v>
      </c>
      <c r="D21" s="70">
        <v>133.57804828253282</v>
      </c>
      <c r="E21" s="70">
        <v>109.59643687959961</v>
      </c>
      <c r="F21" s="70">
        <v>232.53174050225661</v>
      </c>
      <c r="G21" s="70">
        <v>110.58487980375112</v>
      </c>
      <c r="H21" s="70">
        <v>91.036008630353834</v>
      </c>
      <c r="I21" s="70">
        <v>120.64743616619849</v>
      </c>
    </row>
    <row r="22" spans="1:9" ht="2.4500000000000002" customHeight="1">
      <c r="A22"/>
      <c r="B22" s="69"/>
      <c r="C22" s="70"/>
      <c r="D22" s="70"/>
      <c r="E22" s="70"/>
      <c r="F22" s="70"/>
      <c r="G22" s="70"/>
      <c r="H22" s="70"/>
      <c r="I22" s="70"/>
    </row>
    <row r="23" spans="1:9" ht="9.9499999999999993" customHeight="1">
      <c r="A23" s="49">
        <v>2003</v>
      </c>
      <c r="B23" s="69" t="s">
        <v>24</v>
      </c>
      <c r="C23" s="70">
        <v>113.23922583410969</v>
      </c>
      <c r="D23" s="70">
        <v>122.27251885147416</v>
      </c>
      <c r="E23" s="70">
        <v>107.56490322200862</v>
      </c>
      <c r="F23" s="70">
        <v>197.20869962679114</v>
      </c>
      <c r="G23" s="70">
        <v>104.8601293683471</v>
      </c>
      <c r="H23" s="70">
        <v>98.299983663168334</v>
      </c>
      <c r="I23" s="70">
        <v>113.08129638170305</v>
      </c>
    </row>
    <row r="24" spans="1:9" ht="2.4500000000000002" customHeight="1">
      <c r="A24"/>
      <c r="B24" s="69"/>
      <c r="C24" s="70"/>
      <c r="D24" s="70"/>
      <c r="E24" s="70"/>
      <c r="F24" s="70"/>
      <c r="G24" s="70"/>
      <c r="H24" s="70"/>
      <c r="I24" s="70"/>
    </row>
    <row r="25" spans="1:9" ht="9.9499999999999993" customHeight="1">
      <c r="A25" s="49">
        <v>2004</v>
      </c>
      <c r="B25" s="69" t="s">
        <v>24</v>
      </c>
      <c r="C25" s="70">
        <v>104.56640240898669</v>
      </c>
      <c r="D25" s="70">
        <v>110.17385527289036</v>
      </c>
      <c r="E25" s="70">
        <v>101.04404389357313</v>
      </c>
      <c r="F25" s="70">
        <v>141.65605321665197</v>
      </c>
      <c r="G25" s="70">
        <v>102.85855995479427</v>
      </c>
      <c r="H25" s="70">
        <v>94.483361781953988</v>
      </c>
      <c r="I25" s="70">
        <v>104.95031654857239</v>
      </c>
    </row>
    <row r="26" spans="1:9" ht="2.4500000000000002" customHeight="1">
      <c r="A26"/>
      <c r="B26" s="69"/>
      <c r="C26" s="70"/>
      <c r="D26" s="70"/>
      <c r="E26" s="70"/>
      <c r="F26" s="70"/>
      <c r="G26" s="70"/>
      <c r="H26" s="70"/>
      <c r="I26" s="70"/>
    </row>
    <row r="27" spans="1:9" ht="9.9499999999999993" customHeight="1">
      <c r="A27" s="49">
        <v>2005</v>
      </c>
      <c r="B27" s="69" t="s">
        <v>24</v>
      </c>
      <c r="C27" s="70">
        <v>96.919102802241881</v>
      </c>
      <c r="D27" s="70">
        <v>102.00413008772254</v>
      </c>
      <c r="E27" s="70">
        <v>93.724909360969875</v>
      </c>
      <c r="F27" s="70">
        <v>109.84454808891336</v>
      </c>
      <c r="G27" s="70">
        <v>100.18230769786004</v>
      </c>
      <c r="H27" s="70">
        <v>88.670970576802816</v>
      </c>
      <c r="I27" s="70">
        <v>96.734057272231766</v>
      </c>
    </row>
    <row r="28" spans="1:9" ht="2.4500000000000002" customHeight="1">
      <c r="A28"/>
      <c r="B28" s="69"/>
      <c r="C28" s="70"/>
      <c r="D28" s="70"/>
      <c r="E28" s="70"/>
      <c r="F28" s="70"/>
      <c r="G28" s="70"/>
      <c r="H28" s="70"/>
      <c r="I28" s="70"/>
    </row>
    <row r="29" spans="1:9" ht="9.9499999999999993" customHeight="1">
      <c r="A29" s="49">
        <v>2006</v>
      </c>
      <c r="B29" s="69" t="s">
        <v>24</v>
      </c>
      <c r="C29" s="70">
        <v>97.99127362129866</v>
      </c>
      <c r="D29" s="70">
        <v>102.34551497240471</v>
      </c>
      <c r="E29" s="70">
        <v>95.256128186557149</v>
      </c>
      <c r="F29" s="70">
        <v>111.06357863346101</v>
      </c>
      <c r="G29" s="70">
        <v>100.31976027775113</v>
      </c>
      <c r="H29" s="70">
        <v>95.293302462354859</v>
      </c>
      <c r="I29" s="70">
        <v>95.233994381786928</v>
      </c>
    </row>
    <row r="30" spans="1:9" ht="2.4500000000000002" customHeight="1">
      <c r="A30"/>
      <c r="B30" s="69"/>
      <c r="C30" s="70"/>
      <c r="D30" s="70"/>
      <c r="E30" s="70"/>
      <c r="F30" s="70"/>
      <c r="G30" s="70"/>
      <c r="H30" s="70"/>
      <c r="I30" s="70"/>
    </row>
    <row r="31" spans="1:9" ht="9.9499999999999993" customHeight="1">
      <c r="A31" s="49">
        <v>2007</v>
      </c>
      <c r="B31" s="69" t="s">
        <v>24</v>
      </c>
      <c r="C31" s="70">
        <v>100.07896094370919</v>
      </c>
      <c r="D31" s="70">
        <v>112.70688091357272</v>
      </c>
      <c r="E31" s="70">
        <v>92.14664969341986</v>
      </c>
      <c r="F31" s="70">
        <v>123.15359252339766</v>
      </c>
      <c r="G31" s="70">
        <v>110.27945254070733</v>
      </c>
      <c r="H31" s="70">
        <v>88.547176826485952</v>
      </c>
      <c r="I31" s="70">
        <v>94.289799169846106</v>
      </c>
    </row>
    <row r="32" spans="1:9" ht="2.4500000000000002" customHeight="1">
      <c r="A32"/>
      <c r="B32" s="69"/>
      <c r="C32" s="70"/>
      <c r="D32" s="70"/>
      <c r="E32" s="70"/>
      <c r="F32" s="70"/>
      <c r="G32" s="70"/>
      <c r="H32" s="70"/>
      <c r="I32" s="70"/>
    </row>
    <row r="33" spans="1:9" ht="9.9499999999999993" customHeight="1">
      <c r="A33" s="49">
        <v>2008</v>
      </c>
      <c r="B33" s="69" t="s">
        <v>24</v>
      </c>
      <c r="C33" s="70">
        <v>99.553221806649631</v>
      </c>
      <c r="D33" s="70">
        <v>101.92079201293247</v>
      </c>
      <c r="E33" s="70">
        <v>98.06601695993173</v>
      </c>
      <c r="F33" s="70">
        <v>106.56865311991054</v>
      </c>
      <c r="G33" s="70">
        <v>100.84080145268712</v>
      </c>
      <c r="H33" s="70">
        <v>104.22757769853477</v>
      </c>
      <c r="I33" s="70">
        <v>94.397383757494424</v>
      </c>
    </row>
    <row r="34" spans="1:9" ht="2.4500000000000002" customHeight="1">
      <c r="A34"/>
      <c r="B34" s="69"/>
      <c r="C34" s="70"/>
      <c r="D34" s="70"/>
      <c r="E34" s="70"/>
      <c r="F34" s="70"/>
      <c r="G34" s="70"/>
      <c r="H34" s="70"/>
      <c r="I34" s="70"/>
    </row>
    <row r="35" spans="1:9" ht="9.9499999999999993" customHeight="1">
      <c r="A35" s="49">
        <v>2009</v>
      </c>
      <c r="B35" s="69" t="s">
        <v>24</v>
      </c>
      <c r="C35" s="70">
        <v>98.174698021198708</v>
      </c>
      <c r="D35" s="70">
        <v>95.941368819511169</v>
      </c>
      <c r="E35" s="70">
        <v>99.57757849513456</v>
      </c>
      <c r="F35" s="70">
        <v>94.331308272278264</v>
      </c>
      <c r="G35" s="70">
        <v>96.315487183294508</v>
      </c>
      <c r="H35" s="70">
        <v>96.525184071025777</v>
      </c>
      <c r="I35" s="70">
        <v>101.39499392059032</v>
      </c>
    </row>
    <row r="36" spans="1:9" ht="2.4500000000000002" customHeight="1">
      <c r="A36"/>
      <c r="B36" s="69"/>
      <c r="C36" s="70"/>
      <c r="D36" s="70"/>
      <c r="E36" s="70"/>
      <c r="F36" s="70"/>
      <c r="G36" s="70"/>
      <c r="H36" s="70"/>
      <c r="I36" s="70"/>
    </row>
    <row r="37" spans="1:9" ht="9.9499999999999993" customHeight="1">
      <c r="A37" s="49">
        <v>2010</v>
      </c>
      <c r="B37" s="69" t="s">
        <v>24</v>
      </c>
      <c r="C37" s="71">
        <v>100</v>
      </c>
      <c r="D37" s="71">
        <v>100</v>
      </c>
      <c r="E37" s="71">
        <v>100</v>
      </c>
      <c r="F37" s="71">
        <v>100</v>
      </c>
      <c r="G37" s="71">
        <v>100</v>
      </c>
      <c r="H37" s="71">
        <v>100</v>
      </c>
      <c r="I37" s="71">
        <v>100</v>
      </c>
    </row>
    <row r="38" spans="1:9" ht="2.4500000000000002" customHeight="1">
      <c r="A38"/>
      <c r="B38" s="69"/>
      <c r="C38" s="71"/>
      <c r="D38" s="71"/>
      <c r="E38" s="71"/>
      <c r="F38" s="71"/>
      <c r="G38" s="71"/>
      <c r="H38" s="71"/>
      <c r="I38" s="71"/>
    </row>
    <row r="39" spans="1:9" ht="9.9499999999999993" customHeight="1">
      <c r="A39" s="49">
        <v>2011</v>
      </c>
      <c r="B39" s="69" t="s">
        <v>24</v>
      </c>
      <c r="C39" s="70">
        <v>107.89738563737235</v>
      </c>
      <c r="D39" s="70">
        <v>107.4667066064669</v>
      </c>
      <c r="E39" s="70">
        <v>108.16791951233103</v>
      </c>
      <c r="F39" s="70">
        <v>136.16131852331782</v>
      </c>
      <c r="G39" s="70">
        <v>100.79914290634355</v>
      </c>
      <c r="H39" s="70">
        <v>95.186408882729708</v>
      </c>
      <c r="I39" s="70">
        <v>115.89719508615991</v>
      </c>
    </row>
    <row r="40" spans="1:9" ht="2.4500000000000002" customHeight="1">
      <c r="A40"/>
      <c r="B40" s="69"/>
      <c r="C40" s="70"/>
      <c r="D40" s="70"/>
      <c r="E40" s="70"/>
      <c r="F40" s="70"/>
      <c r="G40" s="70"/>
      <c r="H40" s="70"/>
      <c r="I40" s="70"/>
    </row>
    <row r="41" spans="1:9" ht="9.75" customHeight="1">
      <c r="A41" s="49">
        <v>2012</v>
      </c>
      <c r="B41" s="69" t="s">
        <v>24</v>
      </c>
      <c r="C41" s="70">
        <v>109.11521131252714</v>
      </c>
      <c r="D41" s="70">
        <v>119.93520381012307</v>
      </c>
      <c r="E41" s="70">
        <v>102.31856163296372</v>
      </c>
      <c r="F41" s="70">
        <v>149.42509862742574</v>
      </c>
      <c r="G41" s="70">
        <v>113.08284585616047</v>
      </c>
      <c r="H41" s="70">
        <v>99.841560899765099</v>
      </c>
      <c r="I41" s="70">
        <v>103.79338392520231</v>
      </c>
    </row>
    <row r="42" spans="1:9" ht="2.4500000000000002" customHeight="1">
      <c r="A42"/>
      <c r="B42" s="69"/>
      <c r="C42" s="70"/>
      <c r="D42" s="70"/>
      <c r="E42" s="70"/>
      <c r="F42" s="70"/>
      <c r="G42" s="70"/>
      <c r="H42" s="70"/>
      <c r="I42" s="70"/>
    </row>
    <row r="43" spans="1:9" ht="9.75" customHeight="1">
      <c r="A43" s="49">
        <v>2013</v>
      </c>
      <c r="B43" s="69" t="s">
        <v>24</v>
      </c>
      <c r="C43" s="70">
        <v>112.11604595488184</v>
      </c>
      <c r="D43" s="70">
        <v>112.94413038336631</v>
      </c>
      <c r="E43" s="70">
        <v>111.60791106074736</v>
      </c>
      <c r="F43" s="70">
        <v>161.97044523977519</v>
      </c>
      <c r="G43" s="70">
        <v>101.54202561072564</v>
      </c>
      <c r="H43" s="70">
        <v>106.50822052469398</v>
      </c>
      <c r="I43" s="70">
        <v>114.63773286934158</v>
      </c>
    </row>
    <row r="44" spans="1:9" ht="2.4500000000000002" customHeight="1">
      <c r="A44"/>
      <c r="B44" s="69"/>
      <c r="C44" s="70"/>
      <c r="D44" s="70"/>
      <c r="E44" s="70"/>
      <c r="F44" s="70"/>
      <c r="G44" s="70"/>
      <c r="H44" s="70"/>
      <c r="I44" s="70"/>
    </row>
    <row r="45" spans="1:9" ht="9.75" customHeight="1">
      <c r="A45" s="49">
        <v>2014</v>
      </c>
      <c r="B45" s="69" t="s">
        <v>24</v>
      </c>
      <c r="C45" s="70">
        <v>116.28333333333332</v>
      </c>
      <c r="D45" s="70">
        <v>118.33333333333331</v>
      </c>
      <c r="E45" s="70">
        <v>114.97499999999998</v>
      </c>
      <c r="F45" s="70">
        <v>187.67499999999998</v>
      </c>
      <c r="G45" s="70">
        <v>102.20833333333331</v>
      </c>
      <c r="H45" s="70">
        <v>102.21666666666665</v>
      </c>
      <c r="I45" s="70">
        <v>122.56666666666668</v>
      </c>
    </row>
    <row r="46" spans="1:9" ht="3.75" customHeight="1">
      <c r="A46"/>
      <c r="B46" s="69"/>
      <c r="C46" s="70"/>
      <c r="D46" s="70"/>
      <c r="E46" s="70"/>
      <c r="F46" s="70"/>
      <c r="G46" s="70"/>
      <c r="H46" s="70"/>
      <c r="I46" s="70"/>
    </row>
    <row r="47" spans="1:9" ht="9.75" customHeight="1">
      <c r="A47" s="72">
        <v>2015</v>
      </c>
      <c r="B47" s="73" t="s">
        <v>25</v>
      </c>
      <c r="C47" s="70">
        <v>76.599999999999994</v>
      </c>
      <c r="D47" s="70">
        <v>93.3</v>
      </c>
      <c r="E47" s="70">
        <v>66.099999999999994</v>
      </c>
      <c r="F47" s="70">
        <v>117.1</v>
      </c>
      <c r="G47" s="70">
        <v>87.8</v>
      </c>
      <c r="H47" s="70">
        <v>30.3</v>
      </c>
      <c r="I47" s="70">
        <v>87.3</v>
      </c>
    </row>
    <row r="48" spans="1:9" ht="9.75" customHeight="1">
      <c r="B48" s="73" t="s">
        <v>26</v>
      </c>
      <c r="C48" s="70">
        <v>101</v>
      </c>
      <c r="D48" s="70">
        <v>123.6</v>
      </c>
      <c r="E48" s="70">
        <v>86.8</v>
      </c>
      <c r="F48" s="70">
        <v>275.7</v>
      </c>
      <c r="G48" s="70">
        <v>88.3</v>
      </c>
      <c r="H48" s="70">
        <v>92.2</v>
      </c>
      <c r="I48" s="70">
        <v>83.6</v>
      </c>
    </row>
    <row r="49" spans="1:9" ht="9.75" customHeight="1">
      <c r="B49" s="73" t="s">
        <v>27</v>
      </c>
      <c r="C49" s="70">
        <v>155.80000000000001</v>
      </c>
      <c r="D49" s="70">
        <v>135</v>
      </c>
      <c r="E49" s="70">
        <v>168.9</v>
      </c>
      <c r="F49" s="70">
        <v>196.8</v>
      </c>
      <c r="G49" s="70">
        <v>120.6</v>
      </c>
      <c r="H49" s="70">
        <v>125.7</v>
      </c>
      <c r="I49" s="70">
        <v>194.7</v>
      </c>
    </row>
    <row r="50" spans="1:9" ht="9.75" customHeight="1">
      <c r="B50" s="73" t="s">
        <v>28</v>
      </c>
      <c r="C50" s="70">
        <v>126.5</v>
      </c>
      <c r="D50" s="70">
        <v>151.1</v>
      </c>
      <c r="E50" s="70">
        <v>111</v>
      </c>
      <c r="F50" s="70">
        <v>277.7</v>
      </c>
      <c r="G50" s="70">
        <v>121.7</v>
      </c>
      <c r="H50" s="70">
        <v>97.4</v>
      </c>
      <c r="I50" s="70">
        <v>119.1</v>
      </c>
    </row>
    <row r="51" spans="1:9" ht="9.75" customHeight="1">
      <c r="A51" s="74"/>
      <c r="B51" s="73" t="s">
        <v>29</v>
      </c>
      <c r="C51" s="70">
        <v>122.2</v>
      </c>
      <c r="D51" s="70">
        <v>99.5</v>
      </c>
      <c r="E51" s="70">
        <v>136.5</v>
      </c>
      <c r="F51" s="70">
        <v>171.6</v>
      </c>
      <c r="G51" s="70">
        <v>82.8</v>
      </c>
      <c r="H51" s="70">
        <v>127.8</v>
      </c>
      <c r="I51" s="70">
        <v>141.69999999999999</v>
      </c>
    </row>
    <row r="52" spans="1:9" ht="9.75" customHeight="1">
      <c r="A52" s="74"/>
      <c r="B52" s="73" t="s">
        <v>30</v>
      </c>
      <c r="C52" s="70">
        <v>134.69999999999999</v>
      </c>
      <c r="D52" s="70">
        <v>120.1</v>
      </c>
      <c r="E52" s="70">
        <v>143.9</v>
      </c>
      <c r="F52" s="70">
        <v>191.5</v>
      </c>
      <c r="G52" s="70">
        <v>103.5</v>
      </c>
      <c r="H52" s="70">
        <v>146.30000000000001</v>
      </c>
      <c r="I52" s="70">
        <v>142.5</v>
      </c>
    </row>
    <row r="53" spans="1:9" ht="9.75" customHeight="1">
      <c r="B53" s="73" t="s">
        <v>31</v>
      </c>
      <c r="C53" s="70">
        <v>116.7</v>
      </c>
      <c r="D53" s="70">
        <v>105</v>
      </c>
      <c r="E53" s="70">
        <v>124</v>
      </c>
      <c r="F53" s="70">
        <v>160</v>
      </c>
      <c r="G53" s="70">
        <v>92.2</v>
      </c>
      <c r="H53" s="70">
        <v>141.6</v>
      </c>
      <c r="I53" s="70">
        <v>113.5</v>
      </c>
    </row>
    <row r="54" spans="1:9" ht="9.75" customHeight="1">
      <c r="B54" s="73" t="s">
        <v>32</v>
      </c>
      <c r="C54" s="70">
        <v>119.3</v>
      </c>
      <c r="D54" s="70">
        <v>118.2</v>
      </c>
      <c r="E54" s="70">
        <v>120</v>
      </c>
      <c r="F54" s="70">
        <v>179.5</v>
      </c>
      <c r="G54" s="70">
        <v>104</v>
      </c>
      <c r="H54" s="70">
        <v>120.9</v>
      </c>
      <c r="I54" s="70">
        <v>119.5</v>
      </c>
    </row>
    <row r="55" spans="1:9" ht="9.75" customHeight="1">
      <c r="B55" s="73" t="s">
        <v>33</v>
      </c>
      <c r="C55" s="70">
        <v>155.6</v>
      </c>
      <c r="D55" s="70">
        <v>167.1</v>
      </c>
      <c r="E55" s="70">
        <v>148.30000000000001</v>
      </c>
      <c r="F55" s="70">
        <v>320.7</v>
      </c>
      <c r="G55" s="70">
        <v>131.5</v>
      </c>
      <c r="H55" s="70">
        <v>112.8</v>
      </c>
      <c r="I55" s="70">
        <v>169.5</v>
      </c>
    </row>
    <row r="56" spans="1:9" ht="9.75" customHeight="1">
      <c r="B56" s="73" t="s">
        <v>34</v>
      </c>
      <c r="C56" s="70">
        <v>132.4</v>
      </c>
      <c r="D56" s="70">
        <v>142.1</v>
      </c>
      <c r="E56" s="70">
        <v>126.3</v>
      </c>
      <c r="F56" s="70">
        <v>185</v>
      </c>
      <c r="G56" s="70">
        <v>132.1</v>
      </c>
      <c r="H56" s="70">
        <v>131.30000000000001</v>
      </c>
      <c r="I56" s="70">
        <v>123.2</v>
      </c>
    </row>
    <row r="57" spans="1:9" ht="9.75" customHeight="1">
      <c r="B57" s="73" t="s">
        <v>35</v>
      </c>
      <c r="C57" s="70">
        <v>106.6</v>
      </c>
      <c r="D57" s="70">
        <v>103.5</v>
      </c>
      <c r="E57" s="70">
        <v>108.6</v>
      </c>
      <c r="F57" s="70">
        <v>146.80000000000001</v>
      </c>
      <c r="G57" s="70">
        <v>93.5</v>
      </c>
      <c r="H57" s="70">
        <v>73.099999999999994</v>
      </c>
      <c r="I57" s="70">
        <v>129.69999999999999</v>
      </c>
    </row>
    <row r="58" spans="1:9" ht="9.75" customHeight="1">
      <c r="B58" s="73" t="s">
        <v>36</v>
      </c>
      <c r="C58" s="70">
        <v>112.2</v>
      </c>
      <c r="D58" s="70">
        <v>141.6</v>
      </c>
      <c r="E58" s="70">
        <v>93.7</v>
      </c>
      <c r="F58" s="70">
        <v>277.39999999999998</v>
      </c>
      <c r="G58" s="70">
        <v>110</v>
      </c>
      <c r="H58" s="70">
        <v>80.400000000000006</v>
      </c>
      <c r="I58" s="70">
        <v>101.6</v>
      </c>
    </row>
    <row r="59" spans="1:9" ht="5.25" customHeight="1">
      <c r="B59" s="69"/>
      <c r="C59" s="70"/>
      <c r="D59" s="70"/>
      <c r="E59" s="70"/>
      <c r="F59" s="70"/>
      <c r="G59" s="70"/>
      <c r="H59" s="70"/>
      <c r="I59" s="70"/>
    </row>
    <row r="60" spans="1:9" customFormat="1" ht="9.75" customHeight="1">
      <c r="A60" s="49">
        <v>2015</v>
      </c>
      <c r="B60" s="69" t="s">
        <v>24</v>
      </c>
      <c r="C60" s="70">
        <v>121.6</v>
      </c>
      <c r="D60" s="70">
        <v>125</v>
      </c>
      <c r="E60" s="70">
        <v>119.5</v>
      </c>
      <c r="F60" s="70">
        <v>208.3</v>
      </c>
      <c r="G60" s="70">
        <v>105.7</v>
      </c>
      <c r="H60" s="70">
        <v>106.7</v>
      </c>
      <c r="I60" s="70">
        <v>127.2</v>
      </c>
    </row>
    <row r="61" spans="1:9" customFormat="1" ht="3.75" customHeight="1">
      <c r="A61" s="49"/>
      <c r="B61" s="69"/>
      <c r="C61" s="75"/>
      <c r="D61" s="75"/>
      <c r="E61" s="75"/>
      <c r="F61" s="75"/>
      <c r="G61" s="75"/>
      <c r="H61" s="75"/>
      <c r="I61" s="75"/>
    </row>
    <row r="62" spans="1:9" ht="9.75" customHeight="1">
      <c r="A62" s="72">
        <v>2016</v>
      </c>
      <c r="B62" s="73" t="s">
        <v>25</v>
      </c>
      <c r="C62" s="70">
        <v>119.9</v>
      </c>
      <c r="D62" s="70">
        <v>114.2</v>
      </c>
      <c r="E62" s="70">
        <v>123.4</v>
      </c>
      <c r="F62" s="70">
        <v>140.69999999999999</v>
      </c>
      <c r="G62" s="70">
        <v>108</v>
      </c>
      <c r="H62" s="70">
        <v>106</v>
      </c>
      <c r="I62" s="70">
        <v>133.80000000000001</v>
      </c>
    </row>
    <row r="63" spans="1:9" ht="9.75" customHeight="1">
      <c r="B63" s="73" t="s">
        <v>26</v>
      </c>
      <c r="C63" s="70">
        <v>132.6</v>
      </c>
      <c r="D63" s="70">
        <v>140.19999999999999</v>
      </c>
      <c r="E63" s="70">
        <v>127.9</v>
      </c>
      <c r="F63" s="70">
        <v>175</v>
      </c>
      <c r="G63" s="70">
        <v>132.1</v>
      </c>
      <c r="H63" s="70">
        <v>118.8</v>
      </c>
      <c r="I63" s="70">
        <v>133.30000000000001</v>
      </c>
    </row>
    <row r="64" spans="1:9" ht="9.75" customHeight="1">
      <c r="B64" s="73" t="s">
        <v>27</v>
      </c>
      <c r="C64" s="70">
        <v>185.6</v>
      </c>
      <c r="D64" s="70">
        <v>157.19999999999999</v>
      </c>
      <c r="E64" s="70">
        <v>203.5</v>
      </c>
      <c r="F64" s="70">
        <v>230.3</v>
      </c>
      <c r="G64" s="70">
        <v>140.19999999999999</v>
      </c>
      <c r="H64" s="70">
        <v>156.1</v>
      </c>
      <c r="I64" s="70">
        <v>231.6</v>
      </c>
    </row>
    <row r="65" spans="1:9" ht="9.75" customHeight="1">
      <c r="B65" s="73" t="s">
        <v>28</v>
      </c>
      <c r="C65" s="70">
        <v>165.3</v>
      </c>
      <c r="D65" s="70">
        <v>153.19999999999999</v>
      </c>
      <c r="E65" s="70">
        <v>173</v>
      </c>
      <c r="F65" s="70">
        <v>239</v>
      </c>
      <c r="G65" s="70">
        <v>133.19999999999999</v>
      </c>
      <c r="H65" s="70">
        <v>208.5</v>
      </c>
      <c r="I65" s="70">
        <v>151.80000000000001</v>
      </c>
    </row>
    <row r="66" spans="1:9" ht="9.75" customHeight="1">
      <c r="A66" s="74"/>
      <c r="B66" s="73" t="s">
        <v>29</v>
      </c>
      <c r="C66" s="70">
        <v>136.1</v>
      </c>
      <c r="D66" s="70">
        <v>141</v>
      </c>
      <c r="E66" s="70">
        <v>133</v>
      </c>
      <c r="F66" s="70">
        <v>260</v>
      </c>
      <c r="G66" s="70">
        <v>113.4</v>
      </c>
      <c r="H66" s="70">
        <v>130.69999999999999</v>
      </c>
      <c r="I66" s="70">
        <v>134.4</v>
      </c>
    </row>
    <row r="67" spans="1:9" ht="9.75" customHeight="1">
      <c r="A67" s="74"/>
      <c r="B67" s="73" t="s">
        <v>30</v>
      </c>
      <c r="C67" s="70">
        <v>149.19999999999999</v>
      </c>
      <c r="D67" s="70">
        <v>158.5</v>
      </c>
      <c r="E67" s="70">
        <v>143.30000000000001</v>
      </c>
      <c r="F67" s="70">
        <v>240.5</v>
      </c>
      <c r="G67" s="70">
        <v>139.4</v>
      </c>
      <c r="H67" s="70">
        <v>137.5</v>
      </c>
      <c r="I67" s="70">
        <v>146.80000000000001</v>
      </c>
    </row>
    <row r="68" spans="1:9" ht="9.75" customHeight="1">
      <c r="B68" s="73" t="s">
        <v>31</v>
      </c>
      <c r="C68" s="70">
        <v>143.80000000000001</v>
      </c>
      <c r="D68" s="70">
        <v>136.5</v>
      </c>
      <c r="E68" s="70">
        <v>148.30000000000001</v>
      </c>
      <c r="F68" s="70">
        <v>162.5</v>
      </c>
      <c r="G68" s="70">
        <v>130.4</v>
      </c>
      <c r="H68" s="70">
        <v>168.2</v>
      </c>
      <c r="I68" s="70">
        <v>136.5</v>
      </c>
    </row>
    <row r="69" spans="1:9" ht="9.75" customHeight="1">
      <c r="B69" s="73" t="s">
        <v>32</v>
      </c>
      <c r="C69" s="70">
        <v>131.5</v>
      </c>
      <c r="D69" s="70">
        <v>123.7</v>
      </c>
      <c r="E69" s="70">
        <v>136.4</v>
      </c>
      <c r="F69" s="70">
        <v>260</v>
      </c>
      <c r="G69" s="70">
        <v>92</v>
      </c>
      <c r="H69" s="70">
        <v>126.4</v>
      </c>
      <c r="I69" s="70">
        <v>142.30000000000001</v>
      </c>
    </row>
    <row r="70" spans="1:9" ht="9.75" customHeight="1">
      <c r="B70" s="73" t="s">
        <v>33</v>
      </c>
      <c r="C70" s="70">
        <v>162</v>
      </c>
      <c r="D70" s="70">
        <v>170.7</v>
      </c>
      <c r="E70" s="70">
        <v>156.6</v>
      </c>
      <c r="F70" s="70">
        <v>240.1</v>
      </c>
      <c r="G70" s="70">
        <v>154.5</v>
      </c>
      <c r="H70" s="70">
        <v>141.69999999999999</v>
      </c>
      <c r="I70" s="70">
        <v>165.5</v>
      </c>
    </row>
    <row r="71" spans="1:9" ht="9.75" customHeight="1">
      <c r="B71" s="73" t="s">
        <v>34</v>
      </c>
      <c r="C71" s="70">
        <v>112.5</v>
      </c>
      <c r="D71" s="70">
        <v>137.6</v>
      </c>
      <c r="E71" s="70">
        <v>96.7</v>
      </c>
      <c r="F71" s="70">
        <v>155.69999999999999</v>
      </c>
      <c r="G71" s="70">
        <v>133.4</v>
      </c>
      <c r="H71" s="70">
        <v>77.599999999999994</v>
      </c>
      <c r="I71" s="70">
        <v>108.1</v>
      </c>
    </row>
    <row r="72" spans="1:9" ht="9.75" customHeight="1">
      <c r="B72" s="73" t="s">
        <v>35</v>
      </c>
      <c r="C72" s="70">
        <v>107.2</v>
      </c>
      <c r="D72" s="70">
        <v>124</v>
      </c>
      <c r="E72" s="70">
        <v>96.6</v>
      </c>
      <c r="F72" s="70">
        <v>166.8</v>
      </c>
      <c r="G72" s="70">
        <v>114</v>
      </c>
      <c r="H72" s="70">
        <v>63.2</v>
      </c>
      <c r="I72" s="70">
        <v>116.6</v>
      </c>
    </row>
    <row r="73" spans="1:9" ht="9.75" customHeight="1">
      <c r="B73" s="73" t="s">
        <v>36</v>
      </c>
      <c r="C73" s="70">
        <v>119</v>
      </c>
      <c r="D73" s="70">
        <v>123.2</v>
      </c>
      <c r="E73" s="70">
        <v>116.5</v>
      </c>
      <c r="F73" s="70">
        <v>159.30000000000001</v>
      </c>
      <c r="G73" s="70">
        <v>114.8</v>
      </c>
      <c r="H73" s="70">
        <v>84.9</v>
      </c>
      <c r="I73" s="70">
        <v>135.30000000000001</v>
      </c>
    </row>
    <row r="74" spans="1:9" ht="5.25" customHeight="1">
      <c r="B74" s="69"/>
      <c r="C74" s="70"/>
      <c r="D74" s="70"/>
      <c r="E74" s="70"/>
      <c r="F74" s="70"/>
      <c r="G74" s="70"/>
      <c r="H74" s="70"/>
      <c r="I74" s="70"/>
    </row>
    <row r="75" spans="1:9" s="76" customFormat="1" ht="9.75" customHeight="1">
      <c r="A75" s="49">
        <v>2016</v>
      </c>
      <c r="B75" s="69" t="s">
        <v>24</v>
      </c>
      <c r="C75" s="70">
        <v>138.69999999999999</v>
      </c>
      <c r="D75" s="70">
        <v>140</v>
      </c>
      <c r="E75" s="70">
        <v>137.9</v>
      </c>
      <c r="F75" s="70">
        <v>202.5</v>
      </c>
      <c r="G75" s="70">
        <v>125.5</v>
      </c>
      <c r="H75" s="70">
        <v>126.6</v>
      </c>
      <c r="I75" s="70">
        <v>144.69999999999999</v>
      </c>
    </row>
    <row r="76" spans="1:9" s="76" customFormat="1" ht="3.75" customHeight="1">
      <c r="A76"/>
      <c r="B76" s="69"/>
      <c r="C76" s="75"/>
      <c r="D76" s="75"/>
      <c r="E76" s="75"/>
      <c r="F76" s="75"/>
      <c r="G76" s="75"/>
      <c r="H76" s="75"/>
      <c r="I76" s="75"/>
    </row>
    <row r="77" spans="1:9" s="14" customFormat="1" ht="9.75" customHeight="1">
      <c r="A77" s="72">
        <v>2017</v>
      </c>
      <c r="B77" s="73" t="s">
        <v>25</v>
      </c>
      <c r="C77" s="279">
        <v>101.3</v>
      </c>
      <c r="D77" s="279">
        <v>107.5</v>
      </c>
      <c r="E77" s="279">
        <v>97.5</v>
      </c>
      <c r="F77" s="279">
        <v>179.7</v>
      </c>
      <c r="G77" s="279">
        <v>90.7</v>
      </c>
      <c r="H77" s="279">
        <v>65.5</v>
      </c>
      <c r="I77" s="279">
        <v>116.5</v>
      </c>
    </row>
    <row r="78" spans="1:9" s="14" customFormat="1" ht="9.75" customHeight="1">
      <c r="A78" s="49"/>
      <c r="B78" s="73" t="s">
        <v>26</v>
      </c>
      <c r="C78" s="279">
        <v>126.3</v>
      </c>
      <c r="D78" s="279">
        <v>158.9</v>
      </c>
      <c r="E78" s="279">
        <v>105.8</v>
      </c>
      <c r="F78" s="279">
        <v>278.8</v>
      </c>
      <c r="G78" s="279">
        <v>131</v>
      </c>
      <c r="H78" s="279">
        <v>82.4</v>
      </c>
      <c r="I78" s="279">
        <v>119.7</v>
      </c>
    </row>
    <row r="79" spans="1:9" s="14" customFormat="1" ht="9.75" customHeight="1">
      <c r="A79" s="49"/>
      <c r="B79" s="73" t="s">
        <v>27</v>
      </c>
      <c r="C79" s="279">
        <v>203.7</v>
      </c>
      <c r="D79" s="279">
        <v>203.8</v>
      </c>
      <c r="E79" s="279">
        <v>203.7</v>
      </c>
      <c r="F79" s="279">
        <v>300.5</v>
      </c>
      <c r="G79" s="279">
        <v>181.3</v>
      </c>
      <c r="H79" s="279">
        <v>150.69999999999999</v>
      </c>
      <c r="I79" s="279">
        <v>235.2</v>
      </c>
    </row>
    <row r="80" spans="1:9" s="14" customFormat="1" ht="9.75" customHeight="1">
      <c r="A80" s="49"/>
      <c r="B80" s="73" t="s">
        <v>28</v>
      </c>
      <c r="C80" s="279">
        <v>174.4</v>
      </c>
      <c r="D80" s="279">
        <v>172.4</v>
      </c>
      <c r="E80" s="279">
        <v>175.6</v>
      </c>
      <c r="F80" s="279">
        <v>231.9</v>
      </c>
      <c r="G80" s="279">
        <v>158.6</v>
      </c>
      <c r="H80" s="279">
        <v>246.3</v>
      </c>
      <c r="I80" s="279">
        <v>133.5</v>
      </c>
    </row>
    <row r="81" spans="1:9" s="14" customFormat="1" ht="9.75" customHeight="1">
      <c r="A81" s="74"/>
      <c r="B81" s="73" t="s">
        <v>29</v>
      </c>
      <c r="C81" s="279">
        <v>175.4</v>
      </c>
      <c r="D81" s="279">
        <v>188.4</v>
      </c>
      <c r="E81" s="279">
        <v>167.2</v>
      </c>
      <c r="F81" s="279">
        <v>257.2</v>
      </c>
      <c r="G81" s="279">
        <v>172.4</v>
      </c>
      <c r="H81" s="279">
        <v>118.4</v>
      </c>
      <c r="I81" s="279">
        <v>196.3</v>
      </c>
    </row>
    <row r="82" spans="1:9" s="14" customFormat="1" ht="9.75" customHeight="1">
      <c r="A82" s="74"/>
      <c r="B82" s="73" t="s">
        <v>30</v>
      </c>
      <c r="C82" s="279">
        <v>173.5</v>
      </c>
      <c r="D82" s="279">
        <v>153.9</v>
      </c>
      <c r="E82" s="279">
        <v>185.9</v>
      </c>
      <c r="F82" s="279">
        <v>258.89999999999998</v>
      </c>
      <c r="G82" s="279">
        <v>129.5</v>
      </c>
      <c r="H82" s="279">
        <v>188.2</v>
      </c>
      <c r="I82" s="279">
        <v>184.5</v>
      </c>
    </row>
    <row r="83" spans="1:9" s="14" customFormat="1" ht="9.75" customHeight="1">
      <c r="A83" s="49"/>
      <c r="B83" s="73" t="s">
        <v>31</v>
      </c>
      <c r="C83" s="279">
        <v>160.69999999999999</v>
      </c>
      <c r="D83" s="279">
        <v>142.6</v>
      </c>
      <c r="E83" s="279">
        <v>172.1</v>
      </c>
      <c r="F83" s="279">
        <v>201.8</v>
      </c>
      <c r="G83" s="279">
        <v>128.9</v>
      </c>
      <c r="H83" s="279">
        <v>166.9</v>
      </c>
      <c r="I83" s="279">
        <v>175.2</v>
      </c>
    </row>
    <row r="84" spans="1:9" s="14" customFormat="1" ht="9.75" customHeight="1">
      <c r="A84" s="49"/>
      <c r="B84" s="73" t="s">
        <v>32</v>
      </c>
      <c r="C84" s="279">
        <v>156.9</v>
      </c>
      <c r="D84" s="279">
        <v>171.5</v>
      </c>
      <c r="E84" s="279">
        <v>147.69999999999999</v>
      </c>
      <c r="F84" s="279">
        <v>272.5</v>
      </c>
      <c r="G84" s="279">
        <v>148.1</v>
      </c>
      <c r="H84" s="279">
        <v>157.1</v>
      </c>
      <c r="I84" s="279">
        <v>142.1</v>
      </c>
    </row>
    <row r="85" spans="1:9" s="14" customFormat="1" ht="9.75" customHeight="1">
      <c r="A85" s="49"/>
      <c r="B85" s="73" t="s">
        <v>33</v>
      </c>
      <c r="C85" s="279">
        <v>140.1</v>
      </c>
      <c r="D85" s="279">
        <v>156</v>
      </c>
      <c r="E85" s="279">
        <v>130.1</v>
      </c>
      <c r="F85" s="279">
        <v>185</v>
      </c>
      <c r="G85" s="279">
        <v>149.19999999999999</v>
      </c>
      <c r="H85" s="279">
        <v>114</v>
      </c>
      <c r="I85" s="279">
        <v>139.6</v>
      </c>
    </row>
    <row r="86" spans="1:9" s="14" customFormat="1" ht="9.75" customHeight="1">
      <c r="A86" s="49"/>
      <c r="B86" s="73" t="s">
        <v>34</v>
      </c>
      <c r="C86" s="279">
        <v>127.8</v>
      </c>
      <c r="D86" s="279">
        <v>130.6</v>
      </c>
      <c r="E86" s="279">
        <v>126.1</v>
      </c>
      <c r="F86" s="279">
        <v>184.4</v>
      </c>
      <c r="G86" s="279">
        <v>118.1</v>
      </c>
      <c r="H86" s="279">
        <v>102.6</v>
      </c>
      <c r="I86" s="279">
        <v>140</v>
      </c>
    </row>
    <row r="87" spans="1:9" ht="9.75" customHeight="1">
      <c r="B87" s="73" t="s">
        <v>35</v>
      </c>
      <c r="C87" s="279" t="s">
        <v>50</v>
      </c>
      <c r="D87" s="279" t="s">
        <v>50</v>
      </c>
      <c r="E87" s="279" t="s">
        <v>50</v>
      </c>
      <c r="F87" s="279" t="s">
        <v>50</v>
      </c>
      <c r="G87" s="279" t="s">
        <v>50</v>
      </c>
      <c r="H87" s="279" t="s">
        <v>50</v>
      </c>
      <c r="I87" s="279" t="s">
        <v>50</v>
      </c>
    </row>
    <row r="88" spans="1:9" ht="9.75" customHeight="1">
      <c r="B88" s="73" t="s">
        <v>36</v>
      </c>
      <c r="C88" s="279" t="s">
        <v>50</v>
      </c>
      <c r="D88" s="279" t="s">
        <v>50</v>
      </c>
      <c r="E88" s="279" t="s">
        <v>50</v>
      </c>
      <c r="F88" s="279" t="s">
        <v>50</v>
      </c>
      <c r="G88" s="279" t="s">
        <v>50</v>
      </c>
      <c r="H88" s="279" t="s">
        <v>50</v>
      </c>
      <c r="I88" s="279" t="s">
        <v>50</v>
      </c>
    </row>
    <row r="89" spans="1:9" ht="3" customHeight="1">
      <c r="A89"/>
      <c r="B89" s="69"/>
      <c r="C89" s="279"/>
      <c r="D89" s="279"/>
      <c r="E89" s="279"/>
      <c r="F89" s="279"/>
      <c r="G89" s="279"/>
      <c r="H89" s="279"/>
      <c r="I89" s="279"/>
    </row>
    <row r="90" spans="1:9" ht="9.75" customHeight="1">
      <c r="A90" s="49">
        <v>2017</v>
      </c>
      <c r="B90" s="69" t="s">
        <v>24</v>
      </c>
      <c r="C90" s="279">
        <v>154.01</v>
      </c>
      <c r="D90" s="279">
        <v>158.56</v>
      </c>
      <c r="E90" s="279">
        <v>151.16999999999999</v>
      </c>
      <c r="F90" s="279">
        <v>235.07000000000002</v>
      </c>
      <c r="G90" s="279">
        <v>140.78</v>
      </c>
      <c r="H90" s="279">
        <v>139.20999999999998</v>
      </c>
      <c r="I90" s="279">
        <v>158.26</v>
      </c>
    </row>
    <row r="91" spans="1:9" ht="9.75" customHeight="1">
      <c r="A91" s="46" t="s">
        <v>39</v>
      </c>
      <c r="B91"/>
      <c r="C91"/>
      <c r="D91" s="47"/>
      <c r="E91" s="47"/>
      <c r="F91" s="47"/>
      <c r="G91" s="47"/>
      <c r="H91" s="48"/>
      <c r="I91" s="48"/>
    </row>
    <row r="92" spans="1:9" ht="12.75">
      <c r="A92" s="4" t="s">
        <v>40</v>
      </c>
      <c r="B92"/>
      <c r="C92" s="47"/>
      <c r="D92" s="47"/>
      <c r="E92" s="47"/>
      <c r="F92" s="47"/>
      <c r="G92" s="47"/>
      <c r="H92" s="48"/>
      <c r="I92" s="48"/>
    </row>
  </sheetData>
  <mergeCells count="5">
    <mergeCell ref="A4:B7"/>
    <mergeCell ref="F5:F7"/>
    <mergeCell ref="G5:G7"/>
    <mergeCell ref="H5:H7"/>
    <mergeCell ref="I5:I7"/>
  </mergeCells>
  <printOptions gridLinesSet="0"/>
  <pageMargins left="0.70866141732283472" right="0.15748031496062992" top="0.78740157480314965" bottom="0.78740157480314965" header="0.31496062992125984" footer="0.55118110236220474"/>
  <pageSetup paperSize="9" orientation="portrait" r:id="rId1"/>
  <headerFooter>
    <oddFooter>&amp;C&amp;"Arial,Standard"&amp;7 © Statistisches Landesamt des Freistaates Sachsen – E II 1 - m 10/17 I &amp;"Arial,Fett"&amp;8&amp;P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showGridLines="0" zoomScaleNormal="100" workbookViewId="0"/>
  </sheetViews>
  <sheetFormatPr baseColWidth="10" defaultColWidth="9.7109375" defaultRowHeight="9" customHeight="1"/>
  <cols>
    <col min="1" max="1" width="7.7109375" style="49" customWidth="1"/>
    <col min="2" max="2" width="9.7109375" style="4" customWidth="1"/>
    <col min="3" max="3" width="9.85546875" style="4" customWidth="1"/>
    <col min="4" max="4" width="9.85546875" style="67" customWidth="1"/>
    <col min="5" max="5" width="9.7109375" style="67" customWidth="1"/>
    <col min="6" max="6" width="9.85546875" style="67" customWidth="1"/>
    <col min="7" max="7" width="10.7109375" style="67" customWidth="1"/>
    <col min="8" max="8" width="9.85546875" style="67" customWidth="1"/>
    <col min="9" max="9" width="9.85546875" customWidth="1"/>
  </cols>
  <sheetData>
    <row r="1" spans="1:9" s="41" customFormat="1" ht="12" customHeight="1">
      <c r="A1" s="11" t="s">
        <v>51</v>
      </c>
      <c r="B1" s="6"/>
      <c r="C1" s="7"/>
      <c r="D1" s="55"/>
      <c r="E1" s="55"/>
      <c r="F1" s="55"/>
      <c r="G1" s="55"/>
      <c r="H1" s="56"/>
    </row>
    <row r="2" spans="1:9" s="41" customFormat="1" ht="12" customHeight="1">
      <c r="A2" s="54" t="s">
        <v>42</v>
      </c>
      <c r="B2" s="6"/>
      <c r="C2" s="6"/>
      <c r="D2" s="55"/>
      <c r="E2" s="55"/>
      <c r="F2" s="55"/>
      <c r="G2" s="55"/>
      <c r="H2" s="56"/>
    </row>
    <row r="3" spans="1:9" ht="12" customHeight="1">
      <c r="A3" s="46"/>
      <c r="D3" s="4"/>
      <c r="E3" s="4"/>
      <c r="F3" s="4"/>
      <c r="G3" s="4"/>
      <c r="H3" s="4"/>
    </row>
    <row r="4" spans="1:9" ht="11.25" customHeight="1">
      <c r="A4" s="323" t="s">
        <v>52</v>
      </c>
      <c r="B4" s="324"/>
      <c r="C4" s="18"/>
      <c r="D4" s="59"/>
      <c r="E4" s="59"/>
      <c r="F4" s="60" t="s">
        <v>43</v>
      </c>
      <c r="G4" s="61"/>
      <c r="H4" s="59"/>
      <c r="I4" s="62"/>
    </row>
    <row r="5" spans="1:9" ht="11.25" customHeight="1">
      <c r="A5" s="325"/>
      <c r="B5" s="326"/>
      <c r="C5" s="20" t="s">
        <v>44</v>
      </c>
      <c r="D5" s="63"/>
      <c r="E5" s="63"/>
      <c r="F5" s="346" t="s">
        <v>45</v>
      </c>
      <c r="G5" s="352" t="s">
        <v>46</v>
      </c>
      <c r="H5" s="346" t="s">
        <v>47</v>
      </c>
      <c r="I5" s="355" t="s">
        <v>48</v>
      </c>
    </row>
    <row r="6" spans="1:9" ht="11.25" customHeight="1">
      <c r="A6" s="325"/>
      <c r="B6" s="326"/>
      <c r="C6" s="20" t="s">
        <v>49</v>
      </c>
      <c r="D6" s="20" t="s">
        <v>16</v>
      </c>
      <c r="E6" s="21" t="s">
        <v>17</v>
      </c>
      <c r="F6" s="336"/>
      <c r="G6" s="353"/>
      <c r="H6" s="336"/>
      <c r="I6" s="356"/>
    </row>
    <row r="7" spans="1:9" ht="11.25" customHeight="1">
      <c r="A7" s="327"/>
      <c r="B7" s="328"/>
      <c r="C7" s="64"/>
      <c r="D7" s="65"/>
      <c r="E7" s="66"/>
      <c r="F7" s="350"/>
      <c r="G7" s="354"/>
      <c r="H7" s="350"/>
      <c r="I7" s="357"/>
    </row>
    <row r="8" spans="1:9" ht="9.9499999999999993" customHeight="1">
      <c r="B8" s="27"/>
      <c r="C8" s="67"/>
      <c r="I8" s="58"/>
    </row>
    <row r="9" spans="1:9" ht="10.5" customHeight="1">
      <c r="A9" s="49">
        <v>2013</v>
      </c>
      <c r="B9" s="77" t="s">
        <v>53</v>
      </c>
      <c r="C9" s="78">
        <v>91.5</v>
      </c>
      <c r="D9" s="78">
        <v>97.4</v>
      </c>
      <c r="E9" s="78">
        <v>87.7</v>
      </c>
      <c r="F9" s="78">
        <v>138.1</v>
      </c>
      <c r="G9" s="78">
        <v>87.9</v>
      </c>
      <c r="H9" s="78">
        <v>69.900000000000006</v>
      </c>
      <c r="I9" s="78">
        <v>98.4</v>
      </c>
    </row>
    <row r="10" spans="1:9" ht="10.5" customHeight="1">
      <c r="A10"/>
      <c r="B10" s="77" t="s">
        <v>54</v>
      </c>
      <c r="C10" s="78">
        <v>124.4</v>
      </c>
      <c r="D10" s="78">
        <v>116.4</v>
      </c>
      <c r="E10" s="78">
        <v>129.5</v>
      </c>
      <c r="F10" s="78">
        <v>178.9</v>
      </c>
      <c r="G10" s="78">
        <v>101.9</v>
      </c>
      <c r="H10" s="78">
        <v>138.80000000000001</v>
      </c>
      <c r="I10" s="78">
        <v>123.9</v>
      </c>
    </row>
    <row r="11" spans="1:9" ht="10.5" customHeight="1">
      <c r="A11"/>
      <c r="B11" s="77" t="s">
        <v>55</v>
      </c>
      <c r="C11" s="78">
        <v>134.19999999999999</v>
      </c>
      <c r="D11" s="78">
        <v>138.6</v>
      </c>
      <c r="E11" s="78">
        <v>131.5</v>
      </c>
      <c r="F11" s="78">
        <v>180.3</v>
      </c>
      <c r="G11" s="78">
        <v>128.9</v>
      </c>
      <c r="H11" s="78">
        <v>120.7</v>
      </c>
      <c r="I11" s="78">
        <v>137.80000000000001</v>
      </c>
    </row>
    <row r="12" spans="1:9" ht="10.5" customHeight="1">
      <c r="A12"/>
      <c r="B12" s="77" t="s">
        <v>56</v>
      </c>
      <c r="C12" s="78">
        <v>98.4</v>
      </c>
      <c r="D12" s="78">
        <v>99.4</v>
      </c>
      <c r="E12" s="78">
        <v>97.7</v>
      </c>
      <c r="F12" s="78">
        <v>150.69999999999999</v>
      </c>
      <c r="G12" s="78">
        <v>87.5</v>
      </c>
      <c r="H12" s="78">
        <v>96.6</v>
      </c>
      <c r="I12" s="78">
        <v>98.4</v>
      </c>
    </row>
    <row r="13" spans="1:9" ht="8.25" customHeight="1">
      <c r="A13"/>
      <c r="B13" s="77"/>
      <c r="C13" s="78"/>
      <c r="D13" s="78"/>
      <c r="E13" s="78"/>
      <c r="F13" s="78"/>
      <c r="G13" s="78"/>
      <c r="H13" s="78"/>
      <c r="I13" s="78"/>
    </row>
    <row r="14" spans="1:9" ht="10.5" customHeight="1">
      <c r="A14" s="79" t="s">
        <v>57</v>
      </c>
      <c r="B14" s="69"/>
      <c r="C14" s="80">
        <v>112.1</v>
      </c>
      <c r="D14" s="80">
        <v>112.9</v>
      </c>
      <c r="E14" s="80">
        <v>111.6</v>
      </c>
      <c r="F14" s="80">
        <v>162</v>
      </c>
      <c r="G14" s="80">
        <v>101.5</v>
      </c>
      <c r="H14" s="80">
        <v>106.5</v>
      </c>
      <c r="I14" s="80">
        <v>114.6</v>
      </c>
    </row>
    <row r="15" spans="1:9" ht="8.25" customHeight="1">
      <c r="A15" s="79"/>
      <c r="B15" s="69"/>
      <c r="C15" s="78"/>
      <c r="D15" s="78"/>
      <c r="E15" s="78"/>
      <c r="F15" s="78"/>
      <c r="G15" s="78"/>
      <c r="H15" s="78"/>
      <c r="I15" s="78"/>
    </row>
    <row r="16" spans="1:9" ht="10.5" customHeight="1">
      <c r="A16" s="49">
        <v>2014</v>
      </c>
      <c r="B16" s="77" t="s">
        <v>53</v>
      </c>
      <c r="C16" s="78">
        <v>109.4</v>
      </c>
      <c r="D16" s="78">
        <v>113.6</v>
      </c>
      <c r="E16" s="78">
        <v>106.8</v>
      </c>
      <c r="F16" s="78">
        <v>156</v>
      </c>
      <c r="G16" s="78">
        <v>103.7</v>
      </c>
      <c r="H16" s="78">
        <v>97.7</v>
      </c>
      <c r="I16" s="78">
        <v>112.2</v>
      </c>
    </row>
    <row r="17" spans="1:9" ht="10.5" customHeight="1">
      <c r="A17"/>
      <c r="B17" s="77" t="s">
        <v>54</v>
      </c>
      <c r="C17" s="78">
        <v>132.30000000000001</v>
      </c>
      <c r="D17" s="78">
        <v>136.19999999999999</v>
      </c>
      <c r="E17" s="78">
        <v>129.80000000000001</v>
      </c>
      <c r="F17" s="78">
        <v>227.9</v>
      </c>
      <c r="G17" s="78">
        <v>114.9</v>
      </c>
      <c r="H17" s="78">
        <v>111.2</v>
      </c>
      <c r="I17" s="78">
        <v>140.9</v>
      </c>
    </row>
    <row r="18" spans="1:9" ht="10.5" customHeight="1">
      <c r="A18"/>
      <c r="B18" s="77" t="s">
        <v>55</v>
      </c>
      <c r="C18" s="78">
        <v>127.7</v>
      </c>
      <c r="D18" s="78">
        <v>111.6</v>
      </c>
      <c r="E18" s="78">
        <v>137.80000000000001</v>
      </c>
      <c r="F18" s="78">
        <v>194.4</v>
      </c>
      <c r="G18" s="78">
        <v>92.3</v>
      </c>
      <c r="H18" s="78">
        <v>134</v>
      </c>
      <c r="I18" s="78">
        <v>140.1</v>
      </c>
    </row>
    <row r="19" spans="1:9" ht="10.5" customHeight="1">
      <c r="A19"/>
      <c r="B19" s="77" t="s">
        <v>56</v>
      </c>
      <c r="C19" s="78">
        <v>95.7</v>
      </c>
      <c r="D19" s="78">
        <v>112</v>
      </c>
      <c r="E19" s="78">
        <v>85.5</v>
      </c>
      <c r="F19" s="78">
        <v>172.5</v>
      </c>
      <c r="G19" s="78">
        <v>97.9</v>
      </c>
      <c r="H19" s="78">
        <v>66</v>
      </c>
      <c r="I19" s="78">
        <v>97.1</v>
      </c>
    </row>
    <row r="20" spans="1:9" ht="8.25" customHeight="1">
      <c r="A20"/>
      <c r="B20" s="77"/>
      <c r="C20" s="78"/>
      <c r="D20" s="78"/>
      <c r="E20" s="78"/>
      <c r="F20" s="78"/>
      <c r="G20" s="78"/>
      <c r="H20" s="78"/>
      <c r="I20" s="78"/>
    </row>
    <row r="21" spans="1:9" ht="10.5" customHeight="1">
      <c r="A21" s="79" t="s">
        <v>57</v>
      </c>
      <c r="B21" s="69"/>
      <c r="C21" s="80">
        <v>116.3</v>
      </c>
      <c r="D21" s="80">
        <v>118.3</v>
      </c>
      <c r="E21" s="80">
        <v>115</v>
      </c>
      <c r="F21" s="80">
        <v>187.7</v>
      </c>
      <c r="G21" s="80">
        <v>102.2</v>
      </c>
      <c r="H21" s="80">
        <v>102.2</v>
      </c>
      <c r="I21" s="80">
        <v>122.6</v>
      </c>
    </row>
    <row r="22" spans="1:9" ht="8.25" customHeight="1">
      <c r="A22" s="79"/>
      <c r="B22" s="69"/>
      <c r="C22" s="78"/>
      <c r="D22" s="78"/>
      <c r="E22" s="78"/>
      <c r="F22" s="78"/>
      <c r="G22" s="78"/>
      <c r="H22" s="78"/>
      <c r="I22" s="78"/>
    </row>
    <row r="23" spans="1:9" ht="10.5" customHeight="1">
      <c r="A23" s="49">
        <v>2015</v>
      </c>
      <c r="B23" s="77" t="s">
        <v>53</v>
      </c>
      <c r="C23" s="78">
        <v>111.1</v>
      </c>
      <c r="D23" s="78">
        <v>117.3</v>
      </c>
      <c r="E23" s="78">
        <v>107.3</v>
      </c>
      <c r="F23" s="78">
        <v>196.5</v>
      </c>
      <c r="G23" s="78">
        <v>98.9</v>
      </c>
      <c r="H23" s="78">
        <v>82.7</v>
      </c>
      <c r="I23" s="78">
        <v>121.9</v>
      </c>
    </row>
    <row r="24" spans="1:9" ht="10.5" customHeight="1">
      <c r="A24"/>
      <c r="B24" s="77" t="s">
        <v>54</v>
      </c>
      <c r="C24" s="78">
        <v>127.8</v>
      </c>
      <c r="D24" s="78">
        <v>123.6</v>
      </c>
      <c r="E24" s="78">
        <v>130.5</v>
      </c>
      <c r="F24" s="78">
        <v>213.6</v>
      </c>
      <c r="G24" s="78">
        <v>102.7</v>
      </c>
      <c r="H24" s="78">
        <v>123.8</v>
      </c>
      <c r="I24" s="78">
        <v>134.4</v>
      </c>
    </row>
    <row r="25" spans="1:9" ht="10.5" customHeight="1">
      <c r="A25"/>
      <c r="B25" s="77" t="s">
        <v>55</v>
      </c>
      <c r="C25" s="78">
        <v>130.5</v>
      </c>
      <c r="D25" s="78">
        <v>130.1</v>
      </c>
      <c r="E25" s="78">
        <v>130.80000000000001</v>
      </c>
      <c r="F25" s="78">
        <v>220</v>
      </c>
      <c r="G25" s="78">
        <v>109.2</v>
      </c>
      <c r="H25" s="78">
        <v>125.1</v>
      </c>
      <c r="I25" s="78">
        <v>134.19999999999999</v>
      </c>
    </row>
    <row r="26" spans="1:9" ht="10.5" customHeight="1">
      <c r="A26"/>
      <c r="B26" s="77" t="s">
        <v>56</v>
      </c>
      <c r="C26" s="78">
        <v>117.1</v>
      </c>
      <c r="D26" s="78">
        <v>129.1</v>
      </c>
      <c r="E26" s="78">
        <v>109.5</v>
      </c>
      <c r="F26" s="78">
        <v>203.1</v>
      </c>
      <c r="G26" s="78">
        <v>111.9</v>
      </c>
      <c r="H26" s="78">
        <v>95</v>
      </c>
      <c r="I26" s="78">
        <v>118.2</v>
      </c>
    </row>
    <row r="27" spans="1:9" ht="8.25" customHeight="1">
      <c r="A27"/>
      <c r="B27" s="77"/>
      <c r="C27" s="78"/>
      <c r="D27" s="78"/>
      <c r="E27" s="78"/>
      <c r="F27" s="78"/>
      <c r="G27" s="78"/>
      <c r="H27" s="78"/>
      <c r="I27" s="78"/>
    </row>
    <row r="28" spans="1:9" ht="10.5" customHeight="1">
      <c r="A28" s="79" t="s">
        <v>57</v>
      </c>
      <c r="B28" s="69"/>
      <c r="C28" s="80">
        <v>121.6</v>
      </c>
      <c r="D28" s="80">
        <v>125</v>
      </c>
      <c r="E28" s="80">
        <v>119.5</v>
      </c>
      <c r="F28" s="80">
        <v>208.3</v>
      </c>
      <c r="G28" s="80">
        <v>105.7</v>
      </c>
      <c r="H28" s="80">
        <v>106.7</v>
      </c>
      <c r="I28" s="80">
        <v>127.2</v>
      </c>
    </row>
    <row r="29" spans="1:9" ht="8.25" customHeight="1">
      <c r="A29" s="79"/>
      <c r="B29" s="69"/>
      <c r="C29" s="78"/>
      <c r="D29" s="78"/>
      <c r="E29" s="78"/>
      <c r="F29" s="78"/>
      <c r="G29" s="78"/>
      <c r="H29" s="78"/>
      <c r="I29" s="78"/>
    </row>
    <row r="30" spans="1:9" ht="10.5" customHeight="1">
      <c r="A30" s="49">
        <v>2016</v>
      </c>
      <c r="B30" s="77" t="s">
        <v>53</v>
      </c>
      <c r="C30" s="78">
        <v>146</v>
      </c>
      <c r="D30" s="78">
        <v>137.19999999999999</v>
      </c>
      <c r="E30" s="78">
        <v>151.6</v>
      </c>
      <c r="F30" s="78">
        <v>182</v>
      </c>
      <c r="G30" s="78">
        <v>126.8</v>
      </c>
      <c r="H30" s="78">
        <v>127</v>
      </c>
      <c r="I30" s="78">
        <v>166.2</v>
      </c>
    </row>
    <row r="31" spans="1:9" ht="10.5" customHeight="1">
      <c r="A31"/>
      <c r="B31" s="77" t="s">
        <v>54</v>
      </c>
      <c r="C31" s="78">
        <v>150.19999999999999</v>
      </c>
      <c r="D31" s="78">
        <v>150.9</v>
      </c>
      <c r="E31" s="78">
        <v>149.80000000000001</v>
      </c>
      <c r="F31" s="78">
        <v>246.5</v>
      </c>
      <c r="G31" s="78">
        <v>128.69999999999999</v>
      </c>
      <c r="H31" s="78">
        <v>158.9</v>
      </c>
      <c r="I31" s="78">
        <v>144.30000000000001</v>
      </c>
    </row>
    <row r="32" spans="1:9" ht="10.5" customHeight="1">
      <c r="A32"/>
      <c r="B32" s="77" t="s">
        <v>55</v>
      </c>
      <c r="C32" s="78">
        <v>145.80000000000001</v>
      </c>
      <c r="D32" s="78">
        <v>143.6</v>
      </c>
      <c r="E32" s="78">
        <v>147.1</v>
      </c>
      <c r="F32" s="78">
        <v>220.9</v>
      </c>
      <c r="G32" s="78">
        <v>125.7</v>
      </c>
      <c r="H32" s="78">
        <v>145.4</v>
      </c>
      <c r="I32" s="78">
        <v>148.1</v>
      </c>
    </row>
    <row r="33" spans="1:9" ht="10.5" customHeight="1">
      <c r="A33"/>
      <c r="B33" s="77" t="s">
        <v>56</v>
      </c>
      <c r="C33" s="78">
        <v>112.9</v>
      </c>
      <c r="D33" s="78">
        <v>128.30000000000001</v>
      </c>
      <c r="E33" s="78">
        <v>103.3</v>
      </c>
      <c r="F33" s="78">
        <v>160.6</v>
      </c>
      <c r="G33" s="78">
        <v>120.7</v>
      </c>
      <c r="H33" s="78">
        <v>75.2</v>
      </c>
      <c r="I33" s="78">
        <v>120</v>
      </c>
    </row>
    <row r="34" spans="1:9" ht="8.25" customHeight="1">
      <c r="A34"/>
      <c r="B34" s="77"/>
      <c r="C34" s="78"/>
      <c r="D34" s="78"/>
      <c r="E34" s="78"/>
      <c r="F34" s="78"/>
      <c r="G34" s="78"/>
      <c r="H34" s="78"/>
      <c r="I34" s="78"/>
    </row>
    <row r="35" spans="1:9" ht="10.5" customHeight="1">
      <c r="A35" s="79" t="s">
        <v>57</v>
      </c>
      <c r="B35" s="69"/>
      <c r="C35" s="80">
        <v>138.69999999999999</v>
      </c>
      <c r="D35" s="80">
        <v>140</v>
      </c>
      <c r="E35" s="80">
        <v>137.9</v>
      </c>
      <c r="F35" s="80">
        <v>202.5</v>
      </c>
      <c r="G35" s="80">
        <v>125.5</v>
      </c>
      <c r="H35" s="80">
        <v>126.6</v>
      </c>
      <c r="I35" s="80">
        <v>144.69999999999999</v>
      </c>
    </row>
    <row r="36" spans="1:9" ht="8.25" customHeight="1">
      <c r="B36" s="69"/>
      <c r="C36" s="78"/>
      <c r="D36" s="78"/>
      <c r="E36" s="78"/>
      <c r="F36" s="78"/>
      <c r="G36" s="78"/>
      <c r="H36" s="78"/>
      <c r="I36" s="78"/>
    </row>
    <row r="37" spans="1:9" ht="10.5" customHeight="1">
      <c r="A37" s="49">
        <v>2017</v>
      </c>
      <c r="B37" s="77" t="s">
        <v>53</v>
      </c>
      <c r="C37" s="78">
        <v>143.80000000000001</v>
      </c>
      <c r="D37" s="78">
        <v>156.69999999999999</v>
      </c>
      <c r="E37" s="78">
        <v>135.69999999999999</v>
      </c>
      <c r="F37" s="78">
        <v>253</v>
      </c>
      <c r="G37" s="78">
        <v>134.30000000000001</v>
      </c>
      <c r="H37" s="78">
        <v>99.6</v>
      </c>
      <c r="I37" s="78">
        <v>157.1</v>
      </c>
    </row>
    <row r="38" spans="1:9" ht="10.5" customHeight="1">
      <c r="A38"/>
      <c r="B38" s="77" t="s">
        <v>54</v>
      </c>
      <c r="C38" s="78">
        <v>174.4</v>
      </c>
      <c r="D38" s="78">
        <v>171.6</v>
      </c>
      <c r="E38" s="78">
        <v>176.2</v>
      </c>
      <c r="F38" s="78">
        <v>249.3</v>
      </c>
      <c r="G38" s="78">
        <v>153.5</v>
      </c>
      <c r="H38" s="78">
        <v>184.3</v>
      </c>
      <c r="I38" s="78">
        <v>171.4</v>
      </c>
    </row>
    <row r="39" spans="1:9" ht="10.5" customHeight="1">
      <c r="A39"/>
      <c r="B39" s="77" t="s">
        <v>55</v>
      </c>
      <c r="C39" s="78">
        <v>152.6</v>
      </c>
      <c r="D39" s="78">
        <v>156.69999999999999</v>
      </c>
      <c r="E39" s="78">
        <v>150</v>
      </c>
      <c r="F39" s="78">
        <v>219.8</v>
      </c>
      <c r="G39" s="78">
        <v>142.1</v>
      </c>
      <c r="H39" s="78">
        <v>146</v>
      </c>
      <c r="I39" s="78">
        <v>152.30000000000001</v>
      </c>
    </row>
    <row r="40" spans="1:9" ht="10.5" customHeight="1">
      <c r="A40"/>
      <c r="B40" s="77" t="s">
        <v>56</v>
      </c>
      <c r="C40" s="78" t="s">
        <v>58</v>
      </c>
      <c r="D40" s="78" t="s">
        <v>58</v>
      </c>
      <c r="E40" s="78" t="s">
        <v>58</v>
      </c>
      <c r="F40" s="78" t="s">
        <v>58</v>
      </c>
      <c r="G40" s="78" t="s">
        <v>58</v>
      </c>
      <c r="H40" s="78" t="s">
        <v>58</v>
      </c>
      <c r="I40" s="78" t="s">
        <v>58</v>
      </c>
    </row>
    <row r="41" spans="1:9" ht="8.25" customHeight="1">
      <c r="A41"/>
      <c r="B41" s="77"/>
      <c r="C41" s="78"/>
      <c r="D41" s="78"/>
      <c r="E41" s="78"/>
      <c r="F41" s="78"/>
      <c r="G41" s="78"/>
      <c r="H41" s="78"/>
      <c r="I41" s="78"/>
    </row>
    <row r="42" spans="1:9" ht="10.5" customHeight="1">
      <c r="A42" s="79" t="s">
        <v>57</v>
      </c>
      <c r="B42" s="69"/>
      <c r="C42" s="80">
        <v>156.93333333333337</v>
      </c>
      <c r="D42" s="80">
        <v>161.66666666666666</v>
      </c>
      <c r="E42" s="80">
        <v>153.9</v>
      </c>
      <c r="F42" s="80">
        <v>240.70000000000002</v>
      </c>
      <c r="G42" s="80">
        <v>143.29999999999998</v>
      </c>
      <c r="H42" s="80">
        <v>143.29999999999998</v>
      </c>
      <c r="I42" s="80">
        <v>160.26666666666668</v>
      </c>
    </row>
  </sheetData>
  <mergeCells count="5">
    <mergeCell ref="A4:B7"/>
    <mergeCell ref="F5:F7"/>
    <mergeCell ref="G5:G7"/>
    <mergeCell ref="H5:H7"/>
    <mergeCell ref="I5:I7"/>
  </mergeCells>
  <printOptions gridLinesSet="0"/>
  <pageMargins left="0.70866141732283472" right="0.15748031496062992" top="0.78740157480314965" bottom="0.78740157480314965" header="0.31496062992125984" footer="0.55118110236220474"/>
  <pageSetup paperSize="9" orientation="portrait" r:id="rId1"/>
  <headerFooter>
    <oddFooter>&amp;C&amp;"Arial,Standard"&amp;7 © Statistisches Landesamt des Freistaates Sachsen – E II 1 - m 10/17 I &amp;"Arial,Fett"&amp;8&amp;P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showGridLines="0" zoomScaleNormal="100" workbookViewId="0"/>
  </sheetViews>
  <sheetFormatPr baseColWidth="10" defaultColWidth="9.7109375" defaultRowHeight="12.75"/>
  <cols>
    <col min="1" max="1" width="7.7109375" style="49" customWidth="1"/>
    <col min="2" max="2" width="9.7109375" style="4" customWidth="1"/>
    <col min="3" max="3" width="9.85546875" style="4" customWidth="1"/>
    <col min="4" max="4" width="9.85546875" style="67" customWidth="1"/>
    <col min="5" max="5" width="9.7109375" style="67" customWidth="1"/>
    <col min="6" max="6" width="9.85546875" style="67" customWidth="1"/>
    <col min="7" max="7" width="10.7109375" style="67" customWidth="1"/>
    <col min="8" max="8" width="9.85546875" style="67" customWidth="1"/>
    <col min="9" max="9" width="9.85546875" customWidth="1"/>
  </cols>
  <sheetData>
    <row r="1" spans="1:9" ht="12" customHeight="1">
      <c r="A1" s="50" t="s">
        <v>59</v>
      </c>
      <c r="B1" s="81"/>
      <c r="C1" s="79"/>
      <c r="D1" s="82"/>
      <c r="E1" s="82"/>
      <c r="F1" s="82"/>
      <c r="G1" s="82"/>
      <c r="H1"/>
      <c r="I1" s="83"/>
    </row>
    <row r="2" spans="1:9" ht="12" customHeight="1">
      <c r="A2" s="54" t="s">
        <v>42</v>
      </c>
      <c r="B2" s="81"/>
      <c r="C2" s="81"/>
      <c r="D2" s="82"/>
      <c r="E2" s="82"/>
      <c r="F2" s="82"/>
      <c r="G2" s="82"/>
      <c r="H2"/>
      <c r="I2" s="83"/>
    </row>
    <row r="3" spans="1:9" ht="12" customHeight="1">
      <c r="A3" s="46"/>
      <c r="D3" s="4"/>
      <c r="E3" s="4"/>
      <c r="F3" s="4"/>
      <c r="G3" s="4"/>
      <c r="H3" s="4"/>
      <c r="I3" s="4"/>
    </row>
    <row r="4" spans="1:9" ht="11.25" customHeight="1">
      <c r="A4" s="323" t="s">
        <v>52</v>
      </c>
      <c r="B4" s="324"/>
      <c r="C4" s="18"/>
      <c r="D4" s="59"/>
      <c r="E4" s="59"/>
      <c r="F4" s="60" t="s">
        <v>43</v>
      </c>
      <c r="G4" s="61"/>
      <c r="H4" s="62"/>
      <c r="I4" s="59"/>
    </row>
    <row r="5" spans="1:9" ht="11.25" customHeight="1">
      <c r="A5" s="325"/>
      <c r="B5" s="326"/>
      <c r="C5" s="20" t="s">
        <v>44</v>
      </c>
      <c r="D5" s="63"/>
      <c r="E5" s="63"/>
      <c r="F5" s="346" t="s">
        <v>45</v>
      </c>
      <c r="G5" s="352" t="s">
        <v>46</v>
      </c>
      <c r="H5" s="346" t="s">
        <v>47</v>
      </c>
      <c r="I5" s="355" t="s">
        <v>48</v>
      </c>
    </row>
    <row r="6" spans="1:9" ht="11.25" customHeight="1">
      <c r="A6" s="325"/>
      <c r="B6" s="326"/>
      <c r="C6" s="20" t="s">
        <v>49</v>
      </c>
      <c r="D6" s="20" t="s">
        <v>16</v>
      </c>
      <c r="E6" s="21" t="s">
        <v>17</v>
      </c>
      <c r="F6" s="336"/>
      <c r="G6" s="353"/>
      <c r="H6" s="336"/>
      <c r="I6" s="356"/>
    </row>
    <row r="7" spans="1:9" ht="11.25" customHeight="1">
      <c r="A7" s="327"/>
      <c r="B7" s="328"/>
      <c r="C7" s="64"/>
      <c r="D7" s="65"/>
      <c r="E7" s="66"/>
      <c r="F7" s="350"/>
      <c r="G7" s="354"/>
      <c r="H7" s="350"/>
      <c r="I7" s="357"/>
    </row>
    <row r="8" spans="1:9" ht="9.9499999999999993" customHeight="1">
      <c r="B8" s="27"/>
      <c r="C8" s="67"/>
      <c r="H8" s="68"/>
      <c r="I8" s="67"/>
    </row>
    <row r="9" spans="1:9" ht="10.5" customHeight="1">
      <c r="A9" s="49">
        <v>2013</v>
      </c>
      <c r="B9" s="77" t="s">
        <v>53</v>
      </c>
      <c r="C9" s="78">
        <v>84.2</v>
      </c>
      <c r="D9" s="78">
        <v>89.3</v>
      </c>
      <c r="E9" s="78">
        <v>80.900000000000006</v>
      </c>
      <c r="F9" s="78">
        <v>126.9</v>
      </c>
      <c r="G9" s="78">
        <v>80.599999999999994</v>
      </c>
      <c r="H9" s="78">
        <v>64</v>
      </c>
      <c r="I9" s="78">
        <v>91</v>
      </c>
    </row>
    <row r="10" spans="1:9" ht="10.5" customHeight="1">
      <c r="B10" s="77" t="s">
        <v>54</v>
      </c>
      <c r="C10" s="78">
        <v>113.7</v>
      </c>
      <c r="D10" s="78">
        <v>105.9</v>
      </c>
      <c r="E10" s="78">
        <v>118.5</v>
      </c>
      <c r="F10" s="78">
        <v>163.30000000000001</v>
      </c>
      <c r="G10" s="78">
        <v>92.6</v>
      </c>
      <c r="H10" s="78">
        <v>126.3</v>
      </c>
      <c r="I10" s="78">
        <v>113.9</v>
      </c>
    </row>
    <row r="11" spans="1:9" ht="10.5" customHeight="1">
      <c r="B11" s="77" t="s">
        <v>55</v>
      </c>
      <c r="C11" s="78">
        <v>122.1</v>
      </c>
      <c r="D11" s="78">
        <v>126</v>
      </c>
      <c r="E11" s="78">
        <v>119.7</v>
      </c>
      <c r="F11" s="78">
        <v>164</v>
      </c>
      <c r="G11" s="78">
        <v>117.1</v>
      </c>
      <c r="H11" s="78">
        <v>109.4</v>
      </c>
      <c r="I11" s="78">
        <v>125.9</v>
      </c>
    </row>
    <row r="12" spans="1:9" ht="10.5" customHeight="1">
      <c r="B12" s="77" t="s">
        <v>56</v>
      </c>
      <c r="C12" s="78">
        <v>89.1</v>
      </c>
      <c r="D12" s="78">
        <v>90</v>
      </c>
      <c r="E12" s="78">
        <v>88.4</v>
      </c>
      <c r="F12" s="78">
        <v>136.69999999999999</v>
      </c>
      <c r="G12" s="78">
        <v>79.2</v>
      </c>
      <c r="H12" s="78">
        <v>87.1</v>
      </c>
      <c r="I12" s="78">
        <v>89.3</v>
      </c>
    </row>
    <row r="13" spans="1:9" ht="8.25" customHeight="1">
      <c r="B13" s="77"/>
      <c r="C13" s="78"/>
      <c r="D13" s="78"/>
      <c r="E13" s="78"/>
      <c r="F13" s="78"/>
      <c r="G13" s="78"/>
      <c r="H13" s="78"/>
      <c r="I13" s="78"/>
    </row>
    <row r="14" spans="1:9" ht="10.5" customHeight="1">
      <c r="A14" s="79" t="s">
        <v>57</v>
      </c>
      <c r="B14" s="69"/>
      <c r="C14" s="80">
        <v>102.2</v>
      </c>
      <c r="D14" s="80">
        <v>102.8</v>
      </c>
      <c r="E14" s="80">
        <v>101.9</v>
      </c>
      <c r="F14" s="80">
        <v>147.9</v>
      </c>
      <c r="G14" s="80">
        <v>92.3</v>
      </c>
      <c r="H14" s="80">
        <v>96.6</v>
      </c>
      <c r="I14" s="80">
        <v>105</v>
      </c>
    </row>
    <row r="15" spans="1:9" ht="8.25" customHeight="1">
      <c r="A15" s="79"/>
      <c r="B15" s="69"/>
      <c r="C15" s="78"/>
      <c r="D15" s="78"/>
      <c r="E15" s="78"/>
      <c r="F15" s="78"/>
      <c r="G15" s="78"/>
      <c r="H15" s="78"/>
      <c r="I15" s="78"/>
    </row>
    <row r="16" spans="1:9" ht="10.5" customHeight="1">
      <c r="A16" s="49">
        <v>2014</v>
      </c>
      <c r="B16" s="77" t="s">
        <v>53</v>
      </c>
      <c r="C16" s="78">
        <v>98</v>
      </c>
      <c r="D16" s="78">
        <v>101</v>
      </c>
      <c r="E16" s="78">
        <v>96.2</v>
      </c>
      <c r="F16" s="78">
        <v>138.9</v>
      </c>
      <c r="G16" s="78">
        <v>92.2</v>
      </c>
      <c r="H16" s="78">
        <v>87.9</v>
      </c>
      <c r="I16" s="78">
        <v>101.1</v>
      </c>
    </row>
    <row r="17" spans="1:9" ht="10.5" customHeight="1">
      <c r="B17" s="77" t="s">
        <v>54</v>
      </c>
      <c r="C17" s="78">
        <v>118.2</v>
      </c>
      <c r="D17" s="78">
        <v>120.8</v>
      </c>
      <c r="E17" s="78">
        <v>116.5</v>
      </c>
      <c r="F17" s="78">
        <v>202.3</v>
      </c>
      <c r="G17" s="78">
        <v>101.9</v>
      </c>
      <c r="H17" s="78">
        <v>99.5</v>
      </c>
      <c r="I17" s="78">
        <v>126.6</v>
      </c>
    </row>
    <row r="18" spans="1:9" ht="10.5" customHeight="1">
      <c r="B18" s="77" t="s">
        <v>55</v>
      </c>
      <c r="C18" s="78">
        <v>113.7</v>
      </c>
      <c r="D18" s="78">
        <v>98.6</v>
      </c>
      <c r="E18" s="78">
        <v>123.1</v>
      </c>
      <c r="F18" s="78">
        <v>172</v>
      </c>
      <c r="G18" s="78">
        <v>81.599999999999994</v>
      </c>
      <c r="H18" s="78">
        <v>119.7</v>
      </c>
      <c r="I18" s="78">
        <v>125.2</v>
      </c>
    </row>
    <row r="19" spans="1:9" ht="10.5" customHeight="1">
      <c r="B19" s="77" t="s">
        <v>56</v>
      </c>
      <c r="C19" s="78">
        <v>85</v>
      </c>
      <c r="D19" s="78">
        <v>99.1</v>
      </c>
      <c r="E19" s="78">
        <v>76.2</v>
      </c>
      <c r="F19" s="78">
        <v>152.9</v>
      </c>
      <c r="G19" s="78">
        <v>86.6</v>
      </c>
      <c r="H19" s="78">
        <v>58.8</v>
      </c>
      <c r="I19" s="78">
        <v>86.5</v>
      </c>
    </row>
    <row r="20" spans="1:9" ht="8.25" customHeight="1">
      <c r="B20" s="77"/>
      <c r="C20" s="78"/>
      <c r="D20" s="78"/>
      <c r="E20" s="78"/>
      <c r="F20" s="78"/>
      <c r="G20" s="78"/>
      <c r="H20" s="78"/>
      <c r="I20" s="78"/>
    </row>
    <row r="21" spans="1:9" ht="10.5" customHeight="1">
      <c r="A21" s="79" t="s">
        <v>57</v>
      </c>
      <c r="B21" s="69"/>
      <c r="C21" s="80">
        <v>103.7</v>
      </c>
      <c r="D21" s="80">
        <v>104.9</v>
      </c>
      <c r="E21" s="80">
        <v>103</v>
      </c>
      <c r="F21" s="80">
        <v>166.7</v>
      </c>
      <c r="G21" s="80">
        <v>90.5</v>
      </c>
      <c r="H21" s="80">
        <v>91.5</v>
      </c>
      <c r="I21" s="80">
        <v>109.8</v>
      </c>
    </row>
    <row r="22" spans="1:9" ht="8.25" customHeight="1">
      <c r="A22" s="79"/>
      <c r="B22" s="69"/>
      <c r="C22" s="78"/>
      <c r="D22" s="78"/>
      <c r="E22" s="78"/>
      <c r="F22" s="78"/>
      <c r="G22" s="78"/>
      <c r="H22" s="78"/>
      <c r="I22" s="78"/>
    </row>
    <row r="23" spans="1:9" ht="10.5" customHeight="1">
      <c r="A23" s="49">
        <v>2015</v>
      </c>
      <c r="B23" s="77" t="s">
        <v>53</v>
      </c>
      <c r="C23" s="78">
        <v>98.2</v>
      </c>
      <c r="D23" s="78">
        <v>102.5</v>
      </c>
      <c r="E23" s="78">
        <v>95.5</v>
      </c>
      <c r="F23" s="78">
        <v>171.9</v>
      </c>
      <c r="G23" s="78">
        <v>86.3</v>
      </c>
      <c r="H23" s="78">
        <v>73.5</v>
      </c>
      <c r="I23" s="78">
        <v>108.5</v>
      </c>
    </row>
    <row r="24" spans="1:9" ht="10.5" customHeight="1">
      <c r="B24" s="77" t="s">
        <v>54</v>
      </c>
      <c r="C24" s="78">
        <v>112.2</v>
      </c>
      <c r="D24" s="78">
        <v>107.5</v>
      </c>
      <c r="E24" s="78">
        <v>115.1</v>
      </c>
      <c r="F24" s="78">
        <v>185.8</v>
      </c>
      <c r="G24" s="78">
        <v>89.4</v>
      </c>
      <c r="H24" s="78">
        <v>109.1</v>
      </c>
      <c r="I24" s="78">
        <v>118.6</v>
      </c>
    </row>
    <row r="25" spans="1:9" ht="10.5" customHeight="1">
      <c r="B25" s="77" t="s">
        <v>55</v>
      </c>
      <c r="C25" s="78">
        <v>114.3</v>
      </c>
      <c r="D25" s="78">
        <v>113.1</v>
      </c>
      <c r="E25" s="78">
        <v>115</v>
      </c>
      <c r="F25" s="78">
        <v>191.3</v>
      </c>
      <c r="G25" s="78">
        <v>95</v>
      </c>
      <c r="H25" s="78">
        <v>110.4</v>
      </c>
      <c r="I25" s="78">
        <v>117.7</v>
      </c>
    </row>
    <row r="26" spans="1:9" ht="9.75" customHeight="1">
      <c r="B26" s="77" t="s">
        <v>56</v>
      </c>
      <c r="C26" s="78">
        <v>102</v>
      </c>
      <c r="D26" s="78">
        <v>111.7</v>
      </c>
      <c r="E26" s="78">
        <v>96</v>
      </c>
      <c r="F26" s="78">
        <v>175.8</v>
      </c>
      <c r="G26" s="78">
        <v>96.8</v>
      </c>
      <c r="H26" s="78">
        <v>83.6</v>
      </c>
      <c r="I26" s="78">
        <v>103.3</v>
      </c>
    </row>
    <row r="27" spans="1:9" ht="8.25" customHeight="1">
      <c r="B27" s="77"/>
      <c r="C27" s="78"/>
      <c r="D27" s="78"/>
      <c r="E27" s="78"/>
      <c r="F27" s="78"/>
      <c r="G27" s="78"/>
      <c r="H27" s="78"/>
      <c r="I27" s="78"/>
    </row>
    <row r="28" spans="1:9" ht="10.5" customHeight="1">
      <c r="A28" s="79" t="s">
        <v>57</v>
      </c>
      <c r="B28" s="69"/>
      <c r="C28" s="80">
        <v>106.6</v>
      </c>
      <c r="D28" s="80">
        <v>108.7</v>
      </c>
      <c r="E28" s="80">
        <v>105.4</v>
      </c>
      <c r="F28" s="80">
        <v>181.4</v>
      </c>
      <c r="G28" s="80">
        <v>91.8</v>
      </c>
      <c r="H28" s="80">
        <v>94.1</v>
      </c>
      <c r="I28" s="80">
        <v>112</v>
      </c>
    </row>
    <row r="29" spans="1:9" ht="8.25" customHeight="1">
      <c r="A29" s="79"/>
      <c r="B29" s="69"/>
      <c r="C29" s="78"/>
      <c r="D29" s="78"/>
      <c r="E29" s="78"/>
      <c r="F29" s="78"/>
      <c r="G29" s="78"/>
      <c r="H29" s="78"/>
      <c r="I29" s="78"/>
    </row>
    <row r="30" spans="1:9" ht="10.5" customHeight="1">
      <c r="A30" s="49">
        <v>2016</v>
      </c>
      <c r="B30" s="77" t="s">
        <v>53</v>
      </c>
      <c r="C30" s="78">
        <v>127</v>
      </c>
      <c r="D30" s="78">
        <v>118.4</v>
      </c>
      <c r="E30" s="78">
        <v>132.4</v>
      </c>
      <c r="F30" s="78">
        <v>156.9</v>
      </c>
      <c r="G30" s="78">
        <v>109.4</v>
      </c>
      <c r="H30" s="78">
        <v>112.1</v>
      </c>
      <c r="I30" s="78">
        <v>144.6</v>
      </c>
    </row>
    <row r="31" spans="1:9" ht="10.5" customHeight="1">
      <c r="B31" s="77" t="s">
        <v>54</v>
      </c>
      <c r="C31" s="78">
        <v>129.6</v>
      </c>
      <c r="D31" s="78">
        <v>128.6</v>
      </c>
      <c r="E31" s="78">
        <v>130.30000000000001</v>
      </c>
      <c r="F31" s="78">
        <v>209.8</v>
      </c>
      <c r="G31" s="78">
        <v>109.8</v>
      </c>
      <c r="H31" s="78">
        <v>139.69999999999999</v>
      </c>
      <c r="I31" s="78">
        <v>124.6</v>
      </c>
    </row>
    <row r="32" spans="1:9" ht="10.5" customHeight="1">
      <c r="B32" s="77" t="s">
        <v>55</v>
      </c>
      <c r="C32" s="78">
        <v>124.5</v>
      </c>
      <c r="D32" s="78">
        <v>121.4</v>
      </c>
      <c r="E32" s="78">
        <v>126.4</v>
      </c>
      <c r="F32" s="78">
        <v>186.7</v>
      </c>
      <c r="G32" s="78">
        <v>106.2</v>
      </c>
      <c r="H32" s="78">
        <v>126.9</v>
      </c>
      <c r="I32" s="78">
        <v>126.2</v>
      </c>
    </row>
    <row r="33" spans="1:9" ht="10.5" customHeight="1">
      <c r="B33" s="77" t="s">
        <v>56</v>
      </c>
      <c r="C33" s="78">
        <v>95.8</v>
      </c>
      <c r="D33" s="78">
        <v>108.3</v>
      </c>
      <c r="E33" s="78">
        <v>87.9</v>
      </c>
      <c r="F33" s="78">
        <v>135.5</v>
      </c>
      <c r="G33" s="78">
        <v>102</v>
      </c>
      <c r="H33" s="78">
        <v>65</v>
      </c>
      <c r="I33" s="78">
        <v>101.5</v>
      </c>
    </row>
    <row r="34" spans="1:9" ht="8.25" customHeight="1">
      <c r="B34" s="77"/>
      <c r="C34" s="78"/>
      <c r="D34" s="78"/>
      <c r="E34" s="78"/>
      <c r="F34" s="78"/>
      <c r="G34" s="78"/>
      <c r="H34" s="78"/>
      <c r="I34" s="78"/>
    </row>
    <row r="35" spans="1:9" ht="10.5" customHeight="1">
      <c r="A35" s="79" t="s">
        <v>57</v>
      </c>
      <c r="B35" s="69"/>
      <c r="C35" s="80">
        <v>119.2</v>
      </c>
      <c r="D35" s="80">
        <v>119.1</v>
      </c>
      <c r="E35" s="80">
        <v>119.2</v>
      </c>
      <c r="F35" s="80">
        <v>172.4</v>
      </c>
      <c r="G35" s="80">
        <v>106.8</v>
      </c>
      <c r="H35" s="80">
        <v>110.9</v>
      </c>
      <c r="I35" s="80">
        <v>124.2</v>
      </c>
    </row>
    <row r="36" spans="1:9" ht="8.25" customHeight="1">
      <c r="A36" s="79"/>
      <c r="B36" s="69"/>
      <c r="C36" s="78"/>
      <c r="D36" s="78"/>
      <c r="E36" s="78"/>
      <c r="F36" s="78"/>
      <c r="G36" s="78"/>
      <c r="H36" s="78"/>
      <c r="I36" s="78"/>
    </row>
    <row r="37" spans="1:9" ht="10.5" customHeight="1">
      <c r="A37" s="49">
        <v>2017</v>
      </c>
      <c r="B37" s="77" t="s">
        <v>53</v>
      </c>
      <c r="C37" s="78">
        <v>120.3</v>
      </c>
      <c r="D37" s="78">
        <v>130.69999999999999</v>
      </c>
      <c r="E37" s="78">
        <v>113.8</v>
      </c>
      <c r="F37" s="78">
        <v>210.8</v>
      </c>
      <c r="G37" s="78">
        <v>112.1</v>
      </c>
      <c r="H37" s="78">
        <v>84.4</v>
      </c>
      <c r="I37" s="78">
        <v>131.30000000000001</v>
      </c>
    </row>
    <row r="38" spans="1:9" ht="10.5" customHeight="1">
      <c r="B38" s="77" t="s">
        <v>54</v>
      </c>
      <c r="C38" s="78">
        <v>143.9</v>
      </c>
      <c r="D38" s="78">
        <v>141</v>
      </c>
      <c r="E38" s="78">
        <v>145.69999999999999</v>
      </c>
      <c r="F38" s="78">
        <v>204.7</v>
      </c>
      <c r="G38" s="78">
        <v>126.2</v>
      </c>
      <c r="H38" s="78">
        <v>154</v>
      </c>
      <c r="I38" s="78">
        <v>140.69999999999999</v>
      </c>
    </row>
    <row r="39" spans="1:9" ht="10.5" customHeight="1">
      <c r="B39" s="77" t="s">
        <v>55</v>
      </c>
      <c r="C39" s="78">
        <v>124</v>
      </c>
      <c r="D39" s="78">
        <v>127.9</v>
      </c>
      <c r="E39" s="78">
        <v>121.5</v>
      </c>
      <c r="F39" s="78">
        <v>179.4</v>
      </c>
      <c r="G39" s="78">
        <v>116</v>
      </c>
      <c r="H39" s="78">
        <v>119.7</v>
      </c>
      <c r="I39" s="78">
        <v>122.5</v>
      </c>
    </row>
    <row r="40" spans="1:9" ht="10.5" customHeight="1">
      <c r="B40" s="77" t="s">
        <v>56</v>
      </c>
      <c r="C40" s="78" t="s">
        <v>58</v>
      </c>
      <c r="D40" s="78" t="s">
        <v>58</v>
      </c>
      <c r="E40" s="78" t="s">
        <v>58</v>
      </c>
      <c r="F40" s="78" t="s">
        <v>58</v>
      </c>
      <c r="G40" s="78" t="s">
        <v>58</v>
      </c>
      <c r="H40" s="78" t="s">
        <v>58</v>
      </c>
      <c r="I40" s="78" t="s">
        <v>58</v>
      </c>
    </row>
    <row r="41" spans="1:9" ht="8.25" customHeight="1">
      <c r="B41" s="77"/>
      <c r="C41" s="78"/>
      <c r="D41" s="78"/>
      <c r="E41" s="78"/>
      <c r="F41" s="78"/>
      <c r="G41" s="78"/>
      <c r="H41" s="78"/>
      <c r="I41" s="78"/>
    </row>
    <row r="42" spans="1:9" ht="10.5" customHeight="1">
      <c r="A42" s="79" t="s">
        <v>57</v>
      </c>
      <c r="B42" s="69"/>
      <c r="C42" s="80">
        <v>129.4</v>
      </c>
      <c r="D42" s="80">
        <v>133.20000000000002</v>
      </c>
      <c r="E42" s="80">
        <v>127</v>
      </c>
      <c r="F42" s="80">
        <v>198.5</v>
      </c>
      <c r="G42" s="80">
        <v>118</v>
      </c>
      <c r="H42" s="80">
        <v>119.3</v>
      </c>
      <c r="I42" s="80">
        <v>131.5</v>
      </c>
    </row>
  </sheetData>
  <mergeCells count="5">
    <mergeCell ref="A4:B7"/>
    <mergeCell ref="F5:F7"/>
    <mergeCell ref="G5:G7"/>
    <mergeCell ref="H5:H7"/>
    <mergeCell ref="I5:I7"/>
  </mergeCells>
  <pageMargins left="0.70866141732283472" right="0.15748031496062992" top="0.78740157480314965" bottom="0.78740157480314965" header="0.31496062992125984" footer="0.55118110236220474"/>
  <pageSetup paperSize="9" orientation="portrait" r:id="rId1"/>
  <headerFooter>
    <oddFooter>&amp;C&amp;"Arial,Standard"&amp;7 © Statistisches Landesamt des Freistaates Sachsen – E II 1 - m 10/17 I &amp;"Arial,Fett"&amp;8&amp;P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showGridLines="0" zoomScaleNormal="100" workbookViewId="0"/>
  </sheetViews>
  <sheetFormatPr baseColWidth="10" defaultRowHeight="12.75"/>
  <cols>
    <col min="1" max="1" width="7.7109375" style="49" customWidth="1"/>
    <col min="2" max="2" width="9.7109375" style="4" customWidth="1"/>
    <col min="3" max="3" width="9.85546875" style="4" customWidth="1"/>
    <col min="4" max="6" width="9.85546875" style="67" customWidth="1"/>
    <col min="7" max="7" width="10.7109375" style="67" customWidth="1"/>
    <col min="8" max="8" width="9.85546875" style="67" customWidth="1"/>
    <col min="9" max="9" width="9.7109375" customWidth="1"/>
  </cols>
  <sheetData>
    <row r="1" spans="1:9" ht="12" customHeight="1">
      <c r="A1" s="50" t="s">
        <v>60</v>
      </c>
      <c r="B1" s="6"/>
      <c r="C1" s="7"/>
      <c r="D1" s="55"/>
      <c r="E1" s="55"/>
      <c r="F1" s="55"/>
      <c r="G1" s="55"/>
      <c r="H1" s="56"/>
      <c r="I1" s="41"/>
    </row>
    <row r="2" spans="1:9" ht="12" customHeight="1">
      <c r="A2" s="84" t="s">
        <v>61</v>
      </c>
      <c r="B2" s="6"/>
      <c r="C2" s="6"/>
      <c r="D2" s="55"/>
      <c r="E2" s="55"/>
      <c r="F2" s="55"/>
      <c r="G2" s="55"/>
      <c r="H2" s="56"/>
      <c r="I2" s="41"/>
    </row>
    <row r="3" spans="1:9" ht="12" customHeight="1">
      <c r="A3" s="46"/>
      <c r="D3" s="4"/>
      <c r="E3" s="4"/>
      <c r="F3" s="4"/>
      <c r="G3" s="4"/>
      <c r="H3" s="4"/>
    </row>
    <row r="4" spans="1:9" ht="11.25" customHeight="1">
      <c r="A4" s="323" t="s">
        <v>52</v>
      </c>
      <c r="B4" s="324"/>
      <c r="C4" s="18"/>
      <c r="D4" s="59"/>
      <c r="E4" s="59"/>
      <c r="F4" s="60" t="s">
        <v>43</v>
      </c>
      <c r="G4" s="61"/>
      <c r="H4" s="59"/>
      <c r="I4" s="62"/>
    </row>
    <row r="5" spans="1:9" ht="11.25" customHeight="1">
      <c r="A5" s="325"/>
      <c r="B5" s="326"/>
      <c r="C5" s="20" t="s">
        <v>44</v>
      </c>
      <c r="D5" s="63"/>
      <c r="E5" s="63"/>
      <c r="F5" s="346" t="s">
        <v>45</v>
      </c>
      <c r="G5" s="352" t="s">
        <v>46</v>
      </c>
      <c r="H5" s="346" t="s">
        <v>47</v>
      </c>
      <c r="I5" s="355" t="s">
        <v>48</v>
      </c>
    </row>
    <row r="6" spans="1:9" ht="11.25" customHeight="1">
      <c r="A6" s="325"/>
      <c r="B6" s="326"/>
      <c r="C6" s="20" t="s">
        <v>49</v>
      </c>
      <c r="D6" s="20" t="s">
        <v>16</v>
      </c>
      <c r="E6" s="21" t="s">
        <v>17</v>
      </c>
      <c r="F6" s="336"/>
      <c r="G6" s="353"/>
      <c r="H6" s="336"/>
      <c r="I6" s="356"/>
    </row>
    <row r="7" spans="1:9" ht="11.25" customHeight="1">
      <c r="A7" s="327"/>
      <c r="B7" s="328"/>
      <c r="C7" s="64"/>
      <c r="D7" s="65"/>
      <c r="E7" s="66"/>
      <c r="F7" s="350"/>
      <c r="G7" s="354"/>
      <c r="H7" s="350"/>
      <c r="I7" s="357"/>
    </row>
    <row r="8" spans="1:9" ht="9.9499999999999993" customHeight="1">
      <c r="A8"/>
      <c r="B8" s="27"/>
      <c r="C8" s="67"/>
      <c r="D8"/>
      <c r="E8"/>
      <c r="F8"/>
      <c r="G8"/>
      <c r="H8"/>
      <c r="I8" s="58"/>
    </row>
    <row r="9" spans="1:9" ht="10.5" customHeight="1">
      <c r="A9" s="49">
        <v>2013</v>
      </c>
      <c r="B9" s="77" t="s">
        <v>53</v>
      </c>
      <c r="C9" s="78">
        <v>100.64214659827086</v>
      </c>
      <c r="D9" s="85">
        <v>97.940706462030164</v>
      </c>
      <c r="E9" s="85">
        <v>102.38989558661551</v>
      </c>
      <c r="F9" s="85">
        <v>189.96588043317016</v>
      </c>
      <c r="G9" s="85">
        <v>86.309226932668324</v>
      </c>
      <c r="H9" s="85">
        <v>92.655686641180395</v>
      </c>
      <c r="I9" s="85">
        <v>108.7778707776059</v>
      </c>
    </row>
    <row r="10" spans="1:9" ht="10.5" customHeight="1">
      <c r="A10"/>
      <c r="B10" s="77" t="s">
        <v>54</v>
      </c>
      <c r="C10" s="78">
        <v>105.85726431915312</v>
      </c>
      <c r="D10" s="85">
        <v>99.463827945533836</v>
      </c>
      <c r="E10" s="85">
        <v>109.9936217398246</v>
      </c>
      <c r="F10" s="85">
        <v>198.46758641151163</v>
      </c>
      <c r="G10" s="85">
        <v>86.95029343933399</v>
      </c>
      <c r="H10" s="85">
        <v>108.42935985790022</v>
      </c>
      <c r="I10" s="85">
        <v>111.02015262178506</v>
      </c>
    </row>
    <row r="11" spans="1:9" ht="10.5" customHeight="1">
      <c r="A11"/>
      <c r="B11" s="77" t="s">
        <v>55</v>
      </c>
      <c r="C11" s="78">
        <v>102.4</v>
      </c>
      <c r="D11" s="85">
        <v>98.8</v>
      </c>
      <c r="E11" s="85">
        <v>104.8</v>
      </c>
      <c r="F11" s="85">
        <v>190.5</v>
      </c>
      <c r="G11" s="85">
        <v>87.3</v>
      </c>
      <c r="H11" s="85">
        <v>99.6</v>
      </c>
      <c r="I11" s="85">
        <v>108.1</v>
      </c>
    </row>
    <row r="12" spans="1:9" ht="10.5" customHeight="1">
      <c r="A12"/>
      <c r="B12" s="77" t="s">
        <v>56</v>
      </c>
      <c r="C12" s="78">
        <v>85.8</v>
      </c>
      <c r="D12" s="85">
        <v>85.7</v>
      </c>
      <c r="E12" s="85">
        <v>85.8</v>
      </c>
      <c r="F12" s="85">
        <v>157.6</v>
      </c>
      <c r="G12" s="85">
        <v>76.599999999999994</v>
      </c>
      <c r="H12" s="85">
        <v>83.2</v>
      </c>
      <c r="I12" s="85">
        <v>87.5</v>
      </c>
    </row>
    <row r="13" spans="1:9" ht="8.25" customHeight="1">
      <c r="A13"/>
      <c r="B13" s="77"/>
      <c r="C13" s="78"/>
      <c r="D13" s="85"/>
      <c r="E13" s="85"/>
      <c r="F13" s="85"/>
      <c r="G13" s="85"/>
      <c r="H13" s="85"/>
      <c r="I13" s="85"/>
    </row>
    <row r="14" spans="1:9" ht="10.5" customHeight="1">
      <c r="A14" s="79" t="s">
        <v>57</v>
      </c>
      <c r="B14" s="69"/>
      <c r="C14" s="80">
        <v>98.674852729356004</v>
      </c>
      <c r="D14" s="80">
        <v>95.476133601890993</v>
      </c>
      <c r="E14" s="80">
        <v>100.74587933161003</v>
      </c>
      <c r="F14" s="80">
        <v>184.13336671117045</v>
      </c>
      <c r="G14" s="80">
        <v>84.28988009300059</v>
      </c>
      <c r="H14" s="80">
        <v>95.97126162477015</v>
      </c>
      <c r="I14" s="80">
        <v>103.9</v>
      </c>
    </row>
    <row r="15" spans="1:9" ht="8.25" customHeight="1">
      <c r="A15" s="79"/>
      <c r="B15" s="69"/>
      <c r="C15" s="78"/>
      <c r="D15" s="85"/>
      <c r="E15" s="85"/>
      <c r="F15" s="85"/>
      <c r="G15" s="85"/>
      <c r="H15" s="85"/>
      <c r="I15" s="85"/>
    </row>
    <row r="16" spans="1:9" ht="10.5" customHeight="1">
      <c r="A16" s="49">
        <v>2014</v>
      </c>
      <c r="B16" s="77" t="s">
        <v>53</v>
      </c>
      <c r="C16" s="78">
        <v>101.8</v>
      </c>
      <c r="D16" s="85">
        <v>99.2</v>
      </c>
      <c r="E16" s="85">
        <v>103.5</v>
      </c>
      <c r="F16" s="85">
        <v>164.9</v>
      </c>
      <c r="G16" s="85">
        <v>90.9</v>
      </c>
      <c r="H16" s="85">
        <v>109.4</v>
      </c>
      <c r="I16" s="85">
        <v>99.6</v>
      </c>
    </row>
    <row r="17" spans="1:9" ht="10.5" customHeight="1">
      <c r="A17"/>
      <c r="B17" s="77" t="s">
        <v>54</v>
      </c>
      <c r="C17" s="78">
        <v>110.2</v>
      </c>
      <c r="D17" s="85">
        <v>109.6</v>
      </c>
      <c r="E17" s="85">
        <v>110.5</v>
      </c>
      <c r="F17" s="85">
        <v>217</v>
      </c>
      <c r="G17" s="85">
        <v>96</v>
      </c>
      <c r="H17" s="85">
        <v>110.4</v>
      </c>
      <c r="I17" s="85">
        <v>110.6</v>
      </c>
    </row>
    <row r="18" spans="1:9" ht="10.5" customHeight="1">
      <c r="A18"/>
      <c r="B18" s="77" t="s">
        <v>55</v>
      </c>
      <c r="C18" s="78">
        <v>103.7</v>
      </c>
      <c r="D18" s="85">
        <v>94.2</v>
      </c>
      <c r="E18" s="85">
        <v>109.9</v>
      </c>
      <c r="F18" s="85">
        <v>218.3</v>
      </c>
      <c r="G18" s="85">
        <v>78.599999999999994</v>
      </c>
      <c r="H18" s="85">
        <v>109.1</v>
      </c>
      <c r="I18" s="85">
        <v>110.4</v>
      </c>
    </row>
    <row r="19" spans="1:9" ht="10.5" customHeight="1">
      <c r="A19"/>
      <c r="B19" s="77" t="s">
        <v>56</v>
      </c>
      <c r="C19" s="78">
        <v>89</v>
      </c>
      <c r="D19" s="85">
        <v>93.3</v>
      </c>
      <c r="E19" s="85">
        <v>86.3</v>
      </c>
      <c r="F19" s="85">
        <v>200</v>
      </c>
      <c r="G19" s="85">
        <v>79.8</v>
      </c>
      <c r="H19" s="85">
        <v>79.900000000000006</v>
      </c>
      <c r="I19" s="85">
        <v>90.4</v>
      </c>
    </row>
    <row r="20" spans="1:9" ht="8.25" customHeight="1">
      <c r="A20"/>
      <c r="B20" s="77"/>
      <c r="C20" s="78"/>
      <c r="D20" s="85"/>
      <c r="E20" s="78"/>
      <c r="F20" s="78"/>
      <c r="G20" s="78"/>
      <c r="H20" s="78"/>
      <c r="I20" s="78"/>
    </row>
    <row r="21" spans="1:9" ht="10.5" customHeight="1">
      <c r="A21" s="79" t="s">
        <v>57</v>
      </c>
      <c r="B21" s="69"/>
      <c r="C21" s="80">
        <v>101.175</v>
      </c>
      <c r="D21" s="80">
        <v>99.075000000000003</v>
      </c>
      <c r="E21" s="80">
        <v>102.5</v>
      </c>
      <c r="F21" s="80">
        <v>200</v>
      </c>
      <c r="G21" s="80">
        <v>86.325000000000003</v>
      </c>
      <c r="H21" s="80">
        <v>102.19999999999999</v>
      </c>
      <c r="I21" s="80">
        <v>102.75</v>
      </c>
    </row>
    <row r="22" spans="1:9" ht="8.25" customHeight="1">
      <c r="A22" s="79"/>
      <c r="B22" s="69"/>
      <c r="C22" s="78"/>
      <c r="D22" s="85"/>
      <c r="E22" s="85"/>
      <c r="F22" s="85"/>
      <c r="G22" s="85"/>
      <c r="H22" s="85"/>
      <c r="I22" s="85"/>
    </row>
    <row r="23" spans="1:9" ht="10.5" customHeight="1">
      <c r="A23" s="49">
        <v>2015</v>
      </c>
      <c r="B23" s="77" t="s">
        <v>53</v>
      </c>
      <c r="C23" s="78">
        <v>110.2</v>
      </c>
      <c r="D23" s="85">
        <v>102.6</v>
      </c>
      <c r="E23" s="85">
        <v>115.1</v>
      </c>
      <c r="F23" s="85">
        <v>262.7</v>
      </c>
      <c r="G23" s="85">
        <v>82.4</v>
      </c>
      <c r="H23" s="85">
        <v>100.9</v>
      </c>
      <c r="I23" s="85">
        <v>124.4</v>
      </c>
    </row>
    <row r="24" spans="1:9" ht="10.5" customHeight="1">
      <c r="A24"/>
      <c r="B24" s="77" t="s">
        <v>54</v>
      </c>
      <c r="C24" s="78">
        <v>115.7</v>
      </c>
      <c r="D24" s="85">
        <v>109.6</v>
      </c>
      <c r="E24" s="85">
        <v>119.7</v>
      </c>
      <c r="F24" s="85">
        <v>274.8</v>
      </c>
      <c r="G24" s="85">
        <v>88.7</v>
      </c>
      <c r="H24" s="85">
        <v>102.9</v>
      </c>
      <c r="I24" s="85">
        <v>130.6</v>
      </c>
    </row>
    <row r="25" spans="1:9" ht="10.5" customHeight="1">
      <c r="A25"/>
      <c r="B25" s="77" t="s">
        <v>55</v>
      </c>
      <c r="C25" s="78">
        <v>110.7</v>
      </c>
      <c r="D25" s="85">
        <v>110.4</v>
      </c>
      <c r="E25" s="85">
        <v>110.9</v>
      </c>
      <c r="F25" s="85">
        <v>281.8</v>
      </c>
      <c r="G25" s="85">
        <v>88.8</v>
      </c>
      <c r="H25" s="85">
        <v>94.7</v>
      </c>
      <c r="I25" s="85">
        <v>121.5</v>
      </c>
    </row>
    <row r="26" spans="1:9" ht="10.5" customHeight="1">
      <c r="A26"/>
      <c r="B26" s="77" t="s">
        <v>56</v>
      </c>
      <c r="C26" s="78">
        <v>97.8</v>
      </c>
      <c r="D26" s="85">
        <v>109.6</v>
      </c>
      <c r="E26" s="85">
        <v>90.1</v>
      </c>
      <c r="F26" s="85">
        <v>289.5</v>
      </c>
      <c r="G26" s="85">
        <v>86.8</v>
      </c>
      <c r="H26" s="85">
        <v>77.400000000000006</v>
      </c>
      <c r="I26" s="85">
        <v>98.5</v>
      </c>
    </row>
    <row r="27" spans="1:9" ht="8.25" customHeight="1">
      <c r="A27"/>
      <c r="B27" s="77"/>
      <c r="C27" s="78"/>
      <c r="D27" s="85"/>
      <c r="E27" s="78"/>
      <c r="F27" s="78"/>
      <c r="G27" s="78"/>
      <c r="H27" s="78"/>
      <c r="I27" s="78"/>
    </row>
    <row r="28" spans="1:9" ht="10.5" customHeight="1">
      <c r="A28" s="79" t="s">
        <v>57</v>
      </c>
      <c r="B28" s="69"/>
      <c r="C28" s="80">
        <v>108.60000000000001</v>
      </c>
      <c r="D28" s="80">
        <v>108.05000000000001</v>
      </c>
      <c r="E28" s="80">
        <v>108.9</v>
      </c>
      <c r="F28" s="80">
        <v>277.2</v>
      </c>
      <c r="G28" s="80">
        <v>86.675000000000011</v>
      </c>
      <c r="H28" s="80">
        <v>93.974999999999994</v>
      </c>
      <c r="I28" s="80">
        <v>118.75</v>
      </c>
    </row>
    <row r="29" spans="1:9" ht="8.25" customHeight="1">
      <c r="A29" s="79"/>
      <c r="B29" s="69"/>
      <c r="C29" s="78"/>
      <c r="D29" s="85"/>
      <c r="E29" s="85"/>
      <c r="F29" s="85"/>
      <c r="G29" s="85"/>
      <c r="H29" s="85"/>
      <c r="I29" s="85"/>
    </row>
    <row r="30" spans="1:9" ht="10.5" customHeight="1">
      <c r="A30" s="49">
        <v>2016</v>
      </c>
      <c r="B30" s="77" t="s">
        <v>53</v>
      </c>
      <c r="C30" s="78">
        <v>132.69999999999999</v>
      </c>
      <c r="D30" s="85">
        <v>129.6</v>
      </c>
      <c r="E30" s="85">
        <v>134.69999999999999</v>
      </c>
      <c r="F30" s="85">
        <v>329.7</v>
      </c>
      <c r="G30" s="85">
        <v>104.4</v>
      </c>
      <c r="H30" s="85">
        <v>116.4</v>
      </c>
      <c r="I30" s="85">
        <v>146.69999999999999</v>
      </c>
    </row>
    <row r="31" spans="1:9" ht="10.5" customHeight="1">
      <c r="A31"/>
      <c r="B31" s="77" t="s">
        <v>54</v>
      </c>
      <c r="C31" s="78">
        <v>144.4</v>
      </c>
      <c r="D31" s="85">
        <v>142.80000000000001</v>
      </c>
      <c r="E31" s="85">
        <v>145.30000000000001</v>
      </c>
      <c r="F31" s="85">
        <v>347.1</v>
      </c>
      <c r="G31" s="85">
        <v>117</v>
      </c>
      <c r="H31" s="85">
        <v>137.9</v>
      </c>
      <c r="I31" s="85">
        <v>150.19999999999999</v>
      </c>
    </row>
    <row r="32" spans="1:9" ht="10.5" customHeight="1">
      <c r="A32"/>
      <c r="B32" s="77" t="s">
        <v>55</v>
      </c>
      <c r="C32" s="78">
        <v>141.19999999999999</v>
      </c>
      <c r="D32" s="85">
        <v>133.9</v>
      </c>
      <c r="E32" s="85">
        <v>146</v>
      </c>
      <c r="F32" s="85">
        <v>332.3</v>
      </c>
      <c r="G32" s="85">
        <v>108.8</v>
      </c>
      <c r="H32" s="85">
        <v>129.19999999999999</v>
      </c>
      <c r="I32" s="85">
        <v>157</v>
      </c>
    </row>
    <row r="33" spans="1:9" ht="10.5" customHeight="1">
      <c r="A33"/>
      <c r="B33" s="77" t="s">
        <v>56</v>
      </c>
      <c r="C33" s="78">
        <v>118.8</v>
      </c>
      <c r="D33" s="85">
        <v>124.4</v>
      </c>
      <c r="E33" s="85">
        <v>115.1</v>
      </c>
      <c r="F33" s="85">
        <v>298.7</v>
      </c>
      <c r="G33" s="85">
        <v>102.4</v>
      </c>
      <c r="H33" s="85">
        <v>101.9</v>
      </c>
      <c r="I33" s="85">
        <v>123.8</v>
      </c>
    </row>
    <row r="34" spans="1:9" ht="8.25" customHeight="1">
      <c r="A34"/>
      <c r="B34" s="77"/>
      <c r="C34" s="78"/>
      <c r="D34" s="85"/>
      <c r="E34" s="78"/>
      <c r="F34" s="78"/>
      <c r="G34" s="78"/>
      <c r="H34" s="78"/>
      <c r="I34" s="78"/>
    </row>
    <row r="35" spans="1:9" ht="10.5" customHeight="1">
      <c r="A35" s="79" t="s">
        <v>57</v>
      </c>
      <c r="B35" s="69"/>
      <c r="C35" s="80">
        <v>134.30000000000001</v>
      </c>
      <c r="D35" s="80">
        <v>132.69999999999999</v>
      </c>
      <c r="E35" s="80">
        <v>135.30000000000001</v>
      </c>
      <c r="F35" s="80">
        <v>326.89999999999998</v>
      </c>
      <c r="G35" s="80">
        <v>108.1</v>
      </c>
      <c r="H35" s="80">
        <v>121.3</v>
      </c>
      <c r="I35" s="80">
        <v>144.4</v>
      </c>
    </row>
    <row r="36" spans="1:9" ht="8.25" customHeight="1">
      <c r="A36"/>
      <c r="B36" s="69"/>
      <c r="C36" s="78"/>
      <c r="D36" s="78"/>
      <c r="E36" s="78"/>
      <c r="F36" s="78"/>
      <c r="G36" s="78"/>
      <c r="H36" s="78"/>
      <c r="I36" s="78"/>
    </row>
    <row r="37" spans="1:9" ht="10.5" customHeight="1">
      <c r="A37" s="49">
        <v>2017</v>
      </c>
      <c r="B37" s="77" t="s">
        <v>53</v>
      </c>
      <c r="C37" s="78">
        <v>151</v>
      </c>
      <c r="D37" s="78">
        <v>149.9</v>
      </c>
      <c r="E37" s="78">
        <v>151.69999999999999</v>
      </c>
      <c r="F37" s="78">
        <v>374.2</v>
      </c>
      <c r="G37" s="78">
        <v>121.5</v>
      </c>
      <c r="H37" s="78">
        <v>126.7</v>
      </c>
      <c r="I37" s="78">
        <v>168.1</v>
      </c>
    </row>
    <row r="38" spans="1:9" ht="10.5" customHeight="1">
      <c r="A38"/>
      <c r="B38" s="77" t="s">
        <v>54</v>
      </c>
      <c r="C38" s="78">
        <v>169.9</v>
      </c>
      <c r="D38" s="78">
        <v>165</v>
      </c>
      <c r="E38" s="78">
        <v>173.1</v>
      </c>
      <c r="F38" s="78">
        <v>380.5</v>
      </c>
      <c r="G38" s="78">
        <v>137.80000000000001</v>
      </c>
      <c r="H38" s="78">
        <v>155</v>
      </c>
      <c r="I38" s="78">
        <v>185</v>
      </c>
    </row>
    <row r="39" spans="1:9" ht="10.5" customHeight="1">
      <c r="A39"/>
      <c r="B39" s="77" t="s">
        <v>55</v>
      </c>
      <c r="C39" s="78">
        <v>165.8</v>
      </c>
      <c r="D39" s="78">
        <v>160.9</v>
      </c>
      <c r="E39" s="78">
        <v>168.9</v>
      </c>
      <c r="F39" s="78">
        <v>368.2</v>
      </c>
      <c r="G39" s="78">
        <v>134.69999999999999</v>
      </c>
      <c r="H39" s="78">
        <v>150.1</v>
      </c>
      <c r="I39" s="78">
        <v>181.3</v>
      </c>
    </row>
    <row r="40" spans="1:9" ht="10.5" customHeight="1">
      <c r="A40"/>
      <c r="B40" s="77" t="s">
        <v>56</v>
      </c>
      <c r="C40" s="78" t="s">
        <v>58</v>
      </c>
      <c r="D40" s="78" t="s">
        <v>58</v>
      </c>
      <c r="E40" s="78" t="s">
        <v>58</v>
      </c>
      <c r="F40" s="78" t="s">
        <v>58</v>
      </c>
      <c r="G40" s="78" t="s">
        <v>58</v>
      </c>
      <c r="H40" s="78" t="s">
        <v>58</v>
      </c>
      <c r="I40" s="78" t="s">
        <v>58</v>
      </c>
    </row>
    <row r="41" spans="1:9" ht="8.25" customHeight="1">
      <c r="A41"/>
      <c r="B41" s="77"/>
      <c r="C41" s="78"/>
      <c r="D41" s="78"/>
      <c r="E41" s="78"/>
      <c r="F41" s="78"/>
      <c r="G41" s="78"/>
      <c r="H41" s="78"/>
      <c r="I41" s="78"/>
    </row>
    <row r="42" spans="1:9" ht="10.5" customHeight="1">
      <c r="A42" s="79" t="s">
        <v>57</v>
      </c>
      <c r="B42" s="69"/>
      <c r="C42" s="80">
        <v>162.23333333333332</v>
      </c>
      <c r="D42" s="80">
        <v>158.6</v>
      </c>
      <c r="E42" s="80">
        <v>164.56666666666663</v>
      </c>
      <c r="F42" s="80">
        <v>374.3</v>
      </c>
      <c r="G42" s="80">
        <v>131.4</v>
      </c>
      <c r="H42" s="80">
        <v>143.93333333333331</v>
      </c>
      <c r="I42" s="80">
        <v>178.13333333333335</v>
      </c>
    </row>
    <row r="43" spans="1:9" ht="9" customHeight="1"/>
  </sheetData>
  <mergeCells count="5">
    <mergeCell ref="A4:B7"/>
    <mergeCell ref="F5:F7"/>
    <mergeCell ref="G5:G7"/>
    <mergeCell ref="H5:H7"/>
    <mergeCell ref="I5:I7"/>
  </mergeCells>
  <pageMargins left="0.70866141732283472" right="0.15748031496062992" top="0.78740157480314965" bottom="0.78740157480314965" header="0.31496062992125984" footer="0.55118110236220474"/>
  <pageSetup paperSize="9" orientation="portrait" r:id="rId1"/>
  <headerFooter>
    <oddFooter>&amp;C&amp;"Arial,Standard"&amp;7 © Statistisches Landesamt des Freistaates Sachsen – E II 1 - m 10/17 I &amp;"Arial,Fett"&amp;8&amp;P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37</vt:i4>
      </vt:variant>
      <vt:variant>
        <vt:lpstr>Benannte Bereiche</vt:lpstr>
      </vt:variant>
      <vt:variant>
        <vt:i4>1</vt:i4>
      </vt:variant>
    </vt:vector>
  </HeadingPairs>
  <TitlesOfParts>
    <vt:vector size="38" baseType="lpstr">
      <vt:lpstr>Titel</vt:lpstr>
      <vt:lpstr>Impressum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T23</vt:lpstr>
      <vt:lpstr>T24</vt:lpstr>
      <vt:lpstr>T25</vt:lpstr>
      <vt:lpstr>T26</vt:lpstr>
      <vt:lpstr>T27</vt:lpstr>
      <vt:lpstr>T28</vt:lpstr>
      <vt:lpstr>T29</vt:lpstr>
      <vt:lpstr>T30</vt:lpstr>
      <vt:lpstr>T31</vt:lpstr>
      <vt:lpstr>T32</vt:lpstr>
      <vt:lpstr>WZ</vt:lpstr>
      <vt:lpstr>'T29'!Druckbereich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im Freistaat Sachsen</dc:title>
  <dc:subject>Bauhauptgewerbe</dc:subject>
  <dc:creator>Statistisches Landesamt des Freistaates</dc:creator>
  <cp:keywords>Betriebe; tätige Personen; geleistete Arbeitsstunden; Entgelte; Umsatz; Auftragseingang</cp:keywords>
  <dc:description>E I 2 - m10/17</dc:description>
  <cp:lastModifiedBy>Okon, Julia - StaLa</cp:lastModifiedBy>
  <cp:lastPrinted>2018-01-04T08:27:19Z</cp:lastPrinted>
  <dcterms:created xsi:type="dcterms:W3CDTF">2017-12-14T12:31:54Z</dcterms:created>
  <dcterms:modified xsi:type="dcterms:W3CDTF">2018-01-04T08:32:41Z</dcterms:modified>
  <cp:category>Statistischer Bericht</cp:category>
  <cp:contentStatus>Oktober 2017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895910485</vt:i4>
  </property>
  <property fmtid="{D5CDD505-2E9C-101B-9397-08002B2CF9AE}" pid="3" name="_NewReviewCycle">
    <vt:lpwstr/>
  </property>
  <property fmtid="{D5CDD505-2E9C-101B-9397-08002B2CF9AE}" pid="4" name="_EmailSubject">
    <vt:lpwstr>Bericht Oktober 2017 Bauhauptgewerbe</vt:lpwstr>
  </property>
  <property fmtid="{D5CDD505-2E9C-101B-9397-08002B2CF9AE}" pid="5" name="_AuthorEmail">
    <vt:lpwstr>Astrid-Kristin.Mueller@statistik.sachsen.de</vt:lpwstr>
  </property>
  <property fmtid="{D5CDD505-2E9C-101B-9397-08002B2CF9AE}" pid="6" name="_AuthorEmailDisplayName">
    <vt:lpwstr>Müller, Astrid-Kristin - StaLa</vt:lpwstr>
  </property>
  <property fmtid="{D5CDD505-2E9C-101B-9397-08002B2CF9AE}" pid="7" name="_ReviewingToolsShownOnce">
    <vt:lpwstr/>
  </property>
</Properties>
</file>