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465" windowWidth="14400" windowHeight="12195"/>
  </bookViews>
  <sheets>
    <sheet name="Titel" sheetId="84" r:id="rId1"/>
    <sheet name="Impressum" sheetId="83" r:id="rId2"/>
    <sheet name="Inhalt" sheetId="74" r:id="rId3"/>
    <sheet name="T1" sheetId="55" r:id="rId4"/>
    <sheet name="T2" sheetId="56" r:id="rId5"/>
    <sheet name="T3" sheetId="76" r:id="rId6"/>
    <sheet name="T4" sheetId="57" r:id="rId7"/>
    <sheet name="T5" sheetId="58" r:id="rId8"/>
    <sheet name="T6" sheetId="59" r:id="rId9"/>
    <sheet name="T7" sheetId="79" r:id="rId10"/>
    <sheet name="T8" sheetId="78" r:id="rId11"/>
    <sheet name="T9" sheetId="77" r:id="rId12"/>
    <sheet name="T10" sheetId="60" r:id="rId13"/>
    <sheet name="T11" sheetId="80" r:id="rId14"/>
    <sheet name="T12" sheetId="72" r:id="rId15"/>
    <sheet name="T13" sheetId="62" r:id="rId16"/>
    <sheet name="T14" sheetId="81" r:id="rId17"/>
    <sheet name="T15" sheetId="63" r:id="rId18"/>
    <sheet name="T16" sheetId="82" r:id="rId19"/>
    <sheet name="T17" sheetId="64" r:id="rId20"/>
    <sheet name="T18" sheetId="65" r:id="rId21"/>
    <sheet name="T19" sheetId="66" r:id="rId22"/>
  </sheets>
  <externalReferences>
    <externalReference r:id="rId23"/>
  </externalReferences>
  <definedNames>
    <definedName name="BEV_0101" localSheetId="2">#REF!</definedName>
    <definedName name="BEV_0101" localSheetId="13">#REF!</definedName>
    <definedName name="BEV_0101" localSheetId="16">#REF!</definedName>
    <definedName name="BEV_0101" localSheetId="18">#REF!</definedName>
    <definedName name="BEV_0101" localSheetId="5">#REF!</definedName>
    <definedName name="BEV_0101" localSheetId="9">#REF!</definedName>
    <definedName name="BEV_0101" localSheetId="10">#REF!</definedName>
    <definedName name="BEV_0101" localSheetId="11">#REF!</definedName>
    <definedName name="BEV_0101">#REF!</definedName>
    <definedName name="BEV_0101_Gem" localSheetId="2">#REF!</definedName>
    <definedName name="BEV_0101_Gem" localSheetId="13">#REF!</definedName>
    <definedName name="BEV_0101_Gem" localSheetId="16">#REF!</definedName>
    <definedName name="BEV_0101_Gem" localSheetId="18">#REF!</definedName>
    <definedName name="BEV_0101_Gem" localSheetId="5">#REF!</definedName>
    <definedName name="BEV_0101_Gem" localSheetId="9">#REF!</definedName>
    <definedName name="BEV_0101_Gem" localSheetId="10">#REF!</definedName>
    <definedName name="BEV_0101_Gem" localSheetId="11">#REF!</definedName>
    <definedName name="BEV_0101_Gem">#REF!</definedName>
    <definedName name="D_BEV_0101" localSheetId="2">#REF!</definedName>
    <definedName name="D_BEV_0101" localSheetId="13">#REF!</definedName>
    <definedName name="D_BEV_0101" localSheetId="16">#REF!</definedName>
    <definedName name="D_BEV_0101" localSheetId="18">#REF!</definedName>
    <definedName name="D_BEV_0101" localSheetId="5">#REF!</definedName>
    <definedName name="D_BEV_0101" localSheetId="9">#REF!</definedName>
    <definedName name="D_BEV_0101" localSheetId="10">#REF!</definedName>
    <definedName name="D_BEV_0101" localSheetId="11">#REF!</definedName>
    <definedName name="D_BEV_0101">#REF!</definedName>
    <definedName name="D_BEV_0101_Gem" localSheetId="2">#REF!</definedName>
    <definedName name="D_BEV_0101_Gem" localSheetId="13">#REF!</definedName>
    <definedName name="D_BEV_0101_Gem" localSheetId="16">#REF!</definedName>
    <definedName name="D_BEV_0101_Gem" localSheetId="18">#REF!</definedName>
    <definedName name="D_BEV_0101_Gem" localSheetId="5">#REF!</definedName>
    <definedName name="D_BEV_0101_Gem" localSheetId="9">#REF!</definedName>
    <definedName name="D_BEV_0101_Gem" localSheetId="10">#REF!</definedName>
    <definedName name="D_BEV_0101_Gem" localSheetId="11">#REF!</definedName>
    <definedName name="D_BEV_0101_Gem">#REF!</definedName>
    <definedName name="D_BEV_12" localSheetId="2">#REF!</definedName>
    <definedName name="D_BEV_12" localSheetId="13">#REF!</definedName>
    <definedName name="D_BEV_12" localSheetId="16">#REF!</definedName>
    <definedName name="D_BEV_12" localSheetId="18">#REF!</definedName>
    <definedName name="D_BEV_12" localSheetId="5">#REF!</definedName>
    <definedName name="D_BEV_12" localSheetId="9">#REF!</definedName>
    <definedName name="D_BEV_12" localSheetId="10">#REF!</definedName>
    <definedName name="D_BEV_12" localSheetId="11">#REF!</definedName>
    <definedName name="D_BEV_12">#REF!</definedName>
    <definedName name="D_BEV_12_Gem" localSheetId="2">#REF!</definedName>
    <definedName name="D_BEV_12_Gem" localSheetId="13">#REF!</definedName>
    <definedName name="D_BEV_12_Gem" localSheetId="16">#REF!</definedName>
    <definedName name="D_BEV_12_Gem" localSheetId="18">#REF!</definedName>
    <definedName name="D_BEV_12_Gem" localSheetId="5">#REF!</definedName>
    <definedName name="D_BEV_12_Gem" localSheetId="9">#REF!</definedName>
    <definedName name="D_BEV_12_Gem" localSheetId="10">#REF!</definedName>
    <definedName name="D_BEV_12_Gem" localSheetId="11">#REF!</definedName>
    <definedName name="D_BEV_12_Gem">#REF!</definedName>
    <definedName name="_xlnm.Database" localSheetId="2">[1]GEM0412!#REF!</definedName>
    <definedName name="_xlnm.Database" localSheetId="13">[1]GEM0412!#REF!</definedName>
    <definedName name="_xlnm.Database" localSheetId="16">[1]GEM0412!#REF!</definedName>
    <definedName name="_xlnm.Database" localSheetId="18">[1]GEM0412!#REF!</definedName>
    <definedName name="_xlnm.Database" localSheetId="5">[1]GEM0412!#REF!</definedName>
    <definedName name="_xlnm.Database" localSheetId="9">[1]GEM0412!#REF!</definedName>
    <definedName name="_xlnm.Database" localSheetId="10">[1]GEM0412!#REF!</definedName>
    <definedName name="_xlnm.Database" localSheetId="11">[1]GEM0412!#REF!</definedName>
    <definedName name="_xlnm.Database">[1]GEM0412!#REF!</definedName>
    <definedName name="_xlnm.Print_Area" localSheetId="3">'T1'!$A$1:$E$54</definedName>
    <definedName name="_xlnm.Print_Area" localSheetId="12">'T10'!$A$1:$H$24</definedName>
    <definedName name="_xlnm.Print_Area" localSheetId="13">'T11'!$A$1:$I$20</definedName>
    <definedName name="_xlnm.Print_Area" localSheetId="14">'T12'!$A$1:$I$23</definedName>
    <definedName name="_xlnm.Print_Area" localSheetId="15">'T13'!$A$1:$G$41</definedName>
    <definedName name="_xlnm.Print_Area" localSheetId="16">'T14'!$A$1:$H$25</definedName>
    <definedName name="_xlnm.Print_Area" localSheetId="17">'T15'!$A$1:$H$22</definedName>
    <definedName name="_xlnm.Print_Area" localSheetId="18">'T16'!$A$1:$E$21</definedName>
    <definedName name="_xlnm.Print_Area" localSheetId="19">'T17'!$A$1:$E$21</definedName>
    <definedName name="_xlnm.Print_Area" localSheetId="4">'T2'!$A$1:$H$46</definedName>
    <definedName name="_xlnm.Print_Area" localSheetId="5">'T3'!$A$1:$H$35</definedName>
    <definedName name="_xlnm.Print_Area" localSheetId="7">'T5'!$A$1:$G$60</definedName>
    <definedName name="_xlnm.Print_Titles" localSheetId="21">'T19'!$4:$6</definedName>
    <definedName name="F_DATE" hidden="1">35382</definedName>
    <definedName name="F_NAME" hidden="1">"D0000124.EXL"</definedName>
    <definedName name="F_TIME" hidden="1">0.745416666666667</definedName>
    <definedName name="F_TITEL" hidden="1">"HLU_B10KT_95: HLU-Empfänger-BGs nach ununterbrochener Dauer (Intervalle) der Hilfegewährung für mi"</definedName>
    <definedName name="F_UNITS" hidden="1">"Anzahl Bedarfsgemeinschaften"</definedName>
    <definedName name="HTML_CodePage" hidden="1">1252</definedName>
    <definedName name="HTML_Control" localSheetId="3" hidden="1">{"'1734'!$A$10:$F$24"}</definedName>
    <definedName name="HTML_Control" localSheetId="12" hidden="1">{"'1734'!$A$10:$F$24"}</definedName>
    <definedName name="HTML_Control" localSheetId="13" hidden="1">{"'1734'!$A$10:$F$24"}</definedName>
    <definedName name="HTML_Control" localSheetId="14" hidden="1">{"'1734'!$A$10:$F$24"}</definedName>
    <definedName name="HTML_Control" localSheetId="15" hidden="1">{"'1734'!$A$10:$F$24"}</definedName>
    <definedName name="HTML_Control" localSheetId="16" hidden="1">{"'1734'!$A$10:$F$24"}</definedName>
    <definedName name="HTML_Control" localSheetId="17" hidden="1">{"'1734'!$A$10:$F$24"}</definedName>
    <definedName name="HTML_Control" localSheetId="18" hidden="1">{"'1734'!$A$10:$F$24"}</definedName>
    <definedName name="HTML_Control" localSheetId="19" hidden="1">{"'1734'!$A$10:$F$24"}</definedName>
    <definedName name="HTML_Control" localSheetId="20" hidden="1">{"'1734'!$A$10:$F$24"}</definedName>
    <definedName name="HTML_Control" localSheetId="21" hidden="1">{"'1734'!$A$10:$F$24"}</definedName>
    <definedName name="HTML_Control" localSheetId="4" hidden="1">{"'1734'!$A$10:$F$24"}</definedName>
    <definedName name="HTML_Control" localSheetId="5" hidden="1">{"'1734'!$A$10:$F$24"}</definedName>
    <definedName name="HTML_Control" localSheetId="6" hidden="1">{"'1734'!$A$10:$F$24"}</definedName>
    <definedName name="HTML_Control" localSheetId="7" hidden="1">{"'1734'!$A$10:$F$24"}</definedName>
    <definedName name="HTML_Control" localSheetId="8" hidden="1">{"'1734'!$A$10:$F$24"}</definedName>
    <definedName name="HTML_Control" localSheetId="9" hidden="1">{"'1734'!$A$10:$F$24"}</definedName>
    <definedName name="HTML_Control" localSheetId="10" hidden="1">{"'1734'!$A$10:$F$24"}</definedName>
    <definedName name="HTML_Control" localSheetId="11" hidden="1">{"'1734'!$A$10:$F$24"}</definedName>
    <definedName name="HTML_Control" hidden="1">{"'1734'!$A$10:$F$24"}</definedName>
    <definedName name="HTML_Description" hidden="1">""</definedName>
    <definedName name="HTML_Email" hidden="1">""</definedName>
    <definedName name="HTML_Header" hidden="1">"1734"</definedName>
    <definedName name="HTML_LastUpdate" hidden="1">"02.10.02"</definedName>
    <definedName name="HTML_LineAfter" hidden="1">FALSE</definedName>
    <definedName name="HTML_LineBefore" hidden="1">FALSE</definedName>
    <definedName name="HTML_Name" hidden="1">"Statistisches Landesamt"</definedName>
    <definedName name="HTML_OBDlg2" hidden="1">TRUE</definedName>
    <definedName name="HTML_OBDlg4" hidden="1">TRUE</definedName>
    <definedName name="HTML_OS" hidden="1">0</definedName>
    <definedName name="HTML_PathFile" hidden="1">"H:\Nutzer\MeinHTML.htm"</definedName>
    <definedName name="HTML_Title" hidden="1">"Kapit17_30-36"</definedName>
    <definedName name="URDB_OK" hidden="1">TRUE</definedName>
    <definedName name="WordDatei">"I:\ABLAGEN\S2\S21\AB-91_arbeitspfade\Stäglich\WG-Bericht_08\Vorbem_2008K.doc"</definedName>
  </definedNames>
  <calcPr calcId="145621"/>
</workbook>
</file>

<file path=xl/calcChain.xml><?xml version="1.0" encoding="utf-8"?>
<calcChain xmlns="http://schemas.openxmlformats.org/spreadsheetml/2006/main">
  <c r="E21" i="82" l="1"/>
  <c r="E20" i="82"/>
  <c r="E19" i="82"/>
  <c r="E18" i="82"/>
  <c r="E17" i="82"/>
  <c r="E16" i="82"/>
  <c r="E15" i="82"/>
  <c r="E14" i="82"/>
  <c r="E13" i="82"/>
  <c r="E12" i="82"/>
  <c r="E11" i="82"/>
  <c r="E10" i="82"/>
  <c r="E9" i="82"/>
  <c r="E8" i="82"/>
  <c r="G25" i="62" l="1"/>
  <c r="G26" i="62"/>
  <c r="G27" i="62"/>
  <c r="G28" i="62"/>
  <c r="G29" i="62"/>
  <c r="G30" i="62"/>
  <c r="G31" i="62"/>
  <c r="G32" i="62"/>
  <c r="G33" i="62"/>
  <c r="G34" i="62"/>
  <c r="G35" i="62"/>
  <c r="G36" i="62"/>
  <c r="G37" i="62"/>
  <c r="G24" i="62"/>
  <c r="F25" i="62"/>
  <c r="F26" i="62"/>
  <c r="F27" i="62"/>
  <c r="F28" i="62"/>
  <c r="F29" i="62"/>
  <c r="F30" i="62"/>
  <c r="F31" i="62"/>
  <c r="F32" i="62"/>
  <c r="F33" i="62"/>
  <c r="F34" i="62"/>
  <c r="F35" i="62"/>
  <c r="F36" i="62"/>
  <c r="F37" i="62"/>
  <c r="F24" i="62"/>
  <c r="E25" i="62"/>
  <c r="E26" i="62"/>
  <c r="E27" i="62"/>
  <c r="E28" i="62"/>
  <c r="E29" i="62"/>
  <c r="E30" i="62"/>
  <c r="E31" i="62"/>
  <c r="E32" i="62"/>
  <c r="E33" i="62"/>
  <c r="E34" i="62"/>
  <c r="E35" i="62"/>
  <c r="E36" i="62"/>
  <c r="E37" i="62"/>
  <c r="E24" i="62"/>
  <c r="D25" i="62"/>
  <c r="D26" i="62"/>
  <c r="D27" i="62"/>
  <c r="D28" i="62"/>
  <c r="D29" i="62"/>
  <c r="D30" i="62"/>
  <c r="D31" i="62"/>
  <c r="D32" i="62"/>
  <c r="D33" i="62"/>
  <c r="D34" i="62"/>
  <c r="D35" i="62"/>
  <c r="D36" i="62"/>
  <c r="D37" i="62"/>
  <c r="D24" i="62"/>
  <c r="C25" i="62"/>
  <c r="C26" i="62"/>
  <c r="C27" i="62"/>
  <c r="C28" i="62"/>
  <c r="C29" i="62"/>
  <c r="C30" i="62"/>
  <c r="C31" i="62"/>
  <c r="C32" i="62"/>
  <c r="C33" i="62"/>
  <c r="C34" i="62"/>
  <c r="C35" i="62"/>
  <c r="C36" i="62"/>
  <c r="C37" i="62"/>
  <c r="C24" i="62"/>
</calcChain>
</file>

<file path=xl/sharedStrings.xml><?xml version="1.0" encoding="utf-8"?>
<sst xmlns="http://schemas.openxmlformats.org/spreadsheetml/2006/main" count="646" uniqueCount="243">
  <si>
    <t>Insgesamt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</si>
  <si>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</si>
  <si>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</si>
  <si>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</si>
  <si>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</si>
  <si>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</si>
  <si>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</si>
  <si>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</si>
  <si>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</si>
  <si>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</si>
  <si>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</si>
  <si>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</si>
  <si>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</si>
  <si>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</si>
  <si>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</si>
  <si>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_____</t>
  </si>
  <si>
    <t>Zusammen</t>
  </si>
  <si>
    <t>Kreisfreie Stadt
Landkreis
Land</t>
  </si>
  <si>
    <t>insgesamt</t>
  </si>
  <si>
    <t>Merkmal</t>
  </si>
  <si>
    <t>Inhalt</t>
  </si>
  <si>
    <t>Tabellen</t>
  </si>
  <si>
    <t>1. </t>
  </si>
  <si>
    <t>2. </t>
  </si>
  <si>
    <t>3. </t>
  </si>
  <si>
    <t>4. </t>
  </si>
  <si>
    <t>5. </t>
  </si>
  <si>
    <t>6. </t>
  </si>
  <si>
    <t>Durchschnittliche(s) monatliche(s)</t>
  </si>
  <si>
    <t>tatsächliche Miete/Belastung</t>
  </si>
  <si>
    <t>berücksichtigungsfähige Miete/Belastung</t>
  </si>
  <si>
    <t>Wohngeld</t>
  </si>
  <si>
    <t>€</t>
  </si>
  <si>
    <t>reine Wohngeldhaushalte</t>
  </si>
  <si>
    <t>6 und mehr</t>
  </si>
  <si>
    <t>reine Wohngeldhaushalte mit Mietzuschuss</t>
  </si>
  <si>
    <t>reine Wohngeldhaushalte mit Lastenzuschuss</t>
  </si>
  <si>
    <t>wohngeldrechtliche Teilhaushalte</t>
  </si>
  <si>
    <t>Anzahl</t>
  </si>
  <si>
    <t>Rentner/
Pensionäre</t>
  </si>
  <si>
    <t>Arbeitslose</t>
  </si>
  <si>
    <t>unter
100</t>
  </si>
  <si>
    <t>100
-
150</t>
  </si>
  <si>
    <t>150
-
200</t>
  </si>
  <si>
    <t>200
-
250</t>
  </si>
  <si>
    <t>250
und
mehr</t>
  </si>
  <si>
    <t>Anteil in Prozent</t>
  </si>
  <si>
    <t>Mit Lastenzuschuss</t>
  </si>
  <si>
    <t>Mit monatlichem Wohngeld von... bis unter ... €</t>
  </si>
  <si>
    <t>Erwerbstätige</t>
  </si>
  <si>
    <t>Nichterwerbspersonen</t>
  </si>
  <si>
    <t>zusammen</t>
  </si>
  <si>
    <t> Mit durchschnittlichem/r (monatlichem/r)</t>
  </si>
  <si>
    <t>Miete/Belastung</t>
  </si>
  <si>
    <t>Wohnfläche</t>
  </si>
  <si>
    <t>m²</t>
  </si>
  <si>
    <t>Davon</t>
  </si>
  <si>
    <t>Antragsteller ist wohngeldberechtigt</t>
  </si>
  <si>
    <t>Antragsteller ist nicht wohngeldberechtigt</t>
  </si>
  <si>
    <t>darunter
Antragsteller mit
ALG II Bezug</t>
  </si>
  <si>
    <t>Anteil der 
Einpersonen-
haushalte in %</t>
  </si>
  <si>
    <t xml:space="preserve">Durchschnittliche/r monatliche/r </t>
  </si>
  <si>
    <t xml:space="preserve">Miete/Belastung je m² </t>
  </si>
  <si>
    <t>Wohngeldanspruch</t>
  </si>
  <si>
    <t>mit Lasten-
zuschuss</t>
  </si>
  <si>
    <t>mit Miet-
zuschuss</t>
  </si>
  <si>
    <t> Zusammen</t>
  </si>
  <si>
    <t>und mehr</t>
  </si>
  <si>
    <t> Insgesamt</t>
  </si>
  <si>
    <t>Mietenstufe</t>
  </si>
  <si>
    <t>I</t>
  </si>
  <si>
    <t>II</t>
  </si>
  <si>
    <t>III</t>
  </si>
  <si>
    <t>IV</t>
  </si>
  <si>
    <t xml:space="preserve">    </t>
  </si>
  <si>
    <t>Erwerbsstatus</t>
  </si>
  <si>
    <t>Nichterwerbs-
   personen</t>
  </si>
  <si>
    <t>durchschnittliches monatliches Gesamteinkommen</t>
  </si>
  <si>
    <t xml:space="preserve"> der Haushalte mit Wohngeld in €</t>
  </si>
  <si>
    <t>durchschnittlicher monatlicher Wohngeldanspruch</t>
  </si>
  <si>
    <t>Selbst-                 ständige</t>
  </si>
  <si>
    <t xml:space="preserve">      nach Kreisfreien Städten und Landkreisen  </t>
  </si>
  <si>
    <t>Einpersonen-                 haushalte</t>
  </si>
  <si>
    <t>durchschnittlicher monatlicher Wohngeldanspruch in €</t>
  </si>
  <si>
    <t>1) alle Haushalte mit Wohngeldbezug nach Wohngeldgesetz (WoGG)</t>
  </si>
  <si>
    <t xml:space="preserve">2. Reine Wohngeldhaushalte sowie deren Gesamteinkommen und Wohngeldanspruch  </t>
  </si>
  <si>
    <t>durchschnittliches monatliches Gesamteinkommen in €</t>
  </si>
  <si>
    <t>Mit Mietzuschuss</t>
  </si>
  <si>
    <t xml:space="preserve">    und Art des Wohngeldes</t>
  </si>
  <si>
    <t>reine Wohngeld- haushalte</t>
  </si>
  <si>
    <t>wohngeld- rechtliche Teilhaushalte</t>
  </si>
  <si>
    <t>reine Wohngeld-haushalte</t>
  </si>
  <si>
    <t>wohngeld-rechtliche Teilhaushalte</t>
  </si>
  <si>
    <t xml:space="preserve">  Reine Wohngeldhaushalte</t>
  </si>
  <si>
    <t xml:space="preserve">    davon mit</t>
  </si>
  <si>
    <t xml:space="preserve">    Mietzuschuss</t>
  </si>
  <si>
    <t xml:space="preserve">    Lastenzuschuss</t>
  </si>
  <si>
    <t xml:space="preserve">      und Landkreisen sowie Haushaltsgröße</t>
  </si>
  <si>
    <t xml:space="preserve">      und Landkreisen sowie Wohngeldberechtigung des Antragstellers</t>
  </si>
  <si>
    <r>
      <t>durchschnittliche Wohnfläche in m</t>
    </r>
    <r>
      <rPr>
        <b/>
        <vertAlign val="superscript"/>
        <sz val="9"/>
        <rFont val="Arial"/>
        <family val="2"/>
      </rPr>
      <t>2</t>
    </r>
  </si>
  <si>
    <r>
      <t xml:space="preserve">durchschnittliche tatsächliche monatliche Miete </t>
    </r>
    <r>
      <rPr>
        <sz val="9"/>
        <rFont val="Arial"/>
        <family val="2"/>
      </rPr>
      <t>in €</t>
    </r>
  </si>
  <si>
    <r>
      <t xml:space="preserve">      und Landkreisen</t>
    </r>
    <r>
      <rPr>
        <sz val="10"/>
        <rFont val="Arial"/>
        <family val="2"/>
      </rPr>
      <t xml:space="preserve"> (in €)</t>
    </r>
  </si>
  <si>
    <t xml:space="preserve">1. Haushalte mit Wohngeld sowie deren Durchschnittsbeträge für Miete/Belastung und Wohngeld </t>
  </si>
  <si>
    <t>Mehrpersonen-          haushalte</t>
  </si>
  <si>
    <t>Haushalte mit … Personen</t>
  </si>
  <si>
    <t>Haushalte
mit ...
wohngeldberechtigten Personen</t>
  </si>
  <si>
    <t>Haushalte mit ... Personen</t>
  </si>
  <si>
    <t>Haushalte
mit ... 
Personen</t>
  </si>
  <si>
    <t xml:space="preserve">    Haushalte mit … Personen</t>
  </si>
  <si>
    <t xml:space="preserve">    Durchschnittliche monatliche</t>
  </si>
  <si>
    <t xml:space="preserve">      Miete/Belastung vor </t>
  </si>
  <si>
    <t xml:space="preserve">    Durchschnittlicher monatlicher</t>
  </si>
  <si>
    <t xml:space="preserve">    Erwerbstätige</t>
  </si>
  <si>
    <t xml:space="preserve">      davon</t>
  </si>
  <si>
    <t xml:space="preserve">      Selbstständige</t>
  </si>
  <si>
    <t xml:space="preserve">    Arbeitslose</t>
  </si>
  <si>
    <t xml:space="preserve">    Nichterwerbspersonen</t>
  </si>
  <si>
    <t xml:space="preserve">      Rentner/Pensionäre</t>
  </si>
  <si>
    <t xml:space="preserve">    Antragsteller ist </t>
  </si>
  <si>
    <t xml:space="preserve">      wohngeldberechtigt</t>
  </si>
  <si>
    <t xml:space="preserve">    Antragsteller ist nicht</t>
  </si>
  <si>
    <t xml:space="preserve">                    6 und mehr</t>
  </si>
  <si>
    <t xml:space="preserve">      Wohngeldanspruch in €</t>
  </si>
  <si>
    <t xml:space="preserve">      Wohngeldgewährung in €</t>
  </si>
  <si>
    <t>Arbeit-                  nehmer</t>
  </si>
  <si>
    <t>Arbeit-                 nehmer</t>
  </si>
  <si>
    <t xml:space="preserve">      Arbeitnehmer</t>
  </si>
  <si>
    <t>durchschnittliche tatsächliche monatliche Belastung in €</t>
  </si>
  <si>
    <t>8. </t>
  </si>
  <si>
    <t xml:space="preserve">    und Haushaltsgröße</t>
  </si>
  <si>
    <t>1) mit Einkommen nach § 14 Abs. 2 Nr. 27-29 WoGG</t>
  </si>
  <si>
    <t xml:space="preserve">    und Wohnfläche</t>
  </si>
  <si>
    <t xml:space="preserve">    sozialer Stellung des Haupteinkommensbeziehers, Miete, Gesamteinkommen, Wohngeldanspruch</t>
  </si>
  <si>
    <t xml:space="preserve">    sozialer Stellung des Haupteinkommensbeziehers, Miete, Gesamteinkommen, Wohngeldanspruch </t>
  </si>
  <si>
    <t>2) ab 2013 Studenten und Auszubildende mit Einkommen nach § 14 Abs. 2 Nr. 27-29 WoGG</t>
  </si>
  <si>
    <t xml:space="preserve">    Haushalte nach sozialer Stellung</t>
  </si>
  <si>
    <t xml:space="preserve">      des Antragstellers </t>
  </si>
  <si>
    <t>1) der zwölfte Teil des nach den §§ 14 bis 18 Wohngeldgesetz ermittelten Einkommens aller zum Haushalt</t>
  </si>
  <si>
    <t xml:space="preserve">    rechnenden Personen</t>
  </si>
  <si>
    <t xml:space="preserve">  Wohngeldrechtliche
     Teilhaushalte</t>
  </si>
  <si>
    <t>Haushalte mit Wohngeld sowie deren Durchschnittsbeträge für Miete/Belastung und 
Wohngeld am 31. Dezember 2015 nach Haushaltsgröße</t>
  </si>
  <si>
    <t xml:space="preserve">Reine Wohngeldhaushalte mit Mietzuschuss am 31. Dezember 2015 nach Haushaltsgröße, sozialer Stellung des Haupteinkommensbeziehers, Miete, Gesamteinkommen, Wohngeldanspruch und Wohnfläche
</t>
  </si>
  <si>
    <t xml:space="preserve">Reine Wohngeldhaushalte mit Lastenzuschuss am 31. Dezember 2015 nach Haushaltsgröße, sozialer Stellung des Haupteinkommensbeziehers, Miete, Gesamteinkommen, Wohngeldanspruch und Wohnfläche
</t>
  </si>
  <si>
    <t>Reine Wohngeldhaushalte am 31. Dezember 2015 nach Haushaltsgröße, Mietenstufe und Art des Wohngeldes</t>
  </si>
  <si>
    <t xml:space="preserve">Haushalte mit Wohngeld am 31. Dezember 2015 nach Kreisfreien Städten und 
Landkreisen </t>
  </si>
  <si>
    <t>Reine Wohngeldhaushalte am 31. Dezember 2015 nach Kreisfreien Städten und 
Landkreisen sowie Haushaltsgröße</t>
  </si>
  <si>
    <t>Reine Wohngeldhaushalte am 31. Dezember 2015 nach Kreisfreien Städten und 
Landkreisen sowie sozialer Stellung des Haupteinkommensbeziehers</t>
  </si>
  <si>
    <t>Reine Wohngeldhaushalte am 31. Dezember 2015 nach Kreisfreien Städten und Landkreisen sowie Höhe des monatlichen Wohngeldes</t>
  </si>
  <si>
    <t>Reine Wohngeldhaushalte sowie deren Durchschnittsbeträge am 31. Dezember 2015 nach Kreisfreien Städten und Landkreisen</t>
  </si>
  <si>
    <t>Wohngeldrechtliche Teilhaushalte am 31. Dezember 2015 nach Kreisfreien Städten und Landkreisen sowie Haushaltsgröße</t>
  </si>
  <si>
    <t>Wohngeldrechtliche Teilhaushalte am 31. Dezember 2015 nach Kreisfreien Städten und Landkreisen sowie Wohngeldberechtigung des Antragstellers</t>
  </si>
  <si>
    <t>Reine Wohngeldhaushalte und wohngeldrechtliche Teilhaushalte am 31. Dezember 2008 bis 2015 nach Kreisfreien Städten und Landkreisen</t>
  </si>
  <si>
    <t>Haushalte mit Wohngeld am 31. Dezember 2008 bis 2015 nach ausgewählten Merkmalen</t>
  </si>
  <si>
    <t xml:space="preserve">    am 31. Dezember 2015 nach Haushaltsgröße</t>
  </si>
  <si>
    <t xml:space="preserve">    am 31. Dezember 2015 nach sozialer Stellung des Haupteinkommensbeziehers </t>
  </si>
  <si>
    <t xml:space="preserve">      der reinen Wohngeldhaushalte am 31. Dezember 2015 nach Kreisfreien Städten</t>
  </si>
  <si>
    <t xml:space="preserve">      am 31. Dezember 2008 bis 2015 nach Kreisfreien Städten und Landkreisen</t>
  </si>
  <si>
    <t>2) bezogen auf die Anzahl der Haushalte von 2015 (Ergebnisse des Mikrozensus)</t>
  </si>
  <si>
    <r>
      <t>Studenten/Aus-
zubildende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und Sonstige</t>
    </r>
  </si>
  <si>
    <r>
      <t>Je 1000 Haushalte</t>
    </r>
    <r>
      <rPr>
        <vertAlign val="superscript"/>
        <sz val="8"/>
        <rFont val="Arial"/>
        <family val="2"/>
      </rPr>
      <t>2)</t>
    </r>
  </si>
  <si>
    <r>
      <t>Gesamt-
einkommen</t>
    </r>
    <r>
      <rPr>
        <vertAlign val="superscript"/>
        <sz val="8"/>
        <rFont val="Arial"/>
        <family val="2"/>
      </rPr>
      <t>1</t>
    </r>
    <r>
      <rPr>
        <vertAlign val="superscript"/>
        <sz val="8"/>
        <rFont val="Arial"/>
        <family val="2"/>
      </rPr>
      <t>)</t>
    </r>
  </si>
  <si>
    <r>
      <t xml:space="preserve">      Studenten</t>
    </r>
    <r>
      <rPr>
        <vertAlign val="superscript"/>
        <sz val="9"/>
        <rFont val="Arial"/>
        <family val="2"/>
      </rPr>
      <t xml:space="preserve">2) </t>
    </r>
    <r>
      <rPr>
        <sz val="9"/>
        <rFont val="Arial"/>
        <family val="2"/>
      </rPr>
      <t xml:space="preserve">/Sonstige </t>
    </r>
  </si>
  <si>
    <r>
      <t>Haushalte mit Wohngeld</t>
    </r>
    <r>
      <rPr>
        <b/>
        <vertAlign val="superscript"/>
        <sz val="9"/>
        <rFont val="Arial"/>
        <family val="2"/>
      </rPr>
      <t>1)</t>
    </r>
  </si>
  <si>
    <t>Art der Abzüge 
von den Einnahmen</t>
  </si>
  <si>
    <t>davon mit … Familienmitgliedern</t>
  </si>
  <si>
    <t xml:space="preserve">Haushalte mit pauschalem </t>
  </si>
  <si>
    <t xml:space="preserve">     Abzug nach § 16 WoGG</t>
  </si>
  <si>
    <t xml:space="preserve">     insgesamt</t>
  </si>
  <si>
    <t xml:space="preserve">    darunter</t>
  </si>
  <si>
    <t xml:space="preserve">    nur beim Antragsteller</t>
  </si>
  <si>
    <t xml:space="preserve">    nur bei den Familienmit-</t>
  </si>
  <si>
    <t xml:space="preserve">      gliedern</t>
  </si>
  <si>
    <t>-</t>
  </si>
  <si>
    <t>Haushalte mit Frei- und</t>
  </si>
  <si>
    <t xml:space="preserve">     Abzugsbeträgen nach</t>
  </si>
  <si>
    <t xml:space="preserve">    Schwerbehinderte  </t>
  </si>
  <si>
    <t xml:space="preserve">      nach Nr. 1 </t>
  </si>
  <si>
    <t xml:space="preserve">      nach Nr. 2 </t>
  </si>
  <si>
    <t xml:space="preserve">    Opfer nationalsozialis-</t>
  </si>
  <si>
    <t xml:space="preserve">      tischer Verfolgung</t>
  </si>
  <si>
    <t xml:space="preserve">      nach Nr. 3</t>
  </si>
  <si>
    <t xml:space="preserve">              -</t>
  </si>
  <si>
    <t xml:space="preserve">    Alleinerziehende </t>
  </si>
  <si>
    <t xml:space="preserve">      nach Nr. 4</t>
  </si>
  <si>
    <t xml:space="preserve">                 -</t>
  </si>
  <si>
    <t xml:space="preserve">    Kinder mit eigenem</t>
  </si>
  <si>
    <t xml:space="preserve">      Einkommen nach Nr. 5</t>
  </si>
  <si>
    <t>Durchschnittliche monat-</t>
  </si>
  <si>
    <t xml:space="preserve">     liche Aufwendungen zur </t>
  </si>
  <si>
    <t xml:space="preserve">     Erfüllung gesetzlicher </t>
  </si>
  <si>
    <t xml:space="preserve">     Unterhaltsverpflichtungen</t>
  </si>
  <si>
    <t xml:space="preserve">     nach § 18 WoGG insgesamt</t>
  </si>
  <si>
    <t>1) ohne Mehrfachnennungen</t>
  </si>
  <si>
    <t>4. Reine Wohngeldhaushalte mit Mietzuschuss am 31. Dezember 2015 nach Haushaltsgröße,</t>
  </si>
  <si>
    <t>5. Reine Wohngeldhaushalte mit Lastenzuschuss am 31. Dezember 2015 nach Haushaltsgröße,</t>
  </si>
  <si>
    <t>6. Reine Wohngeldhaushalte am 31. Dezember 2015 nach Haushaltsgröße, Mietenstufe</t>
  </si>
  <si>
    <t>davon mit … Haushaltsmitgliedern unter 18 Jahren</t>
  </si>
  <si>
    <t>X</t>
  </si>
  <si>
    <t>Haushalte 
mit …
Personen</t>
  </si>
  <si>
    <t>7. Reine Wohngeldhaushalte am 31. Dezember 2015 nach Haushaltsgröße und Anzahl der</t>
  </si>
  <si>
    <t>8. Reine Wohngeldhaushalte am 31. Dezember 2015 nach Haushaltsgröße und Anzahl der</t>
  </si>
  <si>
    <t>9. Reine Wohngeldhaushalte am 31. Dezember 2015 nach Haushaltsgröße und Anzahl der</t>
  </si>
  <si>
    <t>davon mit … Haushaltsmitgliedern von 18 bis unter 25 Jahren</t>
  </si>
  <si>
    <t>davon mit … Haushaltsmitgliedern über 25 Jahren</t>
  </si>
  <si>
    <r>
      <t>10. Haushalte mit Wohngeld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am 31. Dezember 2015 nach Kreisfreien Städten und Landkreisen</t>
    </r>
  </si>
  <si>
    <t>11. Reine Wohngeldhaushalte am 31. Dezember 2015 nach Kreisfreien Städten und Landkreisen</t>
  </si>
  <si>
    <t>12. Reine Wohngeldhaushalte am 31. Dezember 2015 nach Kreisfreien Städten und Landkreisen</t>
  </si>
  <si>
    <t>13. Reine Wohngeldhaushalte am 31. Dezember 2015 nach Kreisfreien Städten und Landkreisen</t>
  </si>
  <si>
    <t>14. Reine Wohngeldhaushalte sowie deren Durchschnittsbeträge am 31. Dezember 2015</t>
  </si>
  <si>
    <t xml:space="preserve">15. Durchschnittliche monatliche Miete/Belastung je m² Wohnfläche und Wohngeldanspruch </t>
  </si>
  <si>
    <t>16. Wohngeldrechtliche Teilhaushalte am 31. Dezember 2015 nach Kreisfreien Städten</t>
  </si>
  <si>
    <t xml:space="preserve">17. Wohngeldrechtliche Teilhaushalte am 31. Dezember 2015 nach Kreisfreien Städten </t>
  </si>
  <si>
    <t>18. Haushalte mit Wohngeld am 31. Dezember 2008 bis 2015 nach ausgewählten Merkmalen</t>
  </si>
  <si>
    <t>19. Reine Wohngeldhaushalte und wohngeldrechtliche Teilhaushalte</t>
  </si>
  <si>
    <t>7. </t>
  </si>
  <si>
    <t>9. </t>
  </si>
  <si>
    <t>10.</t>
  </si>
  <si>
    <t xml:space="preserve">Reine Wohngeldhaushalte am 31. Dezember 2015 nach Haushaltsgröße und Anzahl der Haushaltsmitglieder unter 18 Jahren </t>
  </si>
  <si>
    <t>Reine Wohngeldhaushalte am 31. Dezember 2015 nach Haushaltsgröße und Anzahl der Haushaltsmitglieder von 18 bis unter 25 Jahren</t>
  </si>
  <si>
    <t>Reine Wohngeldhaushalte am 31. Dezember 2015 nach Haushaltsgröße und Anzahl der Haushaltsmitglieder über 25 Jahren</t>
  </si>
  <si>
    <t xml:space="preserve">    Haushaltsmitglieder unter 18 Jahren </t>
  </si>
  <si>
    <t xml:space="preserve">    Haushaltsmitglieder von 18 bis unter 25 Jahren </t>
  </si>
  <si>
    <t xml:space="preserve">    Haushaltsmitglieder über 25 Jahren </t>
  </si>
  <si>
    <t xml:space="preserve">      sowie Haushaltsgröße</t>
  </si>
  <si>
    <t xml:space="preserve">      sowie sozialer Stellung des Haupteinkommensbeziehers</t>
  </si>
  <si>
    <t xml:space="preserve">      sowie Höhe des monatlichen Wohngeldes</t>
  </si>
  <si>
    <t xml:space="preserve">    und Art der Abzüge von den Einnahmen gemäß §§ 16 bis 18 Wohngeldgesetz (WoGG)</t>
  </si>
  <si>
    <r>
      <t xml:space="preserve">     § 17 WoGG insgesamt</t>
    </r>
    <r>
      <rPr>
        <b/>
        <vertAlign val="superscript"/>
        <sz val="9"/>
        <rFont val="Arial"/>
        <family val="2"/>
      </rPr>
      <t>1)</t>
    </r>
  </si>
  <si>
    <t>11.</t>
  </si>
  <si>
    <t>12.</t>
  </si>
  <si>
    <t>13.</t>
  </si>
  <si>
    <t>14.</t>
  </si>
  <si>
    <t>16.</t>
  </si>
  <si>
    <t>17.</t>
  </si>
  <si>
    <t>18.</t>
  </si>
  <si>
    <t>19.</t>
  </si>
  <si>
    <r>
      <rPr>
        <vertAlign val="superscript"/>
        <sz val="9"/>
        <color theme="0"/>
        <rFont val="Arial"/>
        <family val="2"/>
      </rPr>
      <t>2</t>
    </r>
    <r>
      <rPr>
        <sz val="9"/>
        <color theme="0"/>
        <rFont val="Arial"/>
        <family val="2"/>
      </rPr>
      <t>'</t>
    </r>
    <r>
      <rPr>
        <sz val="9"/>
        <rFont val="Arial"/>
        <family val="2"/>
      </rPr>
      <t>15.</t>
    </r>
  </si>
  <si>
    <t>Reine Wohngeldhaushalte am 31. Dezember 2015 nach Haushaltsgröße und Art der Abzüge von den Einnahmen gemäß §§ 16 bis 18 Wohngeldgesetz (WoGG)</t>
  </si>
  <si>
    <t xml:space="preserve">3. Reine Wohngeldhaushalte am 31. Dezember 2015 nach Haushaltsgröße </t>
  </si>
  <si>
    <t xml:space="preserve">Statistischer Bericht    K VII 1 - j/15   Wohngeld im Freistaat Sachsen 2015 </t>
  </si>
  <si>
    <t xml:space="preserve">Reine Wohngeldhaushalte sowie deren Gesamteinkommen und Wohngeldanspruch am
31. Dezember 2015 nach sozialer Stellung des Haupteinkommensbeziehers und Haushaltsgröße
</t>
  </si>
  <si>
    <t>Durchschnittliche monatliche Miete/Belastung je m2 Wohnfläche und Wohngeldanspruch der reinen Wohngeldhaushalte am 31. Dezember 2015 nach Kreisfreien Städten und Landkreisen</t>
  </si>
  <si>
    <t>Impressum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</si>
</sst>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4" formatCode="_-* #,##0.00\ &quot;€&quot;_-;\-* #,##0.00\ &quot;€&quot;_-;_-* &quot;-&quot;??\ &quot;€&quot;_-;_-@_-"/>
    <numFmt numFmtId="164" formatCode="\ \ @"/>
    <numFmt numFmtId="165" formatCode="###\ ##0\ \ \ \ \ \ \ \ \ \ "/>
    <numFmt numFmtId="166" formatCode="##\ ##0\ \ \ ;@\ \ \ "/>
    <numFmt numFmtId="167" formatCode="##\ ##0.0\ \ ;@\ "/>
    <numFmt numFmtId="168" formatCode="#\ ###\ ##0\ \ \ "/>
    <numFmt numFmtId="169" formatCode="#\ ###\ ##0\ \ \ \ \ "/>
    <numFmt numFmtId="170" formatCode="###\ ##0\ \ \ ;@\ \ \ "/>
    <numFmt numFmtId="171" formatCode="#\ ###\ ##0\ "/>
    <numFmt numFmtId="172" formatCode="##\ ##0\ \ \ ;;\-\ \ \ ;@\ \ \ "/>
    <numFmt numFmtId="173" formatCode="##0.0\ \ \ ;@\ \ \ "/>
    <numFmt numFmtId="174" formatCode="0.0"/>
    <numFmt numFmtId="175" formatCode="###\ ##0\ \ \ \ \ \ \ \ ;@\ \ \ \ \ \ \ \ "/>
    <numFmt numFmtId="176" formatCode="#\ ##0.00\ \ ;@\ \ "/>
    <numFmt numFmtId="177" formatCode="##0\ \ ;@\ "/>
    <numFmt numFmtId="178" formatCode="###\ ##0\ \ ;@"/>
  </numFmts>
  <fonts count="33">
    <font>
      <sz val="9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10"/>
      <name val="Arial"/>
      <family val="2"/>
    </font>
    <font>
      <b/>
      <vertAlign val="superscript"/>
      <sz val="9"/>
      <name val="Arial"/>
      <family val="2"/>
    </font>
    <font>
      <b/>
      <vertAlign val="superscript"/>
      <sz val="10"/>
      <name val="Arial"/>
      <family val="2"/>
    </font>
    <font>
      <sz val="10"/>
      <name val="MS Sans Serif"/>
      <family val="2"/>
    </font>
    <font>
      <vertAlign val="superscript"/>
      <sz val="9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sz val="10"/>
      <name val="Helv"/>
    </font>
    <font>
      <sz val="8"/>
      <name val="Helv"/>
    </font>
    <font>
      <sz val="11"/>
      <name val="Arial"/>
      <family val="2"/>
    </font>
    <font>
      <sz val="10"/>
      <name val="MS Sans"/>
    </font>
    <font>
      <sz val="11"/>
      <color theme="1"/>
      <name val="Calibri"/>
      <family val="2"/>
      <scheme val="minor"/>
    </font>
    <font>
      <sz val="9"/>
      <color theme="0"/>
      <name val="Arial"/>
      <family val="2"/>
    </font>
    <font>
      <vertAlign val="superscript"/>
      <sz val="9"/>
      <color theme="0"/>
      <name val="Arial"/>
      <family val="2"/>
    </font>
    <font>
      <b/>
      <u/>
      <sz val="11"/>
      <name val="Arial"/>
      <family val="2"/>
    </font>
    <font>
      <u/>
      <sz val="9"/>
      <color theme="10"/>
      <name val="Arial"/>
    </font>
    <font>
      <u/>
      <sz val="8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5">
    <xf numFmtId="0" fontId="0" fillId="0" borderId="0"/>
    <xf numFmtId="44" fontId="6" fillId="0" borderId="0" applyFont="0" applyFill="0" applyBorder="0" applyAlignment="0" applyProtection="0"/>
    <xf numFmtId="0" fontId="16" fillId="0" borderId="0"/>
    <xf numFmtId="0" fontId="6" fillId="0" borderId="0"/>
    <xf numFmtId="0" fontId="23" fillId="0" borderId="0"/>
    <xf numFmtId="0" fontId="23" fillId="0" borderId="0"/>
    <xf numFmtId="0" fontId="16" fillId="0" borderId="0"/>
    <xf numFmtId="0" fontId="26" fillId="0" borderId="0"/>
    <xf numFmtId="0" fontId="19" fillId="0" borderId="0"/>
    <xf numFmtId="0" fontId="19" fillId="0" borderId="0"/>
    <xf numFmtId="0" fontId="9" fillId="0" borderId="0"/>
    <xf numFmtId="0" fontId="5" fillId="0" borderId="0"/>
    <xf numFmtId="0" fontId="27" fillId="0" borderId="0"/>
    <xf numFmtId="0" fontId="9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7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 applyNumberFormat="0" applyFill="0" applyBorder="0" applyAlignment="0" applyProtection="0"/>
  </cellStyleXfs>
  <cellXfs count="449">
    <xf numFmtId="0" fontId="0" fillId="0" borderId="0" xfId="0"/>
    <xf numFmtId="0" fontId="12" fillId="0" borderId="0" xfId="0" applyFont="1"/>
    <xf numFmtId="0" fontId="22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12" fillId="0" borderId="0" xfId="0" applyFont="1" applyAlignment="1"/>
    <xf numFmtId="0" fontId="13" fillId="0" borderId="0" xfId="0" applyFont="1" applyAlignment="1">
      <alignment horizontal="left"/>
    </xf>
    <xf numFmtId="164" fontId="12" fillId="0" borderId="0" xfId="0" quotePrefix="1" applyNumberFormat="1" applyFont="1" applyAlignment="1">
      <alignment horizontal="right" vertical="top"/>
    </xf>
    <xf numFmtId="164" fontId="12" fillId="0" borderId="0" xfId="0" quotePrefix="1" applyNumberFormat="1" applyFont="1" applyAlignment="1">
      <alignment horizontal="left" vertical="top"/>
    </xf>
    <xf numFmtId="0" fontId="12" fillId="0" borderId="0" xfId="0" applyFont="1" applyAlignment="1">
      <alignment vertical="top" wrapText="1"/>
    </xf>
    <xf numFmtId="49" fontId="12" fillId="0" borderId="0" xfId="0" quotePrefix="1" applyNumberFormat="1" applyFont="1" applyAlignment="1">
      <alignment horizontal="left" vertical="top"/>
    </xf>
    <xf numFmtId="0" fontId="8" fillId="0" borderId="0" xfId="4" applyFont="1"/>
    <xf numFmtId="0" fontId="25" fillId="0" borderId="0" xfId="4" applyFont="1"/>
    <xf numFmtId="0" fontId="9" fillId="0" borderId="0" xfId="4" applyFont="1"/>
    <xf numFmtId="0" fontId="10" fillId="0" borderId="1" xfId="4" applyFont="1" applyBorder="1" applyAlignment="1">
      <alignment horizontal="centerContinuous" vertical="center"/>
    </xf>
    <xf numFmtId="0" fontId="10" fillId="0" borderId="0" xfId="4" applyFont="1"/>
    <xf numFmtId="0" fontId="10" fillId="0" borderId="2" xfId="4" applyFont="1" applyBorder="1" applyAlignment="1">
      <alignment horizontal="center" vertical="center"/>
    </xf>
    <xf numFmtId="0" fontId="23" fillId="0" borderId="3" xfId="4" applyBorder="1" applyAlignment="1">
      <alignment horizontal="center" vertical="center"/>
    </xf>
    <xf numFmtId="0" fontId="10" fillId="0" borderId="4" xfId="4" applyFont="1" applyBorder="1" applyAlignment="1">
      <alignment horizontal="centerContinuous"/>
    </xf>
    <xf numFmtId="0" fontId="10" fillId="0" borderId="4" xfId="4" applyFont="1" applyBorder="1" applyAlignment="1">
      <alignment horizontal="center" vertical="center"/>
    </xf>
    <xf numFmtId="0" fontId="9" fillId="0" borderId="0" xfId="4" applyFont="1" applyBorder="1" applyAlignment="1">
      <alignment horizontal="center" vertical="center"/>
    </xf>
    <xf numFmtId="0" fontId="12" fillId="0" borderId="0" xfId="4" applyFont="1"/>
    <xf numFmtId="165" fontId="14" fillId="0" borderId="0" xfId="4" applyNumberFormat="1" applyFont="1" applyBorder="1" applyAlignment="1"/>
    <xf numFmtId="165" fontId="13" fillId="0" borderId="2" xfId="4" applyNumberFormat="1" applyFont="1" applyBorder="1" applyAlignment="1"/>
    <xf numFmtId="165" fontId="15" fillId="0" borderId="0" xfId="4" applyNumberFormat="1" applyFont="1" applyBorder="1" applyAlignment="1"/>
    <xf numFmtId="0" fontId="13" fillId="0" borderId="0" xfId="4" applyFont="1" applyBorder="1" applyAlignment="1"/>
    <xf numFmtId="0" fontId="13" fillId="0" borderId="0" xfId="4" applyFont="1" applyBorder="1"/>
    <xf numFmtId="0" fontId="21" fillId="0" borderId="0" xfId="4" applyFont="1"/>
    <xf numFmtId="0" fontId="13" fillId="0" borderId="0" xfId="8" applyFont="1"/>
    <xf numFmtId="0" fontId="9" fillId="0" borderId="0" xfId="8" applyFont="1"/>
    <xf numFmtId="0" fontId="8" fillId="0" borderId="0" xfId="8" applyFont="1"/>
    <xf numFmtId="0" fontId="8" fillId="0" borderId="0" xfId="5" applyFont="1"/>
    <xf numFmtId="0" fontId="9" fillId="0" borderId="0" xfId="5" applyFont="1"/>
    <xf numFmtId="0" fontId="10" fillId="0" borderId="1" xfId="5" applyFont="1" applyBorder="1" applyAlignment="1">
      <alignment horizontal="centerContinuous" vertical="center"/>
    </xf>
    <xf numFmtId="0" fontId="10" fillId="0" borderId="0" xfId="5" applyFont="1"/>
    <xf numFmtId="0" fontId="10" fillId="0" borderId="5" xfId="5" applyFont="1" applyBorder="1" applyAlignment="1">
      <alignment horizontal="center" vertical="center"/>
    </xf>
    <xf numFmtId="0" fontId="10" fillId="0" borderId="6" xfId="5" applyFont="1" applyBorder="1" applyAlignment="1">
      <alignment horizontal="center" vertical="center"/>
    </xf>
    <xf numFmtId="0" fontId="12" fillId="0" borderId="0" xfId="5" applyFont="1"/>
    <xf numFmtId="0" fontId="13" fillId="0" borderId="8" xfId="5" applyFont="1" applyBorder="1"/>
    <xf numFmtId="170" fontId="13" fillId="0" borderId="0" xfId="8" applyNumberFormat="1" applyFont="1" applyBorder="1"/>
    <xf numFmtId="0" fontId="12" fillId="0" borderId="0" xfId="8" applyFont="1"/>
    <xf numFmtId="0" fontId="8" fillId="0" borderId="0" xfId="9" applyFont="1"/>
    <xf numFmtId="0" fontId="10" fillId="0" borderId="0" xfId="9" applyFont="1"/>
    <xf numFmtId="170" fontId="13" fillId="0" borderId="0" xfId="8" applyNumberFormat="1" applyFont="1" applyFill="1" applyBorder="1"/>
    <xf numFmtId="170" fontId="14" fillId="0" borderId="2" xfId="8" applyNumberFormat="1" applyFont="1" applyFill="1" applyBorder="1"/>
    <xf numFmtId="170" fontId="14" fillId="0" borderId="0" xfId="8" applyNumberFormat="1" applyFont="1" applyFill="1" applyBorder="1"/>
    <xf numFmtId="0" fontId="10" fillId="0" borderId="0" xfId="8" applyFont="1"/>
    <xf numFmtId="170" fontId="15" fillId="0" borderId="2" xfId="8" applyNumberFormat="1" applyFont="1" applyFill="1" applyBorder="1"/>
    <xf numFmtId="170" fontId="15" fillId="0" borderId="0" xfId="8" applyNumberFormat="1" applyFont="1" applyFill="1" applyBorder="1"/>
    <xf numFmtId="0" fontId="9" fillId="0" borderId="0" xfId="8" applyFont="1" applyBorder="1"/>
    <xf numFmtId="0" fontId="9" fillId="0" borderId="0" xfId="5" applyFont="1" applyBorder="1"/>
    <xf numFmtId="0" fontId="10" fillId="0" borderId="0" xfId="5" applyFont="1" applyAlignment="1">
      <alignment vertical="center"/>
    </xf>
    <xf numFmtId="0" fontId="13" fillId="0" borderId="0" xfId="5" applyFont="1" applyBorder="1" applyAlignment="1">
      <alignment horizontal="center"/>
    </xf>
    <xf numFmtId="0" fontId="13" fillId="0" borderId="11" xfId="5" applyFont="1" applyBorder="1" applyAlignment="1">
      <alignment horizontal="center"/>
    </xf>
    <xf numFmtId="0" fontId="13" fillId="0" borderId="0" xfId="5" applyFont="1"/>
    <xf numFmtId="167" fontId="12" fillId="0" borderId="0" xfId="5" applyNumberFormat="1" applyFont="1" applyBorder="1"/>
    <xf numFmtId="166" fontId="12" fillId="0" borderId="0" xfId="5" applyNumberFormat="1" applyFont="1" applyBorder="1"/>
    <xf numFmtId="0" fontId="9" fillId="0" borderId="0" xfId="8" applyFont="1" applyFill="1"/>
    <xf numFmtId="0" fontId="10" fillId="0" borderId="0" xfId="8" applyFont="1" applyBorder="1"/>
    <xf numFmtId="0" fontId="10" fillId="0" borderId="0" xfId="5" applyFont="1" applyBorder="1"/>
    <xf numFmtId="0" fontId="12" fillId="0" borderId="8" xfId="3" applyFont="1" applyFill="1" applyBorder="1"/>
    <xf numFmtId="0" fontId="12" fillId="0" borderId="8" xfId="3" applyFont="1" applyFill="1" applyBorder="1" applyAlignment="1">
      <alignment wrapText="1"/>
    </xf>
    <xf numFmtId="0" fontId="13" fillId="0" borderId="8" xfId="3" applyFont="1" applyFill="1" applyBorder="1"/>
    <xf numFmtId="0" fontId="13" fillId="0" borderId="0" xfId="3" applyFont="1" applyFill="1" applyBorder="1"/>
    <xf numFmtId="173" fontId="14" fillId="0" borderId="0" xfId="3" applyNumberFormat="1" applyFont="1" applyFill="1" applyBorder="1"/>
    <xf numFmtId="173" fontId="15" fillId="0" borderId="0" xfId="3" applyNumberFormat="1" applyFont="1" applyFill="1" applyBorder="1"/>
    <xf numFmtId="0" fontId="8" fillId="0" borderId="0" xfId="5" applyFont="1" applyAlignment="1"/>
    <xf numFmtId="0" fontId="9" fillId="0" borderId="0" xfId="9" applyFont="1"/>
    <xf numFmtId="0" fontId="10" fillId="0" borderId="0" xfId="3" applyFont="1" applyFill="1" applyBorder="1"/>
    <xf numFmtId="0" fontId="12" fillId="0" borderId="0" xfId="9" applyFont="1"/>
    <xf numFmtId="176" fontId="14" fillId="0" borderId="0" xfId="8" applyNumberFormat="1" applyFont="1" applyBorder="1"/>
    <xf numFmtId="176" fontId="15" fillId="0" borderId="0" xfId="8" applyNumberFormat="1" applyFont="1" applyBorder="1"/>
    <xf numFmtId="0" fontId="9" fillId="0" borderId="0" xfId="5" applyFont="1" applyFill="1"/>
    <xf numFmtId="171" fontId="9" fillId="0" borderId="0" xfId="5" applyNumberFormat="1" applyFont="1"/>
    <xf numFmtId="170" fontId="13" fillId="0" borderId="2" xfId="8" applyNumberFormat="1" applyFont="1" applyBorder="1"/>
    <xf numFmtId="0" fontId="16" fillId="0" borderId="0" xfId="6"/>
    <xf numFmtId="0" fontId="13" fillId="0" borderId="0" xfId="5" applyFont="1" applyBorder="1"/>
    <xf numFmtId="0" fontId="7" fillId="0" borderId="0" xfId="5" applyFont="1" applyBorder="1"/>
    <xf numFmtId="0" fontId="7" fillId="0" borderId="0" xfId="8" applyFont="1"/>
    <xf numFmtId="177" fontId="14" fillId="0" borderId="0" xfId="3" applyNumberFormat="1" applyFont="1" applyFill="1" applyBorder="1"/>
    <xf numFmtId="177" fontId="15" fillId="0" borderId="0" xfId="3" applyNumberFormat="1" applyFont="1" applyFill="1" applyBorder="1"/>
    <xf numFmtId="0" fontId="6" fillId="0" borderId="0" xfId="8" applyFont="1"/>
    <xf numFmtId="0" fontId="6" fillId="0" borderId="0" xfId="5" applyFont="1"/>
    <xf numFmtId="0" fontId="6" fillId="0" borderId="0" xfId="3" applyFont="1" applyFill="1" applyBorder="1"/>
    <xf numFmtId="170" fontId="6" fillId="0" borderId="0" xfId="8" applyNumberFormat="1" applyFont="1" applyFill="1" applyBorder="1"/>
    <xf numFmtId="0" fontId="6" fillId="0" borderId="0" xfId="3" applyFont="1" applyFill="1" applyBorder="1" applyAlignment="1">
      <alignment wrapText="1"/>
    </xf>
    <xf numFmtId="0" fontId="6" fillId="0" borderId="0" xfId="4" applyFont="1" applyBorder="1" applyAlignment="1">
      <alignment horizontal="center"/>
    </xf>
    <xf numFmtId="0" fontId="13" fillId="0" borderId="0" xfId="3" applyFont="1" applyFill="1" applyBorder="1" applyAlignment="1">
      <alignment wrapText="1"/>
    </xf>
    <xf numFmtId="0" fontId="13" fillId="0" borderId="0" xfId="4" applyFont="1" applyBorder="1" applyAlignment="1">
      <alignment horizontal="center"/>
    </xf>
    <xf numFmtId="0" fontId="6" fillId="0" borderId="0" xfId="4" applyFont="1" applyBorder="1" applyAlignment="1">
      <alignment horizontal="centerContinuous"/>
    </xf>
    <xf numFmtId="0" fontId="6" fillId="0" borderId="0" xfId="4" applyFont="1" applyBorder="1" applyAlignment="1">
      <alignment horizontal="center" vertical="center"/>
    </xf>
    <xf numFmtId="0" fontId="6" fillId="0" borderId="0" xfId="4" applyFont="1" applyBorder="1"/>
    <xf numFmtId="0" fontId="6" fillId="0" borderId="0" xfId="4" applyFont="1"/>
    <xf numFmtId="165" fontId="6" fillId="0" borderId="2" xfId="4" applyNumberFormat="1" applyFont="1" applyBorder="1" applyAlignment="1"/>
    <xf numFmtId="0" fontId="8" fillId="0" borderId="0" xfId="5" applyFont="1" applyFill="1"/>
    <xf numFmtId="0" fontId="6" fillId="0" borderId="7" xfId="5" applyFont="1" applyBorder="1" applyAlignment="1">
      <alignment horizontal="center"/>
    </xf>
    <xf numFmtId="0" fontId="6" fillId="0" borderId="7" xfId="10" applyFont="1" applyBorder="1" applyAlignment="1">
      <alignment horizontal="center"/>
    </xf>
    <xf numFmtId="0" fontId="9" fillId="0" borderId="0" xfId="10" applyFont="1"/>
    <xf numFmtId="168" fontId="6" fillId="0" borderId="0" xfId="10" applyNumberFormat="1" applyFont="1"/>
    <xf numFmtId="0" fontId="6" fillId="0" borderId="0" xfId="10" applyFont="1"/>
    <xf numFmtId="169" fontId="6" fillId="0" borderId="0" xfId="10" applyNumberFormat="1" applyFont="1"/>
    <xf numFmtId="0" fontId="6" fillId="0" borderId="8" xfId="5" applyFont="1" applyBorder="1"/>
    <xf numFmtId="168" fontId="6" fillId="0" borderId="2" xfId="10" applyNumberFormat="1" applyFont="1" applyBorder="1"/>
    <xf numFmtId="168" fontId="6" fillId="0" borderId="0" xfId="10" applyNumberFormat="1" applyFont="1" applyBorder="1"/>
    <xf numFmtId="0" fontId="6" fillId="0" borderId="8" xfId="5" applyFont="1" applyBorder="1" applyAlignment="1">
      <alignment wrapText="1"/>
    </xf>
    <xf numFmtId="168" fontId="13" fillId="0" borderId="2" xfId="10" applyNumberFormat="1" applyFont="1" applyBorder="1"/>
    <xf numFmtId="168" fontId="13" fillId="0" borderId="0" xfId="10" applyNumberFormat="1" applyFont="1" applyBorder="1"/>
    <xf numFmtId="0" fontId="6" fillId="0" borderId="0" xfId="5" applyFont="1" applyBorder="1" applyAlignment="1">
      <alignment horizontal="center"/>
    </xf>
    <xf numFmtId="0" fontId="6" fillId="0" borderId="0" xfId="10" applyFont="1" applyBorder="1" applyAlignment="1">
      <alignment horizontal="center"/>
    </xf>
    <xf numFmtId="0" fontId="6" fillId="0" borderId="0" xfId="10" applyFont="1" applyAlignment="1">
      <alignment horizontal="centerContinuous"/>
    </xf>
    <xf numFmtId="168" fontId="13" fillId="0" borderId="0" xfId="10" applyNumberFormat="1" applyFont="1" applyAlignment="1">
      <alignment horizontal="centerContinuous"/>
    </xf>
    <xf numFmtId="168" fontId="6" fillId="0" borderId="0" xfId="10" applyNumberFormat="1" applyFont="1" applyAlignment="1">
      <alignment horizontal="centerContinuous"/>
    </xf>
    <xf numFmtId="169" fontId="6" fillId="0" borderId="0" xfId="10" applyNumberFormat="1" applyFont="1" applyAlignment="1">
      <alignment horizontal="centerContinuous"/>
    </xf>
    <xf numFmtId="168" fontId="14" fillId="0" borderId="2" xfId="10" applyNumberFormat="1" applyFont="1" applyBorder="1"/>
    <xf numFmtId="168" fontId="14" fillId="0" borderId="0" xfId="10" applyNumberFormat="1" applyFont="1" applyBorder="1"/>
    <xf numFmtId="168" fontId="15" fillId="0" borderId="2" xfId="10" applyNumberFormat="1" applyFont="1" applyBorder="1"/>
    <xf numFmtId="168" fontId="15" fillId="0" borderId="0" xfId="10" applyNumberFormat="1" applyFont="1" applyBorder="1"/>
    <xf numFmtId="0" fontId="10" fillId="0" borderId="9" xfId="5" applyFont="1" applyFill="1" applyBorder="1" applyAlignment="1">
      <alignment horizontal="center"/>
    </xf>
    <xf numFmtId="0" fontId="10" fillId="0" borderId="8" xfId="5" applyFont="1" applyFill="1" applyBorder="1" applyAlignment="1">
      <alignment horizontal="center" vertical="center"/>
    </xf>
    <xf numFmtId="0" fontId="10" fillId="0" borderId="10" xfId="5" applyFont="1" applyFill="1" applyBorder="1" applyAlignment="1">
      <alignment horizontal="center"/>
    </xf>
    <xf numFmtId="165" fontId="12" fillId="0" borderId="0" xfId="4" applyNumberFormat="1" applyFont="1"/>
    <xf numFmtId="0" fontId="10" fillId="0" borderId="0" xfId="4" applyFont="1" applyFill="1"/>
    <xf numFmtId="166" fontId="6" fillId="0" borderId="2" xfId="10" applyNumberFormat="1" applyFont="1" applyBorder="1" applyAlignment="1">
      <alignment horizontal="right"/>
    </xf>
    <xf numFmtId="170" fontId="6" fillId="0" borderId="7" xfId="8" applyNumberFormat="1" applyFont="1" applyFill="1" applyBorder="1"/>
    <xf numFmtId="0" fontId="6" fillId="0" borderId="11" xfId="5" applyFont="1" applyBorder="1" applyAlignment="1">
      <alignment horizontal="center"/>
    </xf>
    <xf numFmtId="166" fontId="6" fillId="0" borderId="7" xfId="10" applyNumberFormat="1" applyFont="1" applyBorder="1" applyAlignment="1">
      <alignment horizontal="right"/>
    </xf>
    <xf numFmtId="166" fontId="6" fillId="0" borderId="0" xfId="10" applyNumberFormat="1" applyFont="1" applyBorder="1" applyAlignment="1">
      <alignment horizontal="right"/>
    </xf>
    <xf numFmtId="0" fontId="6" fillId="0" borderId="2" xfId="5" applyFont="1" applyBorder="1" applyAlignment="1">
      <alignment horizontal="center"/>
    </xf>
    <xf numFmtId="172" fontId="6" fillId="0" borderId="0" xfId="10" applyNumberFormat="1" applyFont="1" applyBorder="1" applyAlignment="1">
      <alignment horizontal="right"/>
    </xf>
    <xf numFmtId="166" fontId="13" fillId="0" borderId="2" xfId="10" applyNumberFormat="1" applyFont="1" applyBorder="1" applyAlignment="1">
      <alignment horizontal="right"/>
    </xf>
    <xf numFmtId="166" fontId="13" fillId="0" borderId="0" xfId="10" applyNumberFormat="1" applyFont="1" applyBorder="1" applyAlignment="1">
      <alignment horizontal="right"/>
    </xf>
    <xf numFmtId="170" fontId="6" fillId="0" borderId="2" xfId="8" applyNumberFormat="1" applyFont="1" applyBorder="1"/>
    <xf numFmtId="170" fontId="6" fillId="0" borderId="7" xfId="8" applyNumberFormat="1" applyFont="1" applyBorder="1"/>
    <xf numFmtId="173" fontId="14" fillId="0" borderId="0" xfId="10" applyNumberFormat="1" applyFont="1" applyFill="1" applyBorder="1"/>
    <xf numFmtId="170" fontId="6" fillId="0" borderId="0" xfId="8" applyNumberFormat="1" applyFont="1" applyBorder="1"/>
    <xf numFmtId="0" fontId="6" fillId="0" borderId="0" xfId="8" applyFont="1" applyFill="1"/>
    <xf numFmtId="170" fontId="8" fillId="0" borderId="0" xfId="8" applyNumberFormat="1" applyFont="1" applyFill="1" applyBorder="1"/>
    <xf numFmtId="0" fontId="8" fillId="0" borderId="0" xfId="9" applyFont="1" applyFill="1"/>
    <xf numFmtId="0" fontId="7" fillId="0" borderId="0" xfId="8" applyFont="1" applyBorder="1"/>
    <xf numFmtId="0" fontId="6" fillId="0" borderId="8" xfId="3" applyFont="1" applyFill="1" applyBorder="1"/>
    <xf numFmtId="0" fontId="6" fillId="0" borderId="8" xfId="3" applyFont="1" applyFill="1" applyBorder="1" applyAlignment="1">
      <alignment wrapText="1"/>
    </xf>
    <xf numFmtId="0" fontId="7" fillId="0" borderId="0" xfId="9" applyFont="1"/>
    <xf numFmtId="170" fontId="6" fillId="0" borderId="13" xfId="8" applyNumberFormat="1" applyFont="1" applyFill="1" applyBorder="1"/>
    <xf numFmtId="0" fontId="8" fillId="0" borderId="0" xfId="6" applyFont="1"/>
    <xf numFmtId="0" fontId="12" fillId="0" borderId="0" xfId="8" applyFont="1" applyFill="1"/>
    <xf numFmtId="164" fontId="6" fillId="0" borderId="0" xfId="0" quotePrefix="1" applyNumberFormat="1" applyFont="1" applyAlignment="1">
      <alignment horizontal="right" vertical="top"/>
    </xf>
    <xf numFmtId="170" fontId="13" fillId="0" borderId="0" xfId="8" applyNumberFormat="1" applyFont="1" applyBorder="1" applyAlignment="1">
      <alignment horizontal="right" indent="3"/>
    </xf>
    <xf numFmtId="170" fontId="13" fillId="0" borderId="0" xfId="8" applyNumberFormat="1" applyFont="1" applyBorder="1" applyAlignment="1">
      <alignment horizontal="right" indent="2"/>
    </xf>
    <xf numFmtId="0" fontId="12" fillId="0" borderId="9" xfId="3" applyFont="1" applyFill="1" applyBorder="1"/>
    <xf numFmtId="0" fontId="13" fillId="0" borderId="0" xfId="8" applyFont="1" applyFill="1"/>
    <xf numFmtId="173" fontId="12" fillId="0" borderId="0" xfId="8" applyNumberFormat="1" applyFont="1" applyFill="1"/>
    <xf numFmtId="0" fontId="10" fillId="0" borderId="0" xfId="5" applyFont="1" applyFill="1"/>
    <xf numFmtId="0" fontId="8" fillId="0" borderId="0" xfId="8" applyFont="1" applyFill="1"/>
    <xf numFmtId="0" fontId="8" fillId="0" borderId="0" xfId="4" applyFont="1" applyFill="1"/>
    <xf numFmtId="174" fontId="12" fillId="0" borderId="0" xfId="8" applyNumberFormat="1" applyFont="1"/>
    <xf numFmtId="0" fontId="7" fillId="0" borderId="0" xfId="8" applyFont="1" applyFill="1"/>
    <xf numFmtId="178" fontId="13" fillId="0" borderId="2" xfId="10" applyNumberFormat="1" applyFont="1" applyBorder="1"/>
    <xf numFmtId="0" fontId="13" fillId="0" borderId="0" xfId="10" applyFont="1" applyAlignment="1">
      <alignment horizontal="left" wrapText="1"/>
    </xf>
    <xf numFmtId="178" fontId="13" fillId="0" borderId="0" xfId="10" applyNumberFormat="1" applyFont="1" applyBorder="1"/>
    <xf numFmtId="178" fontId="6" fillId="0" borderId="0" xfId="10" applyNumberFormat="1" applyFont="1" applyBorder="1"/>
    <xf numFmtId="0" fontId="0" fillId="0" borderId="0" xfId="0"/>
    <xf numFmtId="0" fontId="7" fillId="0" borderId="0" xfId="8" applyFont="1" applyBorder="1"/>
    <xf numFmtId="0" fontId="13" fillId="0" borderId="0" xfId="10" applyFont="1"/>
    <xf numFmtId="0" fontId="13" fillId="0" borderId="0" xfId="10" applyFont="1" applyAlignment="1">
      <alignment horizontal="left"/>
    </xf>
    <xf numFmtId="0" fontId="6" fillId="0" borderId="0" xfId="10" applyFont="1" applyAlignment="1">
      <alignment horizontal="left"/>
    </xf>
    <xf numFmtId="0" fontId="7" fillId="0" borderId="0" xfId="10" applyFont="1"/>
    <xf numFmtId="0" fontId="6" fillId="0" borderId="0" xfId="10" applyNumberFormat="1" applyFont="1" applyFill="1" applyAlignment="1">
      <alignment horizontal="left" indent="10"/>
    </xf>
    <xf numFmtId="0" fontId="6" fillId="0" borderId="0" xfId="10" applyFont="1" applyFill="1" applyAlignment="1">
      <alignment horizontal="left" indent="10"/>
    </xf>
    <xf numFmtId="170" fontId="6" fillId="0" borderId="0" xfId="8" applyNumberFormat="1" applyFont="1" applyFill="1" applyBorder="1"/>
    <xf numFmtId="0" fontId="6" fillId="0" borderId="0" xfId="10" applyFont="1" applyFill="1" applyAlignment="1">
      <alignment horizontal="left"/>
    </xf>
    <xf numFmtId="0" fontId="9" fillId="0" borderId="2" xfId="10" applyBorder="1"/>
    <xf numFmtId="0" fontId="9" fillId="0" borderId="0" xfId="10"/>
    <xf numFmtId="178" fontId="6" fillId="0" borderId="2" xfId="10" applyNumberFormat="1" applyFont="1" applyBorder="1"/>
    <xf numFmtId="0" fontId="0" fillId="0" borderId="0" xfId="0"/>
    <xf numFmtId="0" fontId="13" fillId="0" borderId="0" xfId="8" applyFont="1"/>
    <xf numFmtId="0" fontId="6" fillId="0" borderId="0" xfId="5" applyFont="1"/>
    <xf numFmtId="0" fontId="6" fillId="0" borderId="0" xfId="8" applyFont="1"/>
    <xf numFmtId="0" fontId="6" fillId="0" borderId="0" xfId="3" applyFont="1" applyFill="1" applyBorder="1"/>
    <xf numFmtId="170" fontId="13" fillId="0" borderId="2" xfId="8" applyNumberFormat="1" applyFont="1" applyFill="1" applyBorder="1"/>
    <xf numFmtId="170" fontId="13" fillId="0" borderId="0" xfId="8" applyNumberFormat="1" applyFont="1" applyFill="1" applyBorder="1"/>
    <xf numFmtId="0" fontId="6" fillId="0" borderId="0" xfId="3" applyFont="1" applyFill="1" applyBorder="1" applyAlignment="1">
      <alignment wrapText="1"/>
    </xf>
    <xf numFmtId="0" fontId="23" fillId="0" borderId="0" xfId="5" applyBorder="1" applyAlignment="1">
      <alignment horizontal="center" vertical="center" wrapText="1"/>
    </xf>
    <xf numFmtId="0" fontId="13" fillId="0" borderId="0" xfId="3" applyFont="1" applyFill="1" applyBorder="1"/>
    <xf numFmtId="170" fontId="6" fillId="0" borderId="2" xfId="8" applyNumberFormat="1" applyFont="1" applyFill="1" applyBorder="1"/>
    <xf numFmtId="170" fontId="6" fillId="0" borderId="0" xfId="8" applyNumberFormat="1" applyFont="1" applyFill="1" applyBorder="1"/>
    <xf numFmtId="0" fontId="6" fillId="0" borderId="0" xfId="5" applyFont="1"/>
    <xf numFmtId="0" fontId="6" fillId="0" borderId="0" xfId="8" applyFont="1"/>
    <xf numFmtId="0" fontId="6" fillId="0" borderId="0" xfId="3" applyFont="1" applyFill="1" applyBorder="1"/>
    <xf numFmtId="170" fontId="13" fillId="0" borderId="2" xfId="8" applyNumberFormat="1" applyFont="1" applyFill="1" applyBorder="1"/>
    <xf numFmtId="170" fontId="13" fillId="0" borderId="0" xfId="8" applyNumberFormat="1" applyFont="1" applyFill="1" applyBorder="1"/>
    <xf numFmtId="0" fontId="13" fillId="0" borderId="0" xfId="3" applyFont="1" applyFill="1" applyBorder="1"/>
    <xf numFmtId="170" fontId="6" fillId="0" borderId="2" xfId="8" applyNumberFormat="1" applyFont="1" applyFill="1" applyBorder="1"/>
    <xf numFmtId="170" fontId="6" fillId="0" borderId="0" xfId="8" applyNumberFormat="1" applyFont="1" applyFill="1" applyBorder="1"/>
    <xf numFmtId="2" fontId="12" fillId="0" borderId="0" xfId="8" applyNumberFormat="1" applyFont="1"/>
    <xf numFmtId="173" fontId="15" fillId="0" borderId="0" xfId="10" applyNumberFormat="1" applyFont="1" applyFill="1" applyBorder="1"/>
    <xf numFmtId="170" fontId="12" fillId="0" borderId="0" xfId="8" applyNumberFormat="1" applyFont="1"/>
    <xf numFmtId="173" fontId="12" fillId="0" borderId="0" xfId="8" applyNumberFormat="1" applyFont="1"/>
    <xf numFmtId="168" fontId="12" fillId="0" borderId="0" xfId="5" applyNumberFormat="1" applyFont="1"/>
    <xf numFmtId="178" fontId="14" fillId="0" borderId="2" xfId="10" applyNumberFormat="1" applyFont="1" applyBorder="1"/>
    <xf numFmtId="178" fontId="14" fillId="0" borderId="0" xfId="10" applyNumberFormat="1" applyFont="1" applyBorder="1"/>
    <xf numFmtId="2" fontId="12" fillId="0" borderId="0" xfId="8" applyNumberFormat="1" applyFont="1" applyAlignment="1"/>
    <xf numFmtId="2" fontId="6" fillId="0" borderId="0" xfId="8" applyNumberFormat="1" applyFont="1" applyFill="1"/>
    <xf numFmtId="0" fontId="6" fillId="0" borderId="0" xfId="0" applyFont="1" applyFill="1"/>
    <xf numFmtId="0" fontId="12" fillId="0" borderId="0" xfId="0" applyFont="1" applyFill="1"/>
    <xf numFmtId="170" fontId="6" fillId="0" borderId="0" xfId="8" applyNumberFormat="1" applyFont="1" applyBorder="1" applyAlignment="1">
      <alignment horizontal="right" indent="1"/>
    </xf>
    <xf numFmtId="0" fontId="7" fillId="0" borderId="5" xfId="5" applyFont="1" applyBorder="1" applyAlignment="1">
      <alignment horizontal="center" vertical="center" wrapText="1"/>
    </xf>
    <xf numFmtId="170" fontId="6" fillId="0" borderId="0" xfId="8" applyNumberFormat="1" applyFont="1" applyBorder="1" applyAlignment="1">
      <alignment horizontal="right"/>
    </xf>
    <xf numFmtId="0" fontId="6" fillId="0" borderId="8" xfId="10" applyFont="1" applyBorder="1" applyAlignment="1">
      <alignment horizontal="left"/>
    </xf>
    <xf numFmtId="0" fontId="13" fillId="0" borderId="8" xfId="7" applyFont="1" applyBorder="1"/>
    <xf numFmtId="0" fontId="13" fillId="0" borderId="0" xfId="7" applyFont="1" applyBorder="1"/>
    <xf numFmtId="0" fontId="7" fillId="0" borderId="28" xfId="5" applyFont="1" applyBorder="1" applyAlignment="1">
      <alignment horizontal="center" vertical="center" wrapText="1"/>
    </xf>
    <xf numFmtId="0" fontId="7" fillId="0" borderId="28" xfId="8" applyFont="1" applyBorder="1" applyAlignment="1">
      <alignment horizontal="center" vertical="center"/>
    </xf>
    <xf numFmtId="0" fontId="9" fillId="0" borderId="0" xfId="10" applyBorder="1" applyAlignment="1"/>
    <xf numFmtId="0" fontId="13" fillId="0" borderId="8" xfId="4" applyFont="1" applyBorder="1" applyAlignment="1">
      <alignment horizontal="center"/>
    </xf>
    <xf numFmtId="0" fontId="6" fillId="0" borderId="8" xfId="4" applyFont="1" applyBorder="1" applyAlignment="1">
      <alignment horizontal="center"/>
    </xf>
    <xf numFmtId="173" fontId="14" fillId="0" borderId="0" xfId="10" applyNumberFormat="1" applyFont="1" applyFill="1" applyBorder="1" applyAlignment="1">
      <alignment horizontal="right"/>
    </xf>
    <xf numFmtId="0" fontId="6" fillId="0" borderId="9" xfId="10" applyFont="1" applyBorder="1" applyAlignment="1">
      <alignment horizontal="left"/>
    </xf>
    <xf numFmtId="0" fontId="7" fillId="0" borderId="17" xfId="5" applyFont="1" applyBorder="1" applyAlignment="1">
      <alignment horizontal="center" vertical="center" wrapText="1"/>
    </xf>
    <xf numFmtId="0" fontId="6" fillId="0" borderId="0" xfId="2" applyFont="1" applyAlignment="1">
      <alignment horizontal="right" vertical="top" wrapText="1"/>
    </xf>
    <xf numFmtId="170" fontId="13" fillId="0" borderId="0" xfId="8" applyNumberFormat="1" applyFont="1" applyBorder="1" applyAlignment="1">
      <alignment horizontal="right"/>
    </xf>
    <xf numFmtId="0" fontId="6" fillId="0" borderId="0" xfId="3" applyFont="1" applyFill="1" applyBorder="1" applyAlignment="1">
      <alignment wrapText="1"/>
    </xf>
    <xf numFmtId="0" fontId="23" fillId="0" borderId="0" xfId="5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9" fillId="0" borderId="0" xfId="8" applyFont="1"/>
    <xf numFmtId="0" fontId="8" fillId="0" borderId="0" xfId="8" applyFont="1"/>
    <xf numFmtId="0" fontId="8" fillId="0" borderId="0" xfId="5" applyFont="1"/>
    <xf numFmtId="0" fontId="9" fillId="0" borderId="0" xfId="5" applyFont="1"/>
    <xf numFmtId="0" fontId="6" fillId="0" borderId="0" xfId="5" applyFont="1"/>
    <xf numFmtId="170" fontId="13" fillId="0" borderId="0" xfId="8" applyNumberFormat="1" applyFont="1" applyBorder="1"/>
    <xf numFmtId="0" fontId="6" fillId="0" borderId="0" xfId="8" applyFont="1"/>
    <xf numFmtId="170" fontId="14" fillId="0" borderId="0" xfId="8" applyNumberFormat="1" applyFont="1" applyFill="1" applyBorder="1"/>
    <xf numFmtId="0" fontId="7" fillId="0" borderId="0" xfId="8" applyFont="1"/>
    <xf numFmtId="170" fontId="15" fillId="0" borderId="0" xfId="8" applyNumberFormat="1" applyFont="1" applyFill="1" applyBorder="1"/>
    <xf numFmtId="0" fontId="6" fillId="0" borderId="8" xfId="3" applyFont="1" applyFill="1" applyBorder="1"/>
    <xf numFmtId="0" fontId="6" fillId="0" borderId="8" xfId="3" applyFont="1" applyFill="1" applyBorder="1" applyAlignment="1">
      <alignment wrapText="1"/>
    </xf>
    <xf numFmtId="0" fontId="13" fillId="0" borderId="8" xfId="3" applyFont="1" applyFill="1" applyBorder="1"/>
    <xf numFmtId="0" fontId="13" fillId="0" borderId="0" xfId="3" applyFont="1" applyFill="1" applyBorder="1"/>
    <xf numFmtId="0" fontId="8" fillId="0" borderId="0" xfId="5" applyFont="1" applyAlignment="1"/>
    <xf numFmtId="0" fontId="8" fillId="0" borderId="0" xfId="9" applyFont="1" applyAlignment="1"/>
    <xf numFmtId="0" fontId="9" fillId="0" borderId="0" xfId="9" applyFont="1"/>
    <xf numFmtId="0" fontId="7" fillId="0" borderId="12" xfId="5" applyFont="1" applyBorder="1" applyAlignment="1">
      <alignment horizontal="center" vertical="center"/>
    </xf>
    <xf numFmtId="0" fontId="9" fillId="0" borderId="0" xfId="5" applyFont="1" applyFill="1"/>
    <xf numFmtId="173" fontId="14" fillId="0" borderId="0" xfId="8" applyNumberFormat="1" applyFont="1" applyBorder="1"/>
    <xf numFmtId="173" fontId="14" fillId="0" borderId="0" xfId="8" applyNumberFormat="1" applyFont="1" applyFill="1" applyBorder="1"/>
    <xf numFmtId="173" fontId="15" fillId="0" borderId="0" xfId="8" applyNumberFormat="1" applyFont="1" applyFill="1" applyBorder="1"/>
    <xf numFmtId="170" fontId="6" fillId="0" borderId="0" xfId="8" applyNumberFormat="1" applyFont="1" applyFill="1" applyBorder="1"/>
    <xf numFmtId="0" fontId="8" fillId="0" borderId="0" xfId="5" applyFont="1" applyFill="1"/>
    <xf numFmtId="170" fontId="6" fillId="0" borderId="7" xfId="8" applyNumberFormat="1" applyFont="1" applyFill="1" applyBorder="1"/>
    <xf numFmtId="170" fontId="6" fillId="0" borderId="2" xfId="8" applyNumberFormat="1" applyFont="1" applyBorder="1"/>
    <xf numFmtId="170" fontId="6" fillId="0" borderId="7" xfId="8" applyNumberFormat="1" applyFont="1" applyBorder="1"/>
    <xf numFmtId="173" fontId="14" fillId="0" borderId="0" xfId="10" applyNumberFormat="1" applyFont="1" applyFill="1" applyBorder="1"/>
    <xf numFmtId="170" fontId="6" fillId="0" borderId="0" xfId="8" applyNumberFormat="1" applyFont="1" applyBorder="1"/>
    <xf numFmtId="173" fontId="14" fillId="0" borderId="7" xfId="8" applyNumberFormat="1" applyFont="1" applyBorder="1"/>
    <xf numFmtId="0" fontId="8" fillId="0" borderId="0" xfId="8" applyFont="1" applyFill="1"/>
    <xf numFmtId="170" fontId="6" fillId="0" borderId="13" xfId="8" applyNumberFormat="1" applyFont="1" applyBorder="1"/>
    <xf numFmtId="0" fontId="8" fillId="0" borderId="0" xfId="5" applyFont="1" applyFill="1" applyAlignment="1"/>
    <xf numFmtId="170" fontId="13" fillId="0" borderId="2" xfId="8" applyNumberFormat="1" applyFont="1" applyFill="1" applyBorder="1"/>
    <xf numFmtId="170" fontId="13" fillId="0" borderId="0" xfId="8" applyNumberFormat="1" applyFont="1" applyFill="1" applyBorder="1"/>
    <xf numFmtId="170" fontId="6" fillId="0" borderId="2" xfId="8" applyNumberFormat="1" applyFont="1" applyFill="1" applyBorder="1"/>
    <xf numFmtId="170" fontId="6" fillId="0" borderId="0" xfId="8" applyNumberFormat="1" applyFont="1" applyBorder="1" applyAlignment="1">
      <alignment horizontal="right" indent="1"/>
    </xf>
    <xf numFmtId="170" fontId="13" fillId="0" borderId="0" xfId="8" applyNumberFormat="1" applyFont="1" applyBorder="1" applyAlignment="1">
      <alignment horizontal="right" indent="1"/>
    </xf>
    <xf numFmtId="0" fontId="7" fillId="0" borderId="5" xfId="5" applyFont="1" applyBorder="1" applyAlignment="1">
      <alignment horizontal="center" vertical="center" wrapText="1"/>
    </xf>
    <xf numFmtId="0" fontId="7" fillId="0" borderId="17" xfId="5" applyFont="1" applyBorder="1" applyAlignment="1">
      <alignment horizontal="center" vertical="center" wrapText="1"/>
    </xf>
    <xf numFmtId="0" fontId="31" fillId="0" borderId="0" xfId="24" applyAlignment="1">
      <alignment vertical="top" wrapText="1"/>
    </xf>
    <xf numFmtId="0" fontId="31" fillId="0" borderId="0" xfId="24" applyAlignment="1">
      <alignment vertical="top"/>
    </xf>
    <xf numFmtId="0" fontId="32" fillId="0" borderId="0" xfId="24" applyFont="1"/>
    <xf numFmtId="0" fontId="7" fillId="0" borderId="0" xfId="0" applyFont="1"/>
    <xf numFmtId="0" fontId="30" fillId="0" borderId="0" xfId="19" applyFont="1" applyAlignment="1">
      <alignment horizontal="left"/>
    </xf>
    <xf numFmtId="0" fontId="13" fillId="0" borderId="0" xfId="4" applyFont="1" applyBorder="1" applyAlignment="1">
      <alignment horizontal="center" vertical="center"/>
    </xf>
    <xf numFmtId="0" fontId="10" fillId="0" borderId="9" xfId="4" applyFont="1" applyBorder="1" applyAlignment="1">
      <alignment horizontal="center" vertical="center" wrapText="1"/>
    </xf>
    <xf numFmtId="0" fontId="23" fillId="0" borderId="8" xfId="4" applyBorder="1" applyAlignment="1">
      <alignment horizontal="center" vertical="center"/>
    </xf>
    <xf numFmtId="0" fontId="23" fillId="0" borderId="10" xfId="4" applyBorder="1" applyAlignment="1">
      <alignment horizontal="center" vertical="center"/>
    </xf>
    <xf numFmtId="0" fontId="10" fillId="0" borderId="18" xfId="4" applyFont="1" applyBorder="1" applyAlignment="1">
      <alignment horizontal="center" vertical="center" wrapText="1"/>
    </xf>
    <xf numFmtId="0" fontId="10" fillId="0" borderId="11" xfId="4" applyFont="1" applyBorder="1" applyAlignment="1">
      <alignment horizontal="center" vertical="center" wrapText="1"/>
    </xf>
    <xf numFmtId="0" fontId="10" fillId="0" borderId="19" xfId="4" applyFont="1" applyBorder="1" applyAlignment="1">
      <alignment horizontal="center" vertical="center" wrapText="1"/>
    </xf>
    <xf numFmtId="0" fontId="10" fillId="0" borderId="14" xfId="4" applyFont="1" applyBorder="1" applyAlignment="1">
      <alignment horizontal="center" vertical="center" wrapText="1"/>
    </xf>
    <xf numFmtId="0" fontId="23" fillId="0" borderId="11" xfId="4" applyBorder="1" applyAlignment="1">
      <alignment horizontal="center" vertical="center"/>
    </xf>
    <xf numFmtId="0" fontId="23" fillId="0" borderId="5" xfId="4" applyBorder="1" applyAlignment="1">
      <alignment horizontal="center" vertical="center"/>
    </xf>
    <xf numFmtId="168" fontId="13" fillId="0" borderId="0" xfId="10" applyNumberFormat="1" applyFont="1" applyAlignment="1">
      <alignment horizontal="center"/>
    </xf>
    <xf numFmtId="0" fontId="10" fillId="0" borderId="9" xfId="5" applyFont="1" applyBorder="1" applyAlignment="1">
      <alignment horizontal="center" vertical="center" wrapText="1"/>
    </xf>
    <xf numFmtId="0" fontId="24" fillId="0" borderId="10" xfId="5" applyFont="1" applyBorder="1" applyAlignment="1">
      <alignment horizontal="center" vertical="center" wrapText="1"/>
    </xf>
    <xf numFmtId="0" fontId="10" fillId="0" borderId="14" xfId="5" applyFont="1" applyBorder="1" applyAlignment="1">
      <alignment horizontal="center" vertical="center"/>
    </xf>
    <xf numFmtId="0" fontId="24" fillId="0" borderId="5" xfId="5" applyFont="1" applyBorder="1" applyAlignment="1">
      <alignment horizontal="center" vertical="center"/>
    </xf>
    <xf numFmtId="0" fontId="13" fillId="0" borderId="0" xfId="10" applyFont="1" applyAlignment="1">
      <alignment horizontal="center"/>
    </xf>
    <xf numFmtId="0" fontId="7" fillId="0" borderId="9" xfId="5" applyFont="1" applyBorder="1" applyAlignment="1">
      <alignment horizontal="center" vertical="center" wrapText="1"/>
    </xf>
    <xf numFmtId="0" fontId="23" fillId="0" borderId="8" xfId="5" applyBorder="1" applyAlignment="1">
      <alignment horizontal="center" vertical="center" wrapText="1"/>
    </xf>
    <xf numFmtId="0" fontId="23" fillId="0" borderId="10" xfId="5" applyBorder="1" applyAlignment="1">
      <alignment horizontal="center" vertical="center" wrapText="1"/>
    </xf>
    <xf numFmtId="0" fontId="7" fillId="0" borderId="14" xfId="8" applyFont="1" applyBorder="1" applyAlignment="1">
      <alignment horizontal="center" vertical="center" wrapText="1"/>
    </xf>
    <xf numFmtId="0" fontId="7" fillId="0" borderId="11" xfId="8" applyFont="1" applyBorder="1" applyAlignment="1">
      <alignment horizontal="center" vertical="center"/>
    </xf>
    <xf numFmtId="0" fontId="7" fillId="0" borderId="5" xfId="8" applyFont="1" applyBorder="1" applyAlignment="1">
      <alignment horizontal="center" vertical="center"/>
    </xf>
    <xf numFmtId="0" fontId="7" fillId="0" borderId="15" xfId="8" applyFont="1" applyBorder="1" applyAlignment="1">
      <alignment horizontal="center" vertical="center"/>
    </xf>
    <xf numFmtId="0" fontId="7" fillId="0" borderId="1" xfId="8" applyFont="1" applyBorder="1" applyAlignment="1">
      <alignment horizontal="center" vertical="center"/>
    </xf>
    <xf numFmtId="0" fontId="7" fillId="0" borderId="18" xfId="8" applyFont="1" applyBorder="1" applyAlignment="1">
      <alignment horizontal="center" vertical="center"/>
    </xf>
    <xf numFmtId="0" fontId="7" fillId="0" borderId="16" xfId="8" applyFont="1" applyBorder="1" applyAlignment="1">
      <alignment horizontal="center" vertical="center"/>
    </xf>
    <xf numFmtId="0" fontId="7" fillId="0" borderId="17" xfId="8" applyFont="1" applyBorder="1" applyAlignment="1">
      <alignment horizontal="center" vertical="center"/>
    </xf>
    <xf numFmtId="0" fontId="13" fillId="0" borderId="0" xfId="8" applyFont="1" applyBorder="1" applyAlignment="1">
      <alignment horizontal="center"/>
    </xf>
    <xf numFmtId="170" fontId="13" fillId="0" borderId="0" xfId="8" applyNumberFormat="1" applyFont="1" applyFill="1" applyBorder="1" applyAlignment="1">
      <alignment horizontal="center"/>
    </xf>
    <xf numFmtId="0" fontId="10" fillId="0" borderId="9" xfId="9" applyFont="1" applyBorder="1" applyAlignment="1">
      <alignment horizontal="center" vertical="center" wrapText="1"/>
    </xf>
    <xf numFmtId="0" fontId="24" fillId="0" borderId="8" xfId="5" applyFont="1" applyBorder="1" applyAlignment="1">
      <alignment horizontal="center" vertical="center" wrapText="1"/>
    </xf>
    <xf numFmtId="0" fontId="10" fillId="0" borderId="14" xfId="5" applyFont="1" applyBorder="1" applyAlignment="1">
      <alignment horizontal="center" vertical="center" wrapText="1"/>
    </xf>
    <xf numFmtId="0" fontId="10" fillId="0" borderId="11" xfId="5" applyFont="1" applyBorder="1" applyAlignment="1">
      <alignment horizontal="center" vertical="center"/>
    </xf>
    <xf numFmtId="0" fontId="10" fillId="0" borderId="5" xfId="5" applyFont="1" applyBorder="1" applyAlignment="1">
      <alignment horizontal="center" vertical="center"/>
    </xf>
    <xf numFmtId="0" fontId="10" fillId="0" borderId="18" xfId="5" applyFont="1" applyFill="1" applyBorder="1" applyAlignment="1">
      <alignment horizontal="center" vertical="center" wrapText="1"/>
    </xf>
    <xf numFmtId="0" fontId="10" fillId="0" borderId="5" xfId="5" applyFont="1" applyFill="1" applyBorder="1" applyAlignment="1">
      <alignment horizontal="center" vertical="center" wrapText="1"/>
    </xf>
    <xf numFmtId="0" fontId="7" fillId="0" borderId="18" xfId="5" applyFont="1" applyFill="1" applyBorder="1" applyAlignment="1">
      <alignment horizontal="center" vertical="center" wrapText="1"/>
    </xf>
    <xf numFmtId="0" fontId="23" fillId="0" borderId="5" xfId="5" applyFill="1" applyBorder="1" applyAlignment="1">
      <alignment horizontal="center" vertical="center" wrapText="1"/>
    </xf>
    <xf numFmtId="0" fontId="7" fillId="0" borderId="16" xfId="5" applyFont="1" applyFill="1" applyBorder="1" applyAlignment="1">
      <alignment horizontal="center" vertical="center" wrapText="1"/>
    </xf>
    <xf numFmtId="0" fontId="23" fillId="0" borderId="17" xfId="5" applyFill="1" applyBorder="1" applyAlignment="1">
      <alignment horizontal="center" vertical="center" wrapText="1"/>
    </xf>
    <xf numFmtId="0" fontId="10" fillId="0" borderId="15" xfId="5" applyFont="1" applyFill="1" applyBorder="1" applyAlignment="1">
      <alignment horizontal="center" vertical="center"/>
    </xf>
    <xf numFmtId="0" fontId="10" fillId="0" borderId="20" xfId="5" applyFont="1" applyFill="1" applyBorder="1" applyAlignment="1">
      <alignment horizontal="center" vertical="center"/>
    </xf>
    <xf numFmtId="0" fontId="10" fillId="0" borderId="1" xfId="5" applyFont="1" applyFill="1" applyBorder="1" applyAlignment="1">
      <alignment horizontal="center" vertical="center"/>
    </xf>
    <xf numFmtId="0" fontId="10" fillId="0" borderId="8" xfId="9" applyFont="1" applyBorder="1" applyAlignment="1">
      <alignment horizontal="center" vertical="center" wrapText="1"/>
    </xf>
    <xf numFmtId="0" fontId="10" fillId="0" borderId="10" xfId="9" applyFont="1" applyBorder="1" applyAlignment="1">
      <alignment horizontal="center" vertical="center" wrapText="1"/>
    </xf>
    <xf numFmtId="0" fontId="10" fillId="0" borderId="11" xfId="5" applyFont="1" applyBorder="1" applyAlignment="1">
      <alignment horizontal="center" vertical="center" wrapText="1"/>
    </xf>
    <xf numFmtId="0" fontId="10" fillId="0" borderId="5" xfId="5" applyFont="1" applyBorder="1" applyAlignment="1">
      <alignment horizontal="center" vertical="center" wrapText="1"/>
    </xf>
    <xf numFmtId="0" fontId="7" fillId="0" borderId="5" xfId="5" applyFont="1" applyFill="1" applyBorder="1" applyAlignment="1">
      <alignment horizontal="center" vertical="center" wrapText="1"/>
    </xf>
    <xf numFmtId="0" fontId="10" fillId="0" borderId="13" xfId="5" applyFont="1" applyBorder="1" applyAlignment="1">
      <alignment horizontal="center" vertical="center"/>
    </xf>
    <xf numFmtId="0" fontId="10" fillId="0" borderId="2" xfId="5" applyFont="1" applyBorder="1" applyAlignment="1">
      <alignment horizontal="center" vertical="center"/>
    </xf>
    <xf numFmtId="0" fontId="10" fillId="0" borderId="17" xfId="5" applyFont="1" applyBorder="1" applyAlignment="1">
      <alignment horizontal="center" vertical="center"/>
    </xf>
    <xf numFmtId="0" fontId="10" fillId="0" borderId="8" xfId="5" applyFont="1" applyBorder="1" applyAlignment="1">
      <alignment horizontal="center" vertical="center"/>
    </xf>
    <xf numFmtId="0" fontId="10" fillId="0" borderId="10" xfId="5" applyFont="1" applyBorder="1" applyAlignment="1">
      <alignment horizontal="center" vertical="center"/>
    </xf>
    <xf numFmtId="0" fontId="7" fillId="0" borderId="9" xfId="9" applyFont="1" applyBorder="1" applyAlignment="1">
      <alignment horizontal="center" vertical="center" wrapText="1"/>
    </xf>
    <xf numFmtId="0" fontId="7" fillId="0" borderId="15" xfId="5" applyFont="1" applyBorder="1" applyAlignment="1">
      <alignment horizontal="center" vertical="center" wrapText="1"/>
    </xf>
    <xf numFmtId="0" fontId="6" fillId="0" borderId="1" xfId="19" applyBorder="1" applyAlignment="1">
      <alignment horizontal="center" vertical="center" wrapText="1"/>
    </xf>
    <xf numFmtId="0" fontId="6" fillId="0" borderId="0" xfId="3" applyFont="1" applyFill="1" applyBorder="1" applyAlignment="1">
      <alignment wrapText="1"/>
    </xf>
    <xf numFmtId="0" fontId="9" fillId="0" borderId="0" xfId="10" applyBorder="1" applyAlignment="1">
      <alignment wrapText="1"/>
    </xf>
    <xf numFmtId="0" fontId="7" fillId="0" borderId="15" xfId="5" applyFont="1" applyBorder="1" applyAlignment="1">
      <alignment horizontal="center" vertical="center"/>
    </xf>
    <xf numFmtId="0" fontId="10" fillId="0" borderId="1" xfId="5" applyFont="1" applyBorder="1" applyAlignment="1">
      <alignment horizontal="center" vertical="center"/>
    </xf>
    <xf numFmtId="0" fontId="10" fillId="0" borderId="18" xfId="5" applyFont="1" applyBorder="1" applyAlignment="1">
      <alignment horizontal="center" vertical="center" wrapText="1"/>
    </xf>
    <xf numFmtId="0" fontId="23" fillId="0" borderId="5" xfId="5" applyBorder="1" applyAlignment="1">
      <alignment horizontal="center" vertical="center" wrapText="1"/>
    </xf>
    <xf numFmtId="0" fontId="10" fillId="0" borderId="16" xfId="5" applyFont="1" applyBorder="1" applyAlignment="1">
      <alignment horizontal="center" vertical="center" wrapText="1"/>
    </xf>
    <xf numFmtId="0" fontId="10" fillId="0" borderId="17" xfId="5" applyFont="1" applyBorder="1" applyAlignment="1">
      <alignment horizontal="center" vertical="center" wrapText="1"/>
    </xf>
    <xf numFmtId="0" fontId="10" fillId="0" borderId="14" xfId="8" applyFont="1" applyBorder="1" applyAlignment="1">
      <alignment horizontal="center" vertical="center"/>
    </xf>
    <xf numFmtId="0" fontId="10" fillId="0" borderId="11" xfId="8" applyFont="1" applyBorder="1" applyAlignment="1">
      <alignment horizontal="center" vertical="center"/>
    </xf>
    <xf numFmtId="0" fontId="10" fillId="0" borderId="5" xfId="8" applyFont="1" applyBorder="1" applyAlignment="1">
      <alignment horizontal="center" vertical="center"/>
    </xf>
    <xf numFmtId="0" fontId="13" fillId="0" borderId="0" xfId="3" applyFont="1" applyFill="1" applyBorder="1" applyAlignment="1">
      <alignment wrapText="1"/>
    </xf>
    <xf numFmtId="0" fontId="10" fillId="0" borderId="15" xfId="5" applyFont="1" applyBorder="1" applyAlignment="1">
      <alignment horizontal="center" vertical="center"/>
    </xf>
    <xf numFmtId="0" fontId="23" fillId="0" borderId="17" xfId="5" applyBorder="1" applyAlignment="1">
      <alignment horizontal="center" vertical="center" wrapText="1"/>
    </xf>
    <xf numFmtId="0" fontId="6" fillId="0" borderId="7" xfId="3" applyFont="1" applyFill="1" applyBorder="1" applyAlignment="1">
      <alignment wrapText="1"/>
    </xf>
    <xf numFmtId="0" fontId="9" fillId="0" borderId="7" xfId="10" applyBorder="1" applyAlignment="1">
      <alignment wrapText="1"/>
    </xf>
    <xf numFmtId="0" fontId="10" fillId="0" borderId="7" xfId="5" applyFont="1" applyBorder="1" applyAlignment="1">
      <alignment horizontal="center" vertical="center" wrapText="1"/>
    </xf>
    <xf numFmtId="0" fontId="16" fillId="0" borderId="9" xfId="6" applyBorder="1" applyAlignment="1">
      <alignment wrapText="1"/>
    </xf>
    <xf numFmtId="0" fontId="23" fillId="0" borderId="0" xfId="5" applyBorder="1" applyAlignment="1">
      <alignment horizontal="center" vertical="center" wrapText="1"/>
    </xf>
    <xf numFmtId="0" fontId="16" fillId="0" borderId="8" xfId="6" applyBorder="1" applyAlignment="1">
      <alignment wrapText="1"/>
    </xf>
    <xf numFmtId="0" fontId="23" fillId="0" borderId="6" xfId="5" applyBorder="1" applyAlignment="1">
      <alignment horizontal="center" vertical="center" wrapText="1"/>
    </xf>
    <xf numFmtId="0" fontId="16" fillId="0" borderId="10" xfId="6" applyBorder="1" applyAlignment="1">
      <alignment wrapText="1"/>
    </xf>
    <xf numFmtId="170" fontId="6" fillId="0" borderId="0" xfId="8" applyNumberFormat="1" applyFont="1" applyBorder="1" applyAlignment="1">
      <alignment horizontal="right" indent="1"/>
    </xf>
    <xf numFmtId="170" fontId="13" fillId="0" borderId="0" xfId="8" applyNumberFormat="1" applyFont="1" applyBorder="1" applyAlignment="1">
      <alignment horizontal="right" indent="1"/>
    </xf>
    <xf numFmtId="0" fontId="7" fillId="0" borderId="22" xfId="8" applyFont="1" applyBorder="1" applyAlignment="1">
      <alignment horizontal="center" vertical="center"/>
    </xf>
    <xf numFmtId="0" fontId="7" fillId="0" borderId="10" xfId="8" applyFont="1" applyBorder="1" applyAlignment="1">
      <alignment horizontal="center" vertical="center"/>
    </xf>
    <xf numFmtId="170" fontId="6" fillId="0" borderId="0" xfId="8" applyNumberFormat="1" applyFont="1" applyBorder="1" applyAlignment="1">
      <alignment horizontal="right" indent="3"/>
    </xf>
    <xf numFmtId="170" fontId="13" fillId="0" borderId="0" xfId="8" applyNumberFormat="1" applyFont="1" applyBorder="1" applyAlignment="1">
      <alignment horizontal="right" indent="3"/>
    </xf>
    <xf numFmtId="170" fontId="6" fillId="0" borderId="0" xfId="8" applyNumberFormat="1" applyFont="1" applyBorder="1" applyAlignment="1">
      <alignment horizontal="right" indent="2"/>
    </xf>
    <xf numFmtId="170" fontId="13" fillId="0" borderId="0" xfId="8" applyNumberFormat="1" applyFont="1" applyBorder="1" applyAlignment="1">
      <alignment horizontal="right" indent="2"/>
    </xf>
    <xf numFmtId="170" fontId="6" fillId="0" borderId="7" xfId="8" applyNumberFormat="1" applyFont="1" applyBorder="1" applyAlignment="1">
      <alignment horizontal="right" indent="3"/>
    </xf>
    <xf numFmtId="170" fontId="6" fillId="0" borderId="7" xfId="8" applyNumberFormat="1" applyFont="1" applyBorder="1" applyAlignment="1">
      <alignment horizontal="right" indent="2"/>
    </xf>
    <xf numFmtId="0" fontId="7" fillId="0" borderId="15" xfId="5" applyFont="1" applyFill="1" applyBorder="1" applyAlignment="1">
      <alignment horizontal="center" vertical="center"/>
    </xf>
    <xf numFmtId="0" fontId="7" fillId="0" borderId="1" xfId="5" applyFont="1" applyFill="1" applyBorder="1" applyAlignment="1">
      <alignment horizontal="center" vertical="center"/>
    </xf>
    <xf numFmtId="0" fontId="7" fillId="0" borderId="21" xfId="5" applyFont="1" applyFill="1" applyBorder="1" applyAlignment="1">
      <alignment horizontal="center" vertical="center" wrapText="1"/>
    </xf>
    <xf numFmtId="0" fontId="7" fillId="0" borderId="17" xfId="5" applyFont="1" applyFill="1" applyBorder="1" applyAlignment="1">
      <alignment horizontal="center" vertical="center" wrapText="1"/>
    </xf>
    <xf numFmtId="0" fontId="7" fillId="0" borderId="6" xfId="5" applyFont="1" applyFill="1" applyBorder="1" applyAlignment="1">
      <alignment horizontal="center" vertical="center" wrapText="1"/>
    </xf>
    <xf numFmtId="0" fontId="7" fillId="0" borderId="22" xfId="5" applyFont="1" applyFill="1" applyBorder="1" applyAlignment="1">
      <alignment horizontal="center" vertical="center" wrapText="1"/>
    </xf>
    <xf numFmtId="0" fontId="7" fillId="0" borderId="10" xfId="5" applyFont="1" applyFill="1" applyBorder="1" applyAlignment="1">
      <alignment horizontal="center" vertical="center" wrapText="1"/>
    </xf>
    <xf numFmtId="0" fontId="7" fillId="0" borderId="9" xfId="9" applyFont="1" applyFill="1" applyBorder="1" applyAlignment="1">
      <alignment horizontal="center" vertical="center" wrapText="1"/>
    </xf>
    <xf numFmtId="0" fontId="24" fillId="0" borderId="8" xfId="5" applyFont="1" applyFill="1" applyBorder="1" applyAlignment="1">
      <alignment horizontal="center" vertical="center" wrapText="1"/>
    </xf>
    <xf numFmtId="0" fontId="24" fillId="0" borderId="10" xfId="5" applyFont="1" applyFill="1" applyBorder="1" applyAlignment="1">
      <alignment horizontal="center" vertical="center" wrapText="1"/>
    </xf>
    <xf numFmtId="0" fontId="7" fillId="0" borderId="14" xfId="5" applyFont="1" applyFill="1" applyBorder="1" applyAlignment="1">
      <alignment horizontal="center" vertical="center" wrapText="1"/>
    </xf>
    <xf numFmtId="0" fontId="7" fillId="0" borderId="11" xfId="5" applyFont="1" applyFill="1" applyBorder="1" applyAlignment="1">
      <alignment horizontal="center" vertical="center"/>
    </xf>
    <xf numFmtId="0" fontId="7" fillId="0" borderId="5" xfId="5" applyFont="1" applyFill="1" applyBorder="1" applyAlignment="1">
      <alignment horizontal="center" vertical="center"/>
    </xf>
    <xf numFmtId="0" fontId="7" fillId="0" borderId="20" xfId="5" applyFont="1" applyFill="1" applyBorder="1" applyAlignment="1">
      <alignment horizontal="center" vertical="center"/>
    </xf>
    <xf numFmtId="0" fontId="7" fillId="0" borderId="14" xfId="5" applyFont="1" applyFill="1" applyBorder="1" applyAlignment="1">
      <alignment horizontal="center" vertical="center"/>
    </xf>
    <xf numFmtId="0" fontId="10" fillId="0" borderId="8" xfId="5" applyFont="1" applyBorder="1" applyAlignment="1">
      <alignment horizontal="center" vertical="center" wrapText="1"/>
    </xf>
    <xf numFmtId="0" fontId="10" fillId="0" borderId="10" xfId="5" applyFont="1" applyBorder="1" applyAlignment="1">
      <alignment horizontal="center" vertical="center" wrapText="1"/>
    </xf>
    <xf numFmtId="0" fontId="10" fillId="0" borderId="13" xfId="5" applyFont="1" applyBorder="1" applyAlignment="1">
      <alignment horizontal="center" vertical="center" wrapText="1"/>
    </xf>
    <xf numFmtId="0" fontId="10" fillId="0" borderId="2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center" vertical="center"/>
    </xf>
    <xf numFmtId="0" fontId="13" fillId="0" borderId="7" xfId="8" applyFont="1" applyBorder="1" applyAlignment="1">
      <alignment horizontal="center"/>
    </xf>
    <xf numFmtId="0" fontId="7" fillId="0" borderId="18" xfId="5" applyFont="1" applyBorder="1" applyAlignment="1">
      <alignment horizontal="center" vertical="center" wrapText="1"/>
    </xf>
    <xf numFmtId="0" fontId="23" fillId="0" borderId="11" xfId="5" applyBorder="1" applyAlignment="1">
      <alignment horizontal="center" vertical="center" wrapText="1"/>
    </xf>
    <xf numFmtId="0" fontId="7" fillId="0" borderId="16" xfId="5" applyFont="1" applyBorder="1" applyAlignment="1">
      <alignment horizontal="center" vertical="center" wrapText="1"/>
    </xf>
    <xf numFmtId="0" fontId="23" fillId="0" borderId="2" xfId="5" applyBorder="1" applyAlignment="1">
      <alignment horizontal="center" vertical="center" wrapText="1"/>
    </xf>
    <xf numFmtId="0" fontId="24" fillId="0" borderId="11" xfId="5" applyFont="1" applyBorder="1" applyAlignment="1">
      <alignment horizontal="center" vertical="center"/>
    </xf>
    <xf numFmtId="0" fontId="7" fillId="0" borderId="0" xfId="5" applyFont="1" applyAlignment="1">
      <alignment vertical="top" wrapText="1"/>
    </xf>
    <xf numFmtId="0" fontId="10" fillId="0" borderId="0" xfId="5" applyFont="1" applyAlignment="1">
      <alignment vertical="top" wrapText="1"/>
    </xf>
    <xf numFmtId="0" fontId="7" fillId="0" borderId="0" xfId="5" applyFont="1" applyAlignment="1">
      <alignment horizontal="left"/>
    </xf>
    <xf numFmtId="0" fontId="10" fillId="0" borderId="0" xfId="5" applyFont="1" applyAlignment="1">
      <alignment horizontal="left"/>
    </xf>
    <xf numFmtId="170" fontId="14" fillId="0" borderId="0" xfId="8" applyNumberFormat="1" applyFont="1" applyFill="1" applyBorder="1" applyAlignment="1">
      <alignment horizontal="right"/>
    </xf>
    <xf numFmtId="175" fontId="14" fillId="0" borderId="0" xfId="8" applyNumberFormat="1" applyFont="1" applyFill="1" applyBorder="1" applyAlignment="1">
      <alignment horizontal="right"/>
    </xf>
    <xf numFmtId="170" fontId="12" fillId="0" borderId="0" xfId="8" applyNumberFormat="1" applyFont="1" applyAlignment="1">
      <alignment horizontal="right"/>
    </xf>
    <xf numFmtId="170" fontId="15" fillId="0" borderId="0" xfId="8" applyNumberFormat="1" applyFont="1" applyFill="1" applyBorder="1" applyAlignment="1">
      <alignment horizontal="right"/>
    </xf>
    <xf numFmtId="175" fontId="15" fillId="0" borderId="0" xfId="8" applyNumberFormat="1" applyFont="1" applyFill="1" applyBorder="1" applyAlignment="1">
      <alignment horizontal="right"/>
    </xf>
    <xf numFmtId="170" fontId="14" fillId="0" borderId="7" xfId="8" applyNumberFormat="1" applyFont="1" applyFill="1" applyBorder="1" applyAlignment="1">
      <alignment horizontal="right"/>
    </xf>
    <xf numFmtId="0" fontId="7" fillId="0" borderId="14" xfId="5" applyFont="1" applyBorder="1" applyAlignment="1">
      <alignment horizontal="center" vertical="center" wrapText="1"/>
    </xf>
    <xf numFmtId="0" fontId="7" fillId="0" borderId="16" xfId="5" applyFont="1" applyBorder="1" applyAlignment="1">
      <alignment horizontal="center" vertical="center"/>
    </xf>
    <xf numFmtId="0" fontId="7" fillId="0" borderId="22" xfId="5" applyFont="1" applyBorder="1" applyAlignment="1">
      <alignment horizontal="center" vertical="center"/>
    </xf>
    <xf numFmtId="0" fontId="7" fillId="0" borderId="2" xfId="5" applyFont="1" applyBorder="1" applyAlignment="1">
      <alignment horizontal="center" vertical="center"/>
    </xf>
    <xf numFmtId="0" fontId="7" fillId="0" borderId="8" xfId="5" applyFont="1" applyBorder="1" applyAlignment="1">
      <alignment horizontal="center" vertical="center"/>
    </xf>
    <xf numFmtId="0" fontId="7" fillId="0" borderId="22" xfId="5" applyFont="1" applyBorder="1" applyAlignment="1">
      <alignment horizontal="center" vertical="center" wrapText="1"/>
    </xf>
    <xf numFmtId="0" fontId="7" fillId="0" borderId="2" xfId="5" applyFont="1" applyBorder="1" applyAlignment="1">
      <alignment horizontal="center" vertical="center" wrapText="1"/>
    </xf>
    <xf numFmtId="0" fontId="7" fillId="0" borderId="8" xfId="5" applyFont="1" applyBorder="1" applyAlignment="1">
      <alignment horizontal="center" vertical="center" wrapText="1"/>
    </xf>
    <xf numFmtId="0" fontId="24" fillId="0" borderId="3" xfId="5" applyFont="1" applyBorder="1" applyAlignment="1">
      <alignment horizontal="center" vertical="center"/>
    </xf>
    <xf numFmtId="0" fontId="7" fillId="0" borderId="12" xfId="5" applyFont="1" applyBorder="1" applyAlignment="1">
      <alignment horizontal="center" vertical="center"/>
    </xf>
    <xf numFmtId="0" fontId="7" fillId="0" borderId="4" xfId="5" applyFont="1" applyBorder="1" applyAlignment="1">
      <alignment horizontal="center" vertical="center"/>
    </xf>
    <xf numFmtId="0" fontId="7" fillId="0" borderId="27" xfId="5" applyFont="1" applyBorder="1" applyAlignment="1">
      <alignment horizontal="center" vertical="center"/>
    </xf>
    <xf numFmtId="2" fontId="12" fillId="0" borderId="0" xfId="8" applyNumberFormat="1" applyFont="1" applyAlignment="1">
      <alignment horizontal="center"/>
    </xf>
    <xf numFmtId="0" fontId="10" fillId="0" borderId="18" xfId="8" applyFont="1" applyBorder="1" applyAlignment="1">
      <alignment horizontal="center" vertical="center" wrapText="1"/>
    </xf>
    <xf numFmtId="0" fontId="10" fillId="0" borderId="5" xfId="8" applyFont="1" applyBorder="1" applyAlignment="1">
      <alignment horizontal="center" vertical="center" wrapText="1"/>
    </xf>
    <xf numFmtId="0" fontId="10" fillId="0" borderId="2" xfId="8" applyFont="1" applyBorder="1" applyAlignment="1">
      <alignment horizontal="center" vertical="center" wrapText="1"/>
    </xf>
    <xf numFmtId="0" fontId="10" fillId="0" borderId="17" xfId="8" applyFont="1" applyBorder="1" applyAlignment="1">
      <alignment horizontal="center" vertical="center" wrapText="1"/>
    </xf>
    <xf numFmtId="0" fontId="10" fillId="0" borderId="15" xfId="8" applyFont="1" applyBorder="1" applyAlignment="1">
      <alignment horizontal="center" vertical="center"/>
    </xf>
    <xf numFmtId="0" fontId="16" fillId="0" borderId="1" xfId="6" applyBorder="1" applyAlignment="1">
      <alignment vertical="center"/>
    </xf>
    <xf numFmtId="0" fontId="10" fillId="0" borderId="23" xfId="8" applyFont="1" applyBorder="1" applyAlignment="1">
      <alignment horizontal="center" vertical="center" wrapText="1"/>
    </xf>
    <xf numFmtId="0" fontId="10" fillId="0" borderId="24" xfId="8" applyFont="1" applyBorder="1" applyAlignment="1">
      <alignment horizontal="center" vertical="center" wrapText="1"/>
    </xf>
    <xf numFmtId="0" fontId="10" fillId="0" borderId="25" xfId="8" applyFont="1" applyBorder="1" applyAlignment="1">
      <alignment horizontal="center" vertical="center" wrapText="1"/>
    </xf>
    <xf numFmtId="176" fontId="15" fillId="0" borderId="0" xfId="8" applyNumberFormat="1" applyFont="1" applyBorder="1" applyAlignment="1">
      <alignment horizontal="center"/>
    </xf>
    <xf numFmtId="0" fontId="10" fillId="0" borderId="16" xfId="8" applyFont="1" applyBorder="1" applyAlignment="1">
      <alignment horizontal="center" vertical="center" wrapText="1"/>
    </xf>
    <xf numFmtId="0" fontId="10" fillId="0" borderId="22" xfId="8" applyFont="1" applyBorder="1" applyAlignment="1">
      <alignment horizontal="center" vertical="center" wrapText="1"/>
    </xf>
    <xf numFmtId="0" fontId="10" fillId="0" borderId="10" xfId="8" applyFont="1" applyBorder="1" applyAlignment="1">
      <alignment horizontal="center" vertical="center" wrapText="1"/>
    </xf>
    <xf numFmtId="0" fontId="10" fillId="0" borderId="21" xfId="8" applyFont="1" applyBorder="1" applyAlignment="1">
      <alignment horizontal="center" vertical="center" wrapText="1"/>
    </xf>
    <xf numFmtId="0" fontId="7" fillId="0" borderId="11" xfId="5" applyFont="1" applyBorder="1" applyAlignment="1">
      <alignment horizontal="center" vertical="center" wrapText="1"/>
    </xf>
    <xf numFmtId="0" fontId="7" fillId="0" borderId="5" xfId="5" applyFont="1" applyBorder="1" applyAlignment="1">
      <alignment horizontal="center" vertical="center" wrapText="1"/>
    </xf>
    <xf numFmtId="0" fontId="7" fillId="0" borderId="20" xfId="5" applyFont="1" applyBorder="1" applyAlignment="1">
      <alignment horizontal="center" vertical="center"/>
    </xf>
    <xf numFmtId="0" fontId="7" fillId="0" borderId="13" xfId="5" applyFont="1" applyBorder="1" applyAlignment="1">
      <alignment horizontal="center" vertical="center" wrapText="1"/>
    </xf>
    <xf numFmtId="0" fontId="7" fillId="0" borderId="17" xfId="5" applyFont="1" applyBorder="1" applyAlignment="1">
      <alignment horizontal="center" vertical="center"/>
    </xf>
    <xf numFmtId="0" fontId="10" fillId="0" borderId="26" xfId="5" applyFont="1" applyBorder="1" applyAlignment="1">
      <alignment horizontal="center" vertical="center" wrapText="1"/>
    </xf>
    <xf numFmtId="0" fontId="10" fillId="0" borderId="15" xfId="5" applyFont="1" applyBorder="1" applyAlignment="1">
      <alignment horizontal="center" vertical="center" wrapText="1"/>
    </xf>
    <xf numFmtId="0" fontId="7" fillId="0" borderId="13" xfId="8" applyFont="1" applyBorder="1" applyAlignment="1">
      <alignment horizontal="center" vertical="center"/>
    </xf>
    <xf numFmtId="0" fontId="9" fillId="0" borderId="2" xfId="10" applyBorder="1" applyAlignment="1">
      <alignment horizontal="center" vertical="center"/>
    </xf>
    <xf numFmtId="0" fontId="9" fillId="0" borderId="17" xfId="10" applyBorder="1" applyAlignment="1">
      <alignment horizontal="center" vertical="center"/>
    </xf>
    <xf numFmtId="0" fontId="8" fillId="0" borderId="0" xfId="10" applyFont="1" applyFill="1" applyAlignment="1">
      <alignment horizontal="left"/>
    </xf>
    <xf numFmtId="0" fontId="7" fillId="0" borderId="14" xfId="8" applyFont="1" applyBorder="1" applyAlignment="1">
      <alignment horizontal="center" vertical="center"/>
    </xf>
    <xf numFmtId="0" fontId="9" fillId="0" borderId="11" xfId="10" applyBorder="1" applyAlignment="1">
      <alignment horizontal="center" vertical="center"/>
    </xf>
    <xf numFmtId="0" fontId="9" fillId="0" borderId="5" xfId="10" applyBorder="1" applyAlignment="1">
      <alignment horizontal="center" vertical="center"/>
    </xf>
    <xf numFmtId="0" fontId="7" fillId="0" borderId="14" xfId="5" applyFont="1" applyBorder="1" applyAlignment="1">
      <alignment horizontal="center" vertical="center"/>
    </xf>
    <xf numFmtId="0" fontId="7" fillId="0" borderId="11" xfId="5" applyFont="1" applyBorder="1" applyAlignment="1">
      <alignment horizontal="center" vertical="center"/>
    </xf>
    <xf numFmtId="0" fontId="7" fillId="0" borderId="5" xfId="5" applyFont="1" applyBorder="1" applyAlignment="1">
      <alignment horizontal="center" vertical="center"/>
    </xf>
    <xf numFmtId="0" fontId="7" fillId="0" borderId="7" xfId="5" applyFont="1" applyBorder="1" applyAlignment="1">
      <alignment horizontal="center" vertical="center" wrapText="1"/>
    </xf>
    <xf numFmtId="0" fontId="8" fillId="0" borderId="0" xfId="8" applyFont="1" applyAlignment="1"/>
    <xf numFmtId="0" fontId="9" fillId="0" borderId="0" xfId="10" applyAlignment="1"/>
    <xf numFmtId="0" fontId="8" fillId="0" borderId="0" xfId="5" applyFont="1" applyFill="1" applyAlignment="1">
      <alignment horizontal="left"/>
    </xf>
    <xf numFmtId="168" fontId="13" fillId="0" borderId="0" xfId="10" applyNumberFormat="1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13" fillId="0" borderId="0" xfId="4" applyFont="1" applyBorder="1" applyAlignment="1">
      <alignment horizontal="center" wrapText="1"/>
    </xf>
    <xf numFmtId="0" fontId="9" fillId="0" borderId="0" xfId="10" applyAlignment="1">
      <alignment wrapText="1"/>
    </xf>
    <xf numFmtId="0" fontId="0" fillId="0" borderId="0" xfId="0" applyAlignment="1">
      <alignment wrapText="1"/>
    </xf>
    <xf numFmtId="168" fontId="13" fillId="0" borderId="7" xfId="10" applyNumberFormat="1" applyFont="1" applyBorder="1" applyAlignment="1">
      <alignment horizontal="center" wrapText="1"/>
    </xf>
    <xf numFmtId="0" fontId="0" fillId="0" borderId="7" xfId="0" applyBorder="1" applyAlignment="1">
      <alignment wrapText="1"/>
    </xf>
    <xf numFmtId="0" fontId="13" fillId="0" borderId="0" xfId="10" applyFont="1" applyAlignment="1">
      <alignment horizontal="center" wrapText="1"/>
    </xf>
  </cellXfs>
  <cellStyles count="25">
    <cellStyle name="Euro" xfId="1"/>
    <cellStyle name="Hyperlink" xfId="24" builtinId="8"/>
    <cellStyle name="Standard" xfId="0" builtinId="0"/>
    <cellStyle name="Standard 2" xfId="13"/>
    <cellStyle name="Standard 2 2" xfId="18"/>
    <cellStyle name="Standard 3" xfId="12"/>
    <cellStyle name="Standard 4" xfId="11"/>
    <cellStyle name="Standard 4 2" xfId="15"/>
    <cellStyle name="Standard 4 2 2" xfId="22"/>
    <cellStyle name="Standard 4 3" xfId="20"/>
    <cellStyle name="Standard 5" xfId="14"/>
    <cellStyle name="Standard 5 2" xfId="16"/>
    <cellStyle name="Standard 5 2 2" xfId="23"/>
    <cellStyle name="Standard 5 3" xfId="21"/>
    <cellStyle name="Standard 6" xfId="17"/>
    <cellStyle name="Standard 7" xfId="19"/>
    <cellStyle name="Standard_Inh_S1" xfId="2"/>
    <cellStyle name="Standard_Kapit16-02" xfId="3"/>
    <cellStyle name="Standard_T_K7_1j" xfId="4"/>
    <cellStyle name="Standard_T_K7_1j05" xfId="5"/>
    <cellStyle name="Standard_WG Bericht 2011" xfId="6"/>
    <cellStyle name="Standard_WG Bericht 2011 2" xfId="10"/>
    <cellStyle name="Standard_WOGD-020" xfId="7"/>
    <cellStyle name="Standard_WOGD-070" xfId="8"/>
    <cellStyle name="Standard_WOGD-080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  <mruColors>
      <color rgb="FFA6D86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6236605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4800"/>
          <a:ext cx="6236605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6236605</xdr:colOff>
      <xdr:row>58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2400"/>
          <a:ext cx="6236605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</xdr:col>
      <xdr:colOff>0</xdr:colOff>
      <xdr:row>6</xdr:row>
      <xdr:rowOff>152400</xdr:rowOff>
    </xdr:to>
    <xdr:sp macro="" textlink="">
      <xdr:nvSpPr>
        <xdr:cNvPr id="17409" name="Text 5"/>
        <xdr:cNvSpPr txBox="1">
          <a:spLocks noChangeArrowheads="1"/>
        </xdr:cNvSpPr>
      </xdr:nvSpPr>
      <xdr:spPr bwMode="auto">
        <a:xfrm>
          <a:off x="1514475" y="457200"/>
          <a:ext cx="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9525</xdr:rowOff>
    </xdr:from>
    <xdr:to>
      <xdr:col>8</xdr:col>
      <xdr:colOff>0</xdr:colOff>
      <xdr:row>6</xdr:row>
      <xdr:rowOff>152400</xdr:rowOff>
    </xdr:to>
    <xdr:sp macro="" textlink="">
      <xdr:nvSpPr>
        <xdr:cNvPr id="3" name="Text 5"/>
        <xdr:cNvSpPr txBox="1">
          <a:spLocks noChangeArrowheads="1"/>
        </xdr:cNvSpPr>
      </xdr:nvSpPr>
      <xdr:spPr bwMode="auto">
        <a:xfrm>
          <a:off x="6305550" y="466725"/>
          <a:ext cx="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9525</xdr:rowOff>
    </xdr:from>
    <xdr:to>
      <xdr:col>8</xdr:col>
      <xdr:colOff>0</xdr:colOff>
      <xdr:row>7</xdr:row>
      <xdr:rowOff>152400</xdr:rowOff>
    </xdr:to>
    <xdr:sp macro="" textlink="">
      <xdr:nvSpPr>
        <xdr:cNvPr id="18433" name="Text 5"/>
        <xdr:cNvSpPr txBox="1">
          <a:spLocks noChangeArrowheads="1"/>
        </xdr:cNvSpPr>
      </xdr:nvSpPr>
      <xdr:spPr bwMode="auto">
        <a:xfrm>
          <a:off x="6181725" y="5419725"/>
          <a:ext cx="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9525</xdr:rowOff>
    </xdr:from>
    <xdr:to>
      <xdr:col>1</xdr:col>
      <xdr:colOff>0</xdr:colOff>
      <xdr:row>6</xdr:row>
      <xdr:rowOff>152400</xdr:rowOff>
    </xdr:to>
    <xdr:sp macro="" textlink="">
      <xdr:nvSpPr>
        <xdr:cNvPr id="2" name="Text 5"/>
        <xdr:cNvSpPr txBox="1">
          <a:spLocks noChangeArrowheads="1"/>
        </xdr:cNvSpPr>
      </xdr:nvSpPr>
      <xdr:spPr bwMode="auto">
        <a:xfrm>
          <a:off x="1514475" y="523875"/>
          <a:ext cx="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</xdr:row>
      <xdr:rowOff>9525</xdr:rowOff>
    </xdr:from>
    <xdr:to>
      <xdr:col>5</xdr:col>
      <xdr:colOff>0</xdr:colOff>
      <xdr:row>6</xdr:row>
      <xdr:rowOff>0</xdr:rowOff>
    </xdr:to>
    <xdr:sp macro="" textlink="">
      <xdr:nvSpPr>
        <xdr:cNvPr id="19458" name="Text 5"/>
        <xdr:cNvSpPr txBox="1">
          <a:spLocks noChangeArrowheads="1"/>
        </xdr:cNvSpPr>
      </xdr:nvSpPr>
      <xdr:spPr bwMode="auto">
        <a:xfrm>
          <a:off x="6353175" y="5105400"/>
          <a:ext cx="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-sd1\h_stla\stla\ABT2\REF22\EINWOHN\2005\JE_Krs_Gem_Sex_Alter_Gebst12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M0412"/>
      <sheetName val="Bev_Sa"/>
      <sheetName val="Bev_Kr"/>
      <sheetName val="Kreise_Quer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showGridLines="0" tabSelected="1" workbookViewId="0"/>
  </sheetViews>
  <sheetFormatPr baseColWidth="10" defaultRowHeight="12"/>
  <cols>
    <col min="1" max="1" width="93.7109375" customWidth="1"/>
  </cols>
  <sheetData>
    <row r="1" spans="1:2">
      <c r="A1" s="266" t="s">
        <v>20</v>
      </c>
      <c r="B1" s="267"/>
    </row>
    <row r="2" spans="1:2">
      <c r="A2" s="266" t="s">
        <v>242</v>
      </c>
      <c r="B2" s="267"/>
    </row>
    <row r="3" spans="1:2">
      <c r="A3" s="267"/>
      <c r="B3" s="267"/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showGridLines="0" zoomScaleNormal="100" workbookViewId="0"/>
  </sheetViews>
  <sheetFormatPr baseColWidth="10" defaultRowHeight="12.75"/>
  <cols>
    <col min="1" max="1" width="16.42578125" style="224" customWidth="1"/>
    <col min="2" max="2" width="13.28515625" style="224" customWidth="1"/>
    <col min="3" max="8" width="10.85546875" style="224" customWidth="1"/>
    <col min="9" max="9" width="21.7109375" style="224" customWidth="1"/>
    <col min="10" max="10" width="9.42578125" style="224" customWidth="1"/>
    <col min="11" max="16" width="10.7109375" style="224" customWidth="1"/>
    <col min="17" max="16384" width="11.42578125" style="224"/>
  </cols>
  <sheetData>
    <row r="1" spans="1:8" ht="13.5" customHeight="1">
      <c r="A1" s="247" t="s">
        <v>199</v>
      </c>
    </row>
    <row r="2" spans="1:8" ht="13.5" customHeight="1">
      <c r="A2" s="226" t="s">
        <v>220</v>
      </c>
    </row>
    <row r="3" spans="1:8" s="230" customFormat="1" ht="12.75" customHeight="1">
      <c r="A3" s="226"/>
      <c r="D3" s="228"/>
      <c r="E3" s="228"/>
    </row>
    <row r="4" spans="1:8" s="232" customFormat="1" ht="21" customHeight="1">
      <c r="A4" s="322" t="s">
        <v>198</v>
      </c>
      <c r="B4" s="288" t="s">
        <v>0</v>
      </c>
      <c r="C4" s="323" t="s">
        <v>196</v>
      </c>
      <c r="D4" s="324"/>
      <c r="E4" s="324"/>
      <c r="F4" s="324"/>
      <c r="G4" s="324"/>
      <c r="H4" s="324"/>
    </row>
    <row r="5" spans="1:8" s="232" customFormat="1" ht="15" customHeight="1">
      <c r="A5" s="281"/>
      <c r="B5" s="290"/>
      <c r="C5" s="212">
        <v>1</v>
      </c>
      <c r="D5" s="211">
        <v>2</v>
      </c>
      <c r="E5" s="211">
        <v>3</v>
      </c>
      <c r="F5" s="262">
        <v>4</v>
      </c>
      <c r="G5" s="262">
        <v>5</v>
      </c>
      <c r="H5" s="263" t="s">
        <v>34</v>
      </c>
    </row>
    <row r="6" spans="1:8" s="230" customFormat="1" ht="10.5" customHeight="1">
      <c r="A6" s="217"/>
      <c r="B6" s="213"/>
      <c r="C6" s="252"/>
      <c r="D6" s="252"/>
      <c r="E6" s="252"/>
      <c r="F6" s="251"/>
      <c r="G6" s="251"/>
      <c r="H6" s="251"/>
    </row>
    <row r="7" spans="1:8" s="230" customFormat="1" ht="12.75" customHeight="1">
      <c r="A7" s="215">
        <v>1</v>
      </c>
      <c r="B7" s="252">
        <v>12</v>
      </c>
      <c r="C7" s="252">
        <v>12</v>
      </c>
      <c r="D7" s="207" t="s">
        <v>197</v>
      </c>
      <c r="E7" s="207" t="s">
        <v>197</v>
      </c>
      <c r="F7" s="207" t="s">
        <v>197</v>
      </c>
      <c r="G7" s="207" t="s">
        <v>197</v>
      </c>
      <c r="H7" s="207" t="s">
        <v>197</v>
      </c>
    </row>
    <row r="8" spans="1:8" s="230" customFormat="1" ht="12.75" customHeight="1">
      <c r="A8" s="215">
        <v>2</v>
      </c>
      <c r="B8" s="252">
        <v>3418</v>
      </c>
      <c r="C8" s="252">
        <v>3415</v>
      </c>
      <c r="D8" s="252">
        <v>3</v>
      </c>
      <c r="E8" s="207" t="s">
        <v>197</v>
      </c>
      <c r="F8" s="207" t="s">
        <v>197</v>
      </c>
      <c r="G8" s="207" t="s">
        <v>197</v>
      </c>
      <c r="H8" s="207" t="s">
        <v>197</v>
      </c>
    </row>
    <row r="9" spans="1:8" s="230" customFormat="1" ht="12.75" customHeight="1">
      <c r="A9" s="215">
        <v>3</v>
      </c>
      <c r="B9" s="252">
        <v>3081</v>
      </c>
      <c r="C9" s="252">
        <v>1039</v>
      </c>
      <c r="D9" s="252">
        <v>2042</v>
      </c>
      <c r="E9" s="207" t="s">
        <v>172</v>
      </c>
      <c r="F9" s="207" t="s">
        <v>197</v>
      </c>
      <c r="G9" s="207" t="s">
        <v>197</v>
      </c>
      <c r="H9" s="207" t="s">
        <v>197</v>
      </c>
    </row>
    <row r="10" spans="1:8" s="230" customFormat="1" ht="12.75" customHeight="1">
      <c r="A10" s="215">
        <v>4</v>
      </c>
      <c r="B10" s="252">
        <v>3287</v>
      </c>
      <c r="C10" s="252">
        <v>112</v>
      </c>
      <c r="D10" s="252">
        <v>2644</v>
      </c>
      <c r="E10" s="252">
        <v>531</v>
      </c>
      <c r="F10" s="216" t="s">
        <v>172</v>
      </c>
      <c r="G10" s="207" t="s">
        <v>197</v>
      </c>
      <c r="H10" s="207" t="s">
        <v>197</v>
      </c>
    </row>
    <row r="11" spans="1:8" s="230" customFormat="1" ht="12.75" customHeight="1">
      <c r="A11" s="215">
        <v>5</v>
      </c>
      <c r="B11" s="252">
        <v>1733</v>
      </c>
      <c r="C11" s="252">
        <v>13</v>
      </c>
      <c r="D11" s="252">
        <v>108</v>
      </c>
      <c r="E11" s="252">
        <v>1531</v>
      </c>
      <c r="F11" s="252">
        <v>81</v>
      </c>
      <c r="G11" s="207" t="s">
        <v>172</v>
      </c>
      <c r="H11" s="207" t="s">
        <v>197</v>
      </c>
    </row>
    <row r="12" spans="1:8" s="230" customFormat="1" ht="12.75" customHeight="1">
      <c r="A12" s="215" t="s">
        <v>34</v>
      </c>
      <c r="B12" s="252">
        <v>1122</v>
      </c>
      <c r="C12" s="252">
        <v>2</v>
      </c>
      <c r="D12" s="252">
        <v>13</v>
      </c>
      <c r="E12" s="252">
        <v>58</v>
      </c>
      <c r="F12" s="252">
        <v>641</v>
      </c>
      <c r="G12" s="252">
        <v>253</v>
      </c>
      <c r="H12" s="252">
        <v>155</v>
      </c>
    </row>
    <row r="13" spans="1:8" s="230" customFormat="1" ht="12.75" customHeight="1">
      <c r="A13" s="214" t="s">
        <v>0</v>
      </c>
      <c r="B13" s="229">
        <v>12653</v>
      </c>
      <c r="C13" s="229">
        <v>4593</v>
      </c>
      <c r="D13" s="229">
        <v>4810</v>
      </c>
      <c r="E13" s="229">
        <v>2120</v>
      </c>
      <c r="F13" s="229">
        <v>722</v>
      </c>
      <c r="G13" s="229">
        <v>253</v>
      </c>
      <c r="H13" s="229">
        <v>155</v>
      </c>
    </row>
  </sheetData>
  <mergeCells count="3">
    <mergeCell ref="A4:A5"/>
    <mergeCell ref="B4:B5"/>
    <mergeCell ref="C4:H4"/>
  </mergeCells>
  <pageMargins left="0.78740157480314965" right="0.78740157480314965" top="0.98425196850393704" bottom="0.78740157480314965" header="0.51181102362204722" footer="0.51181102362204722"/>
  <pageSetup paperSize="9" firstPageNumber="6" pageOrder="overThenDown" orientation="portrait" r:id="rId1"/>
  <headerFooter alignWithMargins="0">
    <oddHeader>&amp;C&amp;P</oddHeader>
    <oddFooter>&amp;C&amp;6© Statistisches Landesamt des Freistaates Sachsen  -  K VII 1 - j/15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showGridLines="0" zoomScaleNormal="100" workbookViewId="0"/>
  </sheetViews>
  <sheetFormatPr baseColWidth="10" defaultRowHeight="12.75"/>
  <cols>
    <col min="1" max="1" width="16.42578125" style="224" customWidth="1"/>
    <col min="2" max="2" width="13.28515625" style="224" customWidth="1"/>
    <col min="3" max="8" width="10.85546875" style="224" customWidth="1"/>
    <col min="9" max="9" width="21.7109375" style="224" customWidth="1"/>
    <col min="10" max="10" width="9.42578125" style="224" customWidth="1"/>
    <col min="11" max="16" width="10.7109375" style="224" customWidth="1"/>
    <col min="17" max="16384" width="11.42578125" style="224"/>
  </cols>
  <sheetData>
    <row r="1" spans="1:8" ht="13.5" customHeight="1">
      <c r="A1" s="247" t="s">
        <v>200</v>
      </c>
    </row>
    <row r="2" spans="1:8" ht="13.5" customHeight="1">
      <c r="A2" s="226" t="s">
        <v>221</v>
      </c>
    </row>
    <row r="3" spans="1:8">
      <c r="A3" s="226"/>
      <c r="B3" s="230"/>
      <c r="C3" s="230"/>
      <c r="D3" s="228"/>
      <c r="E3" s="228"/>
      <c r="F3" s="230"/>
      <c r="G3" s="230"/>
      <c r="H3" s="230"/>
    </row>
    <row r="4" spans="1:8" ht="21" customHeight="1">
      <c r="A4" s="322" t="s">
        <v>198</v>
      </c>
      <c r="B4" s="288" t="s">
        <v>0</v>
      </c>
      <c r="C4" s="323" t="s">
        <v>202</v>
      </c>
      <c r="D4" s="324"/>
      <c r="E4" s="324"/>
      <c r="F4" s="324"/>
      <c r="G4" s="324"/>
      <c r="H4" s="324"/>
    </row>
    <row r="5" spans="1:8" ht="15" customHeight="1">
      <c r="A5" s="281"/>
      <c r="B5" s="290"/>
      <c r="C5" s="212">
        <v>1</v>
      </c>
      <c r="D5" s="211">
        <v>2</v>
      </c>
      <c r="E5" s="211">
        <v>3</v>
      </c>
      <c r="F5" s="262">
        <v>4</v>
      </c>
      <c r="G5" s="262">
        <v>5</v>
      </c>
      <c r="H5" s="263" t="s">
        <v>34</v>
      </c>
    </row>
    <row r="6" spans="1:8">
      <c r="A6" s="217"/>
      <c r="B6" s="213"/>
      <c r="C6" s="252"/>
      <c r="D6" s="252"/>
      <c r="E6" s="252"/>
      <c r="F6" s="251"/>
      <c r="G6" s="251"/>
      <c r="H6" s="251"/>
    </row>
    <row r="7" spans="1:8">
      <c r="A7" s="215">
        <v>1</v>
      </c>
      <c r="B7" s="252">
        <v>1026</v>
      </c>
      <c r="C7" s="252">
        <v>1026</v>
      </c>
      <c r="D7" s="207" t="s">
        <v>197</v>
      </c>
      <c r="E7" s="207" t="s">
        <v>197</v>
      </c>
      <c r="F7" s="207" t="s">
        <v>197</v>
      </c>
      <c r="G7" s="207" t="s">
        <v>197</v>
      </c>
      <c r="H7" s="207" t="s">
        <v>197</v>
      </c>
    </row>
    <row r="8" spans="1:8">
      <c r="A8" s="215">
        <v>2</v>
      </c>
      <c r="B8" s="252">
        <v>571</v>
      </c>
      <c r="C8" s="252">
        <v>517</v>
      </c>
      <c r="D8" s="252">
        <v>54</v>
      </c>
      <c r="E8" s="207" t="s">
        <v>197</v>
      </c>
      <c r="F8" s="207" t="s">
        <v>197</v>
      </c>
      <c r="G8" s="207" t="s">
        <v>197</v>
      </c>
      <c r="H8" s="207" t="s">
        <v>197</v>
      </c>
    </row>
    <row r="9" spans="1:8">
      <c r="A9" s="215">
        <v>3</v>
      </c>
      <c r="B9" s="252">
        <v>340</v>
      </c>
      <c r="C9" s="252">
        <v>286</v>
      </c>
      <c r="D9" s="252">
        <v>54</v>
      </c>
      <c r="E9" s="207" t="s">
        <v>172</v>
      </c>
      <c r="F9" s="207" t="s">
        <v>197</v>
      </c>
      <c r="G9" s="207" t="s">
        <v>197</v>
      </c>
      <c r="H9" s="207" t="s">
        <v>197</v>
      </c>
    </row>
    <row r="10" spans="1:8">
      <c r="A10" s="215">
        <v>4</v>
      </c>
      <c r="B10" s="252">
        <v>283</v>
      </c>
      <c r="C10" s="252">
        <v>243</v>
      </c>
      <c r="D10" s="252">
        <v>40</v>
      </c>
      <c r="E10" s="207" t="s">
        <v>172</v>
      </c>
      <c r="F10" s="207" t="s">
        <v>172</v>
      </c>
      <c r="G10" s="207" t="s">
        <v>197</v>
      </c>
      <c r="H10" s="207" t="s">
        <v>197</v>
      </c>
    </row>
    <row r="11" spans="1:8">
      <c r="A11" s="215">
        <v>5</v>
      </c>
      <c r="B11" s="252">
        <v>148</v>
      </c>
      <c r="C11" s="252">
        <v>131</v>
      </c>
      <c r="D11" s="252">
        <v>17</v>
      </c>
      <c r="E11" s="207" t="s">
        <v>172</v>
      </c>
      <c r="F11" s="207" t="s">
        <v>172</v>
      </c>
      <c r="G11" s="207" t="s">
        <v>172</v>
      </c>
      <c r="H11" s="207" t="s">
        <v>197</v>
      </c>
    </row>
    <row r="12" spans="1:8">
      <c r="A12" s="215" t="s">
        <v>34</v>
      </c>
      <c r="B12" s="252">
        <v>159</v>
      </c>
      <c r="C12" s="252">
        <v>116</v>
      </c>
      <c r="D12" s="252">
        <v>35</v>
      </c>
      <c r="E12" s="252">
        <v>8</v>
      </c>
      <c r="F12" s="207" t="s">
        <v>172</v>
      </c>
      <c r="G12" s="207" t="s">
        <v>172</v>
      </c>
      <c r="H12" s="207" t="s">
        <v>172</v>
      </c>
    </row>
    <row r="13" spans="1:8">
      <c r="A13" s="214" t="s">
        <v>0</v>
      </c>
      <c r="B13" s="229">
        <v>2527</v>
      </c>
      <c r="C13" s="229">
        <v>2319</v>
      </c>
      <c r="D13" s="229">
        <v>200</v>
      </c>
      <c r="E13" s="229">
        <v>8</v>
      </c>
      <c r="F13" s="220" t="s">
        <v>172</v>
      </c>
      <c r="G13" s="220" t="s">
        <v>172</v>
      </c>
      <c r="H13" s="220" t="s">
        <v>172</v>
      </c>
    </row>
  </sheetData>
  <mergeCells count="3">
    <mergeCell ref="A4:A5"/>
    <mergeCell ref="B4:B5"/>
    <mergeCell ref="C4:H4"/>
  </mergeCells>
  <pageMargins left="0.78740157480314965" right="0.78740157480314965" top="0.98425196850393704" bottom="0.78740157480314965" header="0.51181102362204722" footer="0.51181102362204722"/>
  <pageSetup paperSize="9" firstPageNumber="6" pageOrder="overThenDown" orientation="portrait" r:id="rId1"/>
  <headerFooter alignWithMargins="0">
    <oddHeader>&amp;C&amp;P</oddHeader>
    <oddFooter>&amp;C&amp;6© Statistisches Landesamt des Freistaates Sachsen  -  K VII 1 - j/15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showGridLines="0" zoomScaleNormal="100" workbookViewId="0"/>
  </sheetViews>
  <sheetFormatPr baseColWidth="10" defaultRowHeight="12.75"/>
  <cols>
    <col min="1" max="1" width="16.42578125" style="30" customWidth="1"/>
    <col min="2" max="2" width="13.28515625" style="30" customWidth="1"/>
    <col min="3" max="8" width="10.85546875" style="30" customWidth="1"/>
    <col min="9" max="9" width="21.7109375" style="30" customWidth="1"/>
    <col min="10" max="10" width="9.42578125" style="30" customWidth="1"/>
    <col min="11" max="16" width="10.7109375" style="30" customWidth="1"/>
    <col min="17" max="16384" width="11.42578125" style="30"/>
  </cols>
  <sheetData>
    <row r="1" spans="1:8" ht="13.5" customHeight="1">
      <c r="A1" s="95" t="s">
        <v>201</v>
      </c>
    </row>
    <row r="2" spans="1:8" ht="13.5" customHeight="1">
      <c r="A2" s="32" t="s">
        <v>222</v>
      </c>
    </row>
    <row r="3" spans="1:8" ht="12" customHeight="1">
      <c r="A3" s="32"/>
      <c r="B3" s="187"/>
      <c r="C3" s="187"/>
      <c r="D3" s="186"/>
      <c r="E3" s="186"/>
      <c r="F3" s="187"/>
      <c r="G3" s="187"/>
      <c r="H3" s="187"/>
    </row>
    <row r="4" spans="1:8" ht="21" customHeight="1">
      <c r="A4" s="322" t="s">
        <v>198</v>
      </c>
      <c r="B4" s="288" t="s">
        <v>0</v>
      </c>
      <c r="C4" s="323" t="s">
        <v>203</v>
      </c>
      <c r="D4" s="324"/>
      <c r="E4" s="324"/>
      <c r="F4" s="324"/>
      <c r="G4" s="324"/>
      <c r="H4" s="324"/>
    </row>
    <row r="5" spans="1:8" ht="15" customHeight="1">
      <c r="A5" s="281"/>
      <c r="B5" s="290"/>
      <c r="C5" s="212">
        <v>1</v>
      </c>
      <c r="D5" s="211">
        <v>2</v>
      </c>
      <c r="E5" s="211">
        <v>3</v>
      </c>
      <c r="F5" s="206">
        <v>4</v>
      </c>
      <c r="G5" s="206">
        <v>5</v>
      </c>
      <c r="H5" s="218" t="s">
        <v>34</v>
      </c>
    </row>
    <row r="6" spans="1:8">
      <c r="A6" s="217"/>
      <c r="B6" s="213"/>
      <c r="C6" s="135"/>
      <c r="D6" s="135"/>
      <c r="E6" s="135"/>
      <c r="F6" s="134"/>
      <c r="G6" s="134"/>
      <c r="H6" s="134"/>
    </row>
    <row r="7" spans="1:8">
      <c r="A7" s="215">
        <v>1</v>
      </c>
      <c r="B7" s="135">
        <v>23688</v>
      </c>
      <c r="C7" s="135">
        <v>23688</v>
      </c>
      <c r="D7" s="207" t="s">
        <v>197</v>
      </c>
      <c r="E7" s="207" t="s">
        <v>197</v>
      </c>
      <c r="F7" s="207" t="s">
        <v>197</v>
      </c>
      <c r="G7" s="207" t="s">
        <v>197</v>
      </c>
      <c r="H7" s="207" t="s">
        <v>197</v>
      </c>
    </row>
    <row r="8" spans="1:8">
      <c r="A8" s="215">
        <v>2</v>
      </c>
      <c r="B8" s="135">
        <v>4389</v>
      </c>
      <c r="C8" s="135">
        <v>3408</v>
      </c>
      <c r="D8" s="135">
        <v>981</v>
      </c>
      <c r="E8" s="207" t="s">
        <v>197</v>
      </c>
      <c r="F8" s="207" t="s">
        <v>197</v>
      </c>
      <c r="G8" s="207" t="s">
        <v>197</v>
      </c>
      <c r="H8" s="207" t="s">
        <v>197</v>
      </c>
    </row>
    <row r="9" spans="1:8">
      <c r="A9" s="215">
        <v>3</v>
      </c>
      <c r="B9" s="135">
        <v>3062</v>
      </c>
      <c r="C9" s="135">
        <v>2246</v>
      </c>
      <c r="D9" s="135">
        <v>806</v>
      </c>
      <c r="E9" s="135">
        <v>10</v>
      </c>
      <c r="F9" s="207" t="s">
        <v>197</v>
      </c>
      <c r="G9" s="207" t="s">
        <v>197</v>
      </c>
      <c r="H9" s="207" t="s">
        <v>197</v>
      </c>
    </row>
    <row r="10" spans="1:8">
      <c r="A10" s="215">
        <v>4</v>
      </c>
      <c r="B10" s="135">
        <v>3281</v>
      </c>
      <c r="C10" s="135">
        <v>688</v>
      </c>
      <c r="D10" s="135">
        <v>2587</v>
      </c>
      <c r="E10" s="135">
        <v>6</v>
      </c>
      <c r="F10" s="207" t="s">
        <v>172</v>
      </c>
      <c r="G10" s="207" t="s">
        <v>197</v>
      </c>
      <c r="H10" s="207" t="s">
        <v>197</v>
      </c>
    </row>
    <row r="11" spans="1:8">
      <c r="A11" s="215">
        <v>5</v>
      </c>
      <c r="B11" s="135">
        <v>1731</v>
      </c>
      <c r="C11" s="135">
        <v>114</v>
      </c>
      <c r="D11" s="135">
        <v>1611</v>
      </c>
      <c r="E11" s="135">
        <v>6</v>
      </c>
      <c r="F11" s="207" t="s">
        <v>172</v>
      </c>
      <c r="G11" s="207" t="s">
        <v>172</v>
      </c>
      <c r="H11" s="207" t="s">
        <v>197</v>
      </c>
    </row>
    <row r="12" spans="1:8">
      <c r="A12" s="215" t="s">
        <v>34</v>
      </c>
      <c r="B12" s="135">
        <v>1122</v>
      </c>
      <c r="C12" s="135">
        <v>38</v>
      </c>
      <c r="D12" s="135">
        <v>1073</v>
      </c>
      <c r="E12" s="135">
        <v>11</v>
      </c>
      <c r="F12" s="207" t="s">
        <v>172</v>
      </c>
      <c r="G12" s="207" t="s">
        <v>172</v>
      </c>
      <c r="H12" s="207" t="s">
        <v>172</v>
      </c>
    </row>
    <row r="13" spans="1:8">
      <c r="A13" s="214" t="s">
        <v>0</v>
      </c>
      <c r="B13" s="40">
        <v>37273</v>
      </c>
      <c r="C13" s="40">
        <v>30182</v>
      </c>
      <c r="D13" s="40">
        <v>7058</v>
      </c>
      <c r="E13" s="40">
        <v>33</v>
      </c>
      <c r="F13" s="220" t="s">
        <v>172</v>
      </c>
      <c r="G13" s="220" t="s">
        <v>172</v>
      </c>
      <c r="H13" s="220" t="s">
        <v>172</v>
      </c>
    </row>
  </sheetData>
  <mergeCells count="3">
    <mergeCell ref="A4:A5"/>
    <mergeCell ref="B4:B5"/>
    <mergeCell ref="C4:H4"/>
  </mergeCells>
  <pageMargins left="0.78740157480314965" right="0.78740157480314965" top="0.98425196850393704" bottom="0.78740157480314965" header="0.51181102362204722" footer="0.51181102362204722"/>
  <pageSetup paperSize="9" firstPageNumber="6" pageOrder="overThenDown" orientation="portrait" r:id="rId1"/>
  <headerFooter alignWithMargins="0">
    <oddHeader>&amp;C&amp;P</oddHeader>
    <oddFooter>&amp;C&amp;6© Statistisches Landesamt des Freistaates Sachsen  -  K VII 1 - j/15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H23"/>
  <sheetViews>
    <sheetView showGridLines="0" zoomScaleNormal="100" workbookViewId="0"/>
  </sheetViews>
  <sheetFormatPr baseColWidth="10" defaultRowHeight="12.75"/>
  <cols>
    <col min="1" max="1" width="15.140625" style="30" customWidth="1"/>
    <col min="2" max="16384" width="11.42578125" style="30"/>
  </cols>
  <sheetData>
    <row r="1" spans="1:8" ht="19.5" customHeight="1">
      <c r="A1" s="153" t="s">
        <v>204</v>
      </c>
    </row>
    <row r="2" spans="1:8" s="41" customFormat="1" ht="9" customHeight="1">
      <c r="A2" s="29"/>
      <c r="D2" s="38"/>
      <c r="E2" s="38"/>
    </row>
    <row r="3" spans="1:8" s="47" customFormat="1" ht="19.5" customHeight="1">
      <c r="A3" s="341" t="s">
        <v>17</v>
      </c>
      <c r="B3" s="342"/>
      <c r="C3" s="333" t="s">
        <v>0</v>
      </c>
      <c r="D3" s="337" t="s">
        <v>56</v>
      </c>
      <c r="E3" s="328"/>
      <c r="F3" s="327" t="s">
        <v>159</v>
      </c>
      <c r="G3" s="328"/>
      <c r="H3" s="328"/>
    </row>
    <row r="4" spans="1:8" s="47" customFormat="1" ht="15" customHeight="1">
      <c r="A4" s="343"/>
      <c r="B4" s="344"/>
      <c r="C4" s="334"/>
      <c r="D4" s="329" t="s">
        <v>89</v>
      </c>
      <c r="E4" s="331" t="s">
        <v>90</v>
      </c>
      <c r="F4" s="329" t="s">
        <v>0</v>
      </c>
      <c r="G4" s="329" t="s">
        <v>91</v>
      </c>
      <c r="H4" s="331" t="s">
        <v>92</v>
      </c>
    </row>
    <row r="5" spans="1:8" s="47" customFormat="1" ht="29.25" customHeight="1">
      <c r="A5" s="345"/>
      <c r="B5" s="346"/>
      <c r="C5" s="335"/>
      <c r="D5" s="330"/>
      <c r="E5" s="338"/>
      <c r="F5" s="315"/>
      <c r="G5" s="330"/>
      <c r="H5" s="332"/>
    </row>
    <row r="6" spans="1:8" s="41" customFormat="1" ht="27" customHeight="1">
      <c r="A6" s="339" t="s">
        <v>1</v>
      </c>
      <c r="B6" s="340"/>
      <c r="C6" s="132">
        <v>3030</v>
      </c>
      <c r="D6" s="133">
        <v>2794</v>
      </c>
      <c r="E6" s="133">
        <v>236</v>
      </c>
      <c r="F6" s="134">
        <v>21.5</v>
      </c>
      <c r="G6" s="134">
        <v>19.899999999999999</v>
      </c>
      <c r="H6" s="134">
        <v>1.7</v>
      </c>
    </row>
    <row r="7" spans="1:8" s="41" customFormat="1" ht="22.5" customHeight="1">
      <c r="A7" s="325" t="s">
        <v>2</v>
      </c>
      <c r="B7" s="326"/>
      <c r="C7" s="132">
        <v>3186</v>
      </c>
      <c r="D7" s="135">
        <v>2919</v>
      </c>
      <c r="E7" s="135">
        <v>267</v>
      </c>
      <c r="F7" s="134">
        <v>18.600000000000001</v>
      </c>
      <c r="G7" s="134">
        <v>17</v>
      </c>
      <c r="H7" s="134">
        <v>1.6</v>
      </c>
    </row>
    <row r="8" spans="1:8" s="41" customFormat="1" ht="22.5" customHeight="1">
      <c r="A8" s="325" t="s">
        <v>3</v>
      </c>
      <c r="B8" s="326"/>
      <c r="C8" s="132">
        <v>3096</v>
      </c>
      <c r="D8" s="135">
        <v>2725</v>
      </c>
      <c r="E8" s="135">
        <v>371</v>
      </c>
      <c r="F8" s="134">
        <v>19.5</v>
      </c>
      <c r="G8" s="134">
        <v>17.2</v>
      </c>
      <c r="H8" s="134">
        <v>2.2999999999999998</v>
      </c>
    </row>
    <row r="9" spans="1:8" s="41" customFormat="1" ht="22.5" customHeight="1">
      <c r="A9" s="325" t="s">
        <v>4</v>
      </c>
      <c r="B9" s="326"/>
      <c r="C9" s="132">
        <v>2409</v>
      </c>
      <c r="D9" s="135">
        <v>2013</v>
      </c>
      <c r="E9" s="135">
        <v>396</v>
      </c>
      <c r="F9" s="134">
        <v>20.5</v>
      </c>
      <c r="G9" s="134">
        <v>17.100000000000001</v>
      </c>
      <c r="H9" s="134">
        <v>3.4</v>
      </c>
    </row>
    <row r="10" spans="1:8" s="41" customFormat="1" ht="22.5" customHeight="1">
      <c r="A10" s="325" t="s">
        <v>5</v>
      </c>
      <c r="B10" s="326"/>
      <c r="C10" s="132">
        <v>3758</v>
      </c>
      <c r="D10" s="135">
        <v>3341</v>
      </c>
      <c r="E10" s="135">
        <v>417</v>
      </c>
      <c r="F10" s="134">
        <v>22.4</v>
      </c>
      <c r="G10" s="134">
        <v>19.899999999999999</v>
      </c>
      <c r="H10" s="134">
        <v>2.5</v>
      </c>
    </row>
    <row r="11" spans="1:8" s="41" customFormat="1" ht="27" customHeight="1">
      <c r="A11" s="325" t="s">
        <v>6</v>
      </c>
      <c r="B11" s="326"/>
      <c r="C11" s="132">
        <v>5141</v>
      </c>
      <c r="D11" s="135">
        <v>4888</v>
      </c>
      <c r="E11" s="135">
        <v>253</v>
      </c>
      <c r="F11" s="134">
        <v>16.2</v>
      </c>
      <c r="G11" s="134">
        <v>15.4</v>
      </c>
      <c r="H11" s="134">
        <v>0.8</v>
      </c>
    </row>
    <row r="12" spans="1:8" s="41" customFormat="1" ht="22.5" customHeight="1">
      <c r="A12" s="325" t="s">
        <v>7</v>
      </c>
      <c r="B12" s="326"/>
      <c r="C12" s="132">
        <v>2744</v>
      </c>
      <c r="D12" s="135">
        <v>2577</v>
      </c>
      <c r="E12" s="135">
        <v>167</v>
      </c>
      <c r="F12" s="134">
        <v>17.7</v>
      </c>
      <c r="G12" s="134">
        <v>16.7</v>
      </c>
      <c r="H12" s="134">
        <v>1.1000000000000001</v>
      </c>
    </row>
    <row r="13" spans="1:8" s="41" customFormat="1" ht="22.5" customHeight="1">
      <c r="A13" s="325" t="s">
        <v>8</v>
      </c>
      <c r="B13" s="326"/>
      <c r="C13" s="132">
        <v>3397</v>
      </c>
      <c r="D13" s="135">
        <v>2989</v>
      </c>
      <c r="E13" s="135">
        <v>408</v>
      </c>
      <c r="F13" s="134">
        <v>24.6</v>
      </c>
      <c r="G13" s="134">
        <v>21.6</v>
      </c>
      <c r="H13" s="134">
        <v>2.9</v>
      </c>
    </row>
    <row r="14" spans="1:8" s="41" customFormat="1" ht="22.5" customHeight="1">
      <c r="A14" s="325" t="s">
        <v>9</v>
      </c>
      <c r="B14" s="326"/>
      <c r="C14" s="132">
        <v>2067</v>
      </c>
      <c r="D14" s="135">
        <v>2026</v>
      </c>
      <c r="E14" s="135">
        <v>41</v>
      </c>
      <c r="F14" s="134">
        <v>16.899999999999999</v>
      </c>
      <c r="G14" s="134">
        <v>16.600000000000001</v>
      </c>
      <c r="H14" s="134">
        <v>0.3</v>
      </c>
    </row>
    <row r="15" spans="1:8" s="41" customFormat="1" ht="33.75" customHeight="1">
      <c r="A15" s="325" t="s">
        <v>10</v>
      </c>
      <c r="B15" s="326"/>
      <c r="C15" s="132">
        <v>2338</v>
      </c>
      <c r="D15" s="135">
        <v>2208</v>
      </c>
      <c r="E15" s="135">
        <v>130</v>
      </c>
      <c r="F15" s="134">
        <v>18.8</v>
      </c>
      <c r="G15" s="134">
        <v>17.8</v>
      </c>
      <c r="H15" s="134">
        <v>1</v>
      </c>
    </row>
    <row r="16" spans="1:8" s="41" customFormat="1" ht="27" customHeight="1">
      <c r="A16" s="325" t="s">
        <v>11</v>
      </c>
      <c r="B16" s="326"/>
      <c r="C16" s="132">
        <v>6823</v>
      </c>
      <c r="D16" s="135">
        <v>6473</v>
      </c>
      <c r="E16" s="135">
        <v>350</v>
      </c>
      <c r="F16" s="134">
        <v>20.6</v>
      </c>
      <c r="G16" s="134">
        <v>19.600000000000001</v>
      </c>
      <c r="H16" s="134">
        <v>1.1000000000000001</v>
      </c>
    </row>
    <row r="17" spans="1:8" s="41" customFormat="1" ht="22.5" customHeight="1">
      <c r="A17" s="325" t="s">
        <v>12</v>
      </c>
      <c r="B17" s="326"/>
      <c r="C17" s="132">
        <v>2034</v>
      </c>
      <c r="D17" s="135">
        <v>1903</v>
      </c>
      <c r="E17" s="135">
        <v>131</v>
      </c>
      <c r="F17" s="134">
        <v>15.8</v>
      </c>
      <c r="G17" s="134">
        <v>14.8</v>
      </c>
      <c r="H17" s="134">
        <v>1</v>
      </c>
    </row>
    <row r="18" spans="1:8" s="41" customFormat="1" ht="22.5" customHeight="1">
      <c r="A18" s="325" t="s">
        <v>13</v>
      </c>
      <c r="B18" s="326"/>
      <c r="C18" s="132">
        <v>2068</v>
      </c>
      <c r="D18" s="135">
        <v>1869</v>
      </c>
      <c r="E18" s="135">
        <v>199</v>
      </c>
      <c r="F18" s="134">
        <v>20.7</v>
      </c>
      <c r="G18" s="134">
        <v>18.7</v>
      </c>
      <c r="H18" s="134">
        <v>2</v>
      </c>
    </row>
    <row r="19" spans="1:8" s="41" customFormat="1" ht="24" customHeight="1">
      <c r="A19" s="336" t="s">
        <v>14</v>
      </c>
      <c r="B19" s="326"/>
      <c r="C19" s="75">
        <v>42091</v>
      </c>
      <c r="D19" s="40">
        <v>38725</v>
      </c>
      <c r="E19" s="40">
        <v>3366</v>
      </c>
      <c r="F19" s="195">
        <v>19.399999999999999</v>
      </c>
      <c r="G19" s="195">
        <v>17.8</v>
      </c>
      <c r="H19" s="195">
        <v>1.6</v>
      </c>
    </row>
    <row r="20" spans="1:8">
      <c r="A20" s="50"/>
      <c r="B20" s="50"/>
      <c r="C20" s="50"/>
      <c r="D20" s="51"/>
      <c r="E20" s="33"/>
    </row>
    <row r="21" spans="1:8" ht="10.5" customHeight="1">
      <c r="A21" s="79" t="s">
        <v>15</v>
      </c>
    </row>
    <row r="22" spans="1:8" ht="10.5" customHeight="1">
      <c r="A22" s="59" t="s">
        <v>84</v>
      </c>
      <c r="B22" s="47"/>
      <c r="C22" s="47"/>
      <c r="D22" s="47"/>
      <c r="E22" s="47"/>
      <c r="F22" s="47"/>
      <c r="G22" s="47"/>
      <c r="H22" s="47"/>
    </row>
    <row r="23" spans="1:8" ht="10.5" customHeight="1">
      <c r="A23" s="78" t="s">
        <v>157</v>
      </c>
    </row>
  </sheetData>
  <mergeCells count="23">
    <mergeCell ref="A19:B19"/>
    <mergeCell ref="D3:E3"/>
    <mergeCell ref="D4:D5"/>
    <mergeCell ref="E4:E5"/>
    <mergeCell ref="A15:B15"/>
    <mergeCell ref="A16:B16"/>
    <mergeCell ref="A17:B17"/>
    <mergeCell ref="A18:B18"/>
    <mergeCell ref="A6:B6"/>
    <mergeCell ref="A7:B7"/>
    <mergeCell ref="A12:B12"/>
    <mergeCell ref="A13:B13"/>
    <mergeCell ref="A14:B14"/>
    <mergeCell ref="A3:B5"/>
    <mergeCell ref="A8:B8"/>
    <mergeCell ref="A9:B9"/>
    <mergeCell ref="A11:B11"/>
    <mergeCell ref="A10:B10"/>
    <mergeCell ref="F3:H3"/>
    <mergeCell ref="F4:F5"/>
    <mergeCell ref="G4:G5"/>
    <mergeCell ref="H4:H5"/>
    <mergeCell ref="C3:C5"/>
  </mergeCells>
  <phoneticPr fontId="24" type="noConversion"/>
  <pageMargins left="0.78740157480314965" right="0.78740157480314965" top="0.98425196850393704" bottom="0.78740157480314965" header="0.51181102362204722" footer="0.51181102362204722"/>
  <pageSetup paperSize="9" firstPageNumber="6" pageOrder="overThenDown" orientation="portrait" r:id="rId1"/>
  <headerFooter alignWithMargins="0">
    <oddHeader>&amp;C&amp;P</oddHeader>
    <oddFooter>&amp;C&amp;6© Statistisches Landesamt des Freistaates Sachsen  -  K VII 1 - j/15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showGridLines="0" zoomScaleNormal="100" workbookViewId="0"/>
  </sheetViews>
  <sheetFormatPr baseColWidth="10" defaultRowHeight="12.75"/>
  <cols>
    <col min="1" max="1" width="22.7109375" style="224" customWidth="1"/>
    <col min="2" max="2" width="11.28515625" style="224" customWidth="1"/>
    <col min="3" max="6" width="10" style="224" customWidth="1"/>
    <col min="7" max="7" width="5.42578125" style="224" customWidth="1"/>
    <col min="8" max="8" width="5.28515625" style="224" customWidth="1"/>
    <col min="9" max="9" width="10" style="224" customWidth="1"/>
    <col min="10" max="16384" width="11.42578125" style="224"/>
  </cols>
  <sheetData>
    <row r="1" spans="1:9" ht="13.5" customHeight="1">
      <c r="A1" s="254" t="s">
        <v>205</v>
      </c>
    </row>
    <row r="2" spans="1:9" ht="13.5" customHeight="1">
      <c r="A2" s="225" t="s">
        <v>223</v>
      </c>
    </row>
    <row r="3" spans="1:9" ht="9" customHeight="1">
      <c r="A3" s="225"/>
    </row>
    <row r="4" spans="1:9" s="232" customFormat="1" ht="15" customHeight="1">
      <c r="A4" s="285" t="s">
        <v>17</v>
      </c>
      <c r="B4" s="288" t="s">
        <v>0</v>
      </c>
      <c r="C4" s="291" t="s">
        <v>104</v>
      </c>
      <c r="D4" s="292"/>
      <c r="E4" s="292"/>
      <c r="F4" s="292"/>
      <c r="G4" s="292"/>
      <c r="H4" s="292"/>
      <c r="I4" s="292"/>
    </row>
    <row r="5" spans="1:9" s="232" customFormat="1" ht="15" customHeight="1">
      <c r="A5" s="286"/>
      <c r="B5" s="289"/>
      <c r="C5" s="293">
        <v>1</v>
      </c>
      <c r="D5" s="293">
        <v>2</v>
      </c>
      <c r="E5" s="293">
        <v>3</v>
      </c>
      <c r="F5" s="293">
        <v>4</v>
      </c>
      <c r="G5" s="294">
        <v>5</v>
      </c>
      <c r="H5" s="349"/>
      <c r="I5" s="294" t="s">
        <v>34</v>
      </c>
    </row>
    <row r="6" spans="1:9" s="232" customFormat="1" ht="15" customHeight="1">
      <c r="A6" s="287"/>
      <c r="B6" s="290"/>
      <c r="C6" s="289"/>
      <c r="D6" s="289"/>
      <c r="E6" s="289"/>
      <c r="F6" s="289"/>
      <c r="G6" s="295"/>
      <c r="H6" s="350"/>
      <c r="I6" s="295"/>
    </row>
    <row r="7" spans="1:9" s="230" customFormat="1" ht="20.100000000000001" customHeight="1">
      <c r="A7" s="234" t="s">
        <v>1</v>
      </c>
      <c r="B7" s="255">
        <v>2794</v>
      </c>
      <c r="C7" s="250">
        <v>1805</v>
      </c>
      <c r="D7" s="250">
        <v>362</v>
      </c>
      <c r="E7" s="250">
        <v>214</v>
      </c>
      <c r="F7" s="250">
        <v>225</v>
      </c>
      <c r="G7" s="347">
        <v>131</v>
      </c>
      <c r="H7" s="347"/>
      <c r="I7" s="260">
        <v>57</v>
      </c>
    </row>
    <row r="8" spans="1:9" s="230" customFormat="1" ht="20.100000000000001" customHeight="1">
      <c r="A8" s="234" t="s">
        <v>2</v>
      </c>
      <c r="B8" s="249">
        <v>2919</v>
      </c>
      <c r="C8" s="252">
        <v>1666</v>
      </c>
      <c r="D8" s="252">
        <v>340</v>
      </c>
      <c r="E8" s="252">
        <v>255</v>
      </c>
      <c r="F8" s="252">
        <v>302</v>
      </c>
      <c r="G8" s="347">
        <v>205</v>
      </c>
      <c r="H8" s="347"/>
      <c r="I8" s="260">
        <v>151</v>
      </c>
    </row>
    <row r="9" spans="1:9" s="230" customFormat="1" ht="14.1" customHeight="1">
      <c r="A9" s="234" t="s">
        <v>3</v>
      </c>
      <c r="B9" s="249">
        <v>2725</v>
      </c>
      <c r="C9" s="252">
        <v>1728</v>
      </c>
      <c r="D9" s="252">
        <v>327</v>
      </c>
      <c r="E9" s="252">
        <v>203</v>
      </c>
      <c r="F9" s="252">
        <v>223</v>
      </c>
      <c r="G9" s="347">
        <v>126</v>
      </c>
      <c r="H9" s="347"/>
      <c r="I9" s="260">
        <v>118</v>
      </c>
    </row>
    <row r="10" spans="1:9" s="230" customFormat="1" ht="14.1" customHeight="1">
      <c r="A10" s="234" t="s">
        <v>4</v>
      </c>
      <c r="B10" s="249">
        <v>2013</v>
      </c>
      <c r="C10" s="252">
        <v>1317</v>
      </c>
      <c r="D10" s="252">
        <v>223</v>
      </c>
      <c r="E10" s="252">
        <v>154</v>
      </c>
      <c r="F10" s="252">
        <v>149</v>
      </c>
      <c r="G10" s="347">
        <v>95</v>
      </c>
      <c r="H10" s="347"/>
      <c r="I10" s="260">
        <v>75</v>
      </c>
    </row>
    <row r="11" spans="1:9" s="230" customFormat="1" ht="14.1" customHeight="1">
      <c r="A11" s="234" t="s">
        <v>5</v>
      </c>
      <c r="B11" s="249">
        <v>3341</v>
      </c>
      <c r="C11" s="252">
        <v>2205</v>
      </c>
      <c r="D11" s="252">
        <v>362</v>
      </c>
      <c r="E11" s="252">
        <v>228</v>
      </c>
      <c r="F11" s="252">
        <v>264</v>
      </c>
      <c r="G11" s="347">
        <v>168</v>
      </c>
      <c r="H11" s="347"/>
      <c r="I11" s="260">
        <v>114</v>
      </c>
    </row>
    <row r="12" spans="1:9" s="230" customFormat="1" ht="20.100000000000001" customHeight="1">
      <c r="A12" s="234" t="s">
        <v>6</v>
      </c>
      <c r="B12" s="249">
        <v>4888</v>
      </c>
      <c r="C12" s="252">
        <v>3230</v>
      </c>
      <c r="D12" s="252">
        <v>632</v>
      </c>
      <c r="E12" s="252">
        <v>376</v>
      </c>
      <c r="F12" s="252">
        <v>412</v>
      </c>
      <c r="G12" s="347">
        <v>155</v>
      </c>
      <c r="H12" s="347"/>
      <c r="I12" s="260">
        <v>83</v>
      </c>
    </row>
    <row r="13" spans="1:9" s="230" customFormat="1" ht="20.100000000000001" customHeight="1">
      <c r="A13" s="234" t="s">
        <v>7</v>
      </c>
      <c r="B13" s="249">
        <v>2577</v>
      </c>
      <c r="C13" s="252">
        <v>1641</v>
      </c>
      <c r="D13" s="252">
        <v>284</v>
      </c>
      <c r="E13" s="252">
        <v>229</v>
      </c>
      <c r="F13" s="252">
        <v>222</v>
      </c>
      <c r="G13" s="347">
        <v>124</v>
      </c>
      <c r="H13" s="347"/>
      <c r="I13" s="260">
        <v>77</v>
      </c>
    </row>
    <row r="14" spans="1:9" s="230" customFormat="1" ht="14.1" customHeight="1">
      <c r="A14" s="234" t="s">
        <v>8</v>
      </c>
      <c r="B14" s="249">
        <v>2989</v>
      </c>
      <c r="C14" s="252">
        <v>1839</v>
      </c>
      <c r="D14" s="252">
        <v>360</v>
      </c>
      <c r="E14" s="252">
        <v>244</v>
      </c>
      <c r="F14" s="252">
        <v>295</v>
      </c>
      <c r="G14" s="347">
        <v>159</v>
      </c>
      <c r="H14" s="347"/>
      <c r="I14" s="260">
        <v>92</v>
      </c>
    </row>
    <row r="15" spans="1:9" s="230" customFormat="1" ht="14.1" customHeight="1">
      <c r="A15" s="234" t="s">
        <v>9</v>
      </c>
      <c r="B15" s="249">
        <v>2026</v>
      </c>
      <c r="C15" s="252">
        <v>1248</v>
      </c>
      <c r="D15" s="252">
        <v>253</v>
      </c>
      <c r="E15" s="252">
        <v>175</v>
      </c>
      <c r="F15" s="252">
        <v>183</v>
      </c>
      <c r="G15" s="347">
        <v>92</v>
      </c>
      <c r="H15" s="347"/>
      <c r="I15" s="260">
        <v>75</v>
      </c>
    </row>
    <row r="16" spans="1:9" s="230" customFormat="1" ht="25.5" customHeight="1">
      <c r="A16" s="235" t="s">
        <v>10</v>
      </c>
      <c r="B16" s="249">
        <v>2208</v>
      </c>
      <c r="C16" s="252">
        <v>1320</v>
      </c>
      <c r="D16" s="252">
        <v>275</v>
      </c>
      <c r="E16" s="252">
        <v>211</v>
      </c>
      <c r="F16" s="252">
        <v>217</v>
      </c>
      <c r="G16" s="347">
        <v>109</v>
      </c>
      <c r="H16" s="347"/>
      <c r="I16" s="260">
        <v>76</v>
      </c>
    </row>
    <row r="17" spans="1:9" s="230" customFormat="1" ht="20.100000000000001" customHeight="1">
      <c r="A17" s="234" t="s">
        <v>11</v>
      </c>
      <c r="B17" s="249">
        <v>6473</v>
      </c>
      <c r="C17" s="252">
        <v>4382</v>
      </c>
      <c r="D17" s="252">
        <v>782</v>
      </c>
      <c r="E17" s="252">
        <v>527</v>
      </c>
      <c r="F17" s="252">
        <v>481</v>
      </c>
      <c r="G17" s="347">
        <v>207</v>
      </c>
      <c r="H17" s="347"/>
      <c r="I17" s="260">
        <v>94</v>
      </c>
    </row>
    <row r="18" spans="1:9" s="230" customFormat="1" ht="20.100000000000001" customHeight="1">
      <c r="A18" s="234" t="s">
        <v>12</v>
      </c>
      <c r="B18" s="249">
        <v>1903</v>
      </c>
      <c r="C18" s="252">
        <v>1128</v>
      </c>
      <c r="D18" s="252">
        <v>254</v>
      </c>
      <c r="E18" s="252">
        <v>179</v>
      </c>
      <c r="F18" s="252">
        <v>183</v>
      </c>
      <c r="G18" s="347">
        <v>98</v>
      </c>
      <c r="H18" s="347"/>
      <c r="I18" s="260">
        <v>61</v>
      </c>
    </row>
    <row r="19" spans="1:9" s="230" customFormat="1" ht="14.1" customHeight="1">
      <c r="A19" s="234" t="s">
        <v>13</v>
      </c>
      <c r="B19" s="252">
        <v>1869</v>
      </c>
      <c r="C19" s="252">
        <v>1219</v>
      </c>
      <c r="D19" s="252">
        <v>254</v>
      </c>
      <c r="E19" s="252">
        <v>140</v>
      </c>
      <c r="F19" s="252">
        <v>143</v>
      </c>
      <c r="G19" s="347">
        <v>64</v>
      </c>
      <c r="H19" s="347"/>
      <c r="I19" s="260">
        <v>49</v>
      </c>
    </row>
    <row r="20" spans="1:9" s="230" customFormat="1" ht="20.100000000000001" customHeight="1">
      <c r="A20" s="236" t="s">
        <v>14</v>
      </c>
      <c r="B20" s="229">
        <v>38725</v>
      </c>
      <c r="C20" s="229">
        <v>24728</v>
      </c>
      <c r="D20" s="229">
        <v>4708</v>
      </c>
      <c r="E20" s="229">
        <v>3135</v>
      </c>
      <c r="F20" s="229">
        <v>3299</v>
      </c>
      <c r="G20" s="348">
        <v>1733</v>
      </c>
      <c r="H20" s="348"/>
      <c r="I20" s="261">
        <v>1122</v>
      </c>
    </row>
  </sheetData>
  <mergeCells count="23">
    <mergeCell ref="G12:H12"/>
    <mergeCell ref="A4:A6"/>
    <mergeCell ref="B4:B6"/>
    <mergeCell ref="C4:I4"/>
    <mergeCell ref="C5:C6"/>
    <mergeCell ref="D5:D6"/>
    <mergeCell ref="E5:E6"/>
    <mergeCell ref="F5:F6"/>
    <mergeCell ref="G5:H6"/>
    <mergeCell ref="I5:I6"/>
    <mergeCell ref="G7:H7"/>
    <mergeCell ref="G8:H8"/>
    <mergeCell ref="G9:H9"/>
    <mergeCell ref="G10:H10"/>
    <mergeCell ref="G11:H11"/>
    <mergeCell ref="G19:H19"/>
    <mergeCell ref="G20:H20"/>
    <mergeCell ref="G13:H13"/>
    <mergeCell ref="G14:H14"/>
    <mergeCell ref="G15:H15"/>
    <mergeCell ref="G16:H16"/>
    <mergeCell ref="G17:H17"/>
    <mergeCell ref="G18:H18"/>
  </mergeCells>
  <pageMargins left="0.78740157480314965" right="0.78740157480314965" top="0.98425196850393704" bottom="0.78740157480314965" header="0.51181102362204722" footer="0.51181102362204722"/>
  <pageSetup paperSize="9" firstPageNumber="6" pageOrder="overThenDown" orientation="portrait" r:id="rId1"/>
  <headerFooter alignWithMargins="0">
    <oddHeader>&amp;C&amp;P</oddHeader>
    <oddFooter>&amp;C&amp;6© Statistisches Landesamt des Freistaates Sachsen  -  K VII 1 - j/15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showGridLines="0" zoomScaleNormal="100" workbookViewId="0"/>
  </sheetViews>
  <sheetFormatPr baseColWidth="10" defaultRowHeight="12.75"/>
  <cols>
    <col min="1" max="1" width="22.7109375" style="30" customWidth="1"/>
    <col min="2" max="2" width="11.28515625" style="30" customWidth="1"/>
    <col min="3" max="6" width="10" style="30" customWidth="1"/>
    <col min="7" max="7" width="5.42578125" style="30" customWidth="1"/>
    <col min="8" max="8" width="5.28515625" style="30" customWidth="1"/>
    <col min="9" max="9" width="10" style="30" customWidth="1"/>
    <col min="10" max="16384" width="11.42578125" style="30"/>
  </cols>
  <sheetData>
    <row r="1" spans="1:9" s="82" customFormat="1" ht="13.5" customHeight="1">
      <c r="A1" s="153" t="s">
        <v>206</v>
      </c>
      <c r="B1" s="137"/>
      <c r="C1" s="137"/>
      <c r="D1" s="137"/>
      <c r="E1" s="137"/>
      <c r="F1" s="137"/>
      <c r="G1" s="58"/>
      <c r="H1" s="58"/>
      <c r="I1" s="58"/>
    </row>
    <row r="2" spans="1:9" s="82" customFormat="1" ht="13.5" customHeight="1">
      <c r="A2" s="138" t="s">
        <v>224</v>
      </c>
      <c r="B2" s="137"/>
      <c r="C2" s="137"/>
      <c r="D2" s="44"/>
      <c r="E2" s="44"/>
      <c r="F2" s="44"/>
      <c r="G2" s="136"/>
      <c r="H2" s="136"/>
      <c r="I2" s="136"/>
    </row>
    <row r="3" spans="1:9" s="82" customFormat="1" ht="9" customHeight="1">
      <c r="A3" s="138"/>
      <c r="B3" s="44"/>
      <c r="C3" s="44"/>
      <c r="D3" s="44"/>
      <c r="E3" s="44"/>
      <c r="F3" s="44"/>
      <c r="G3" s="136"/>
      <c r="H3" s="136"/>
      <c r="I3" s="136"/>
    </row>
    <row r="4" spans="1:9" s="142" customFormat="1" ht="15" customHeight="1">
      <c r="A4" s="364" t="s">
        <v>17</v>
      </c>
      <c r="B4" s="367" t="s">
        <v>0</v>
      </c>
      <c r="C4" s="357" t="s">
        <v>49</v>
      </c>
      <c r="D4" s="370"/>
      <c r="E4" s="371" t="s">
        <v>40</v>
      </c>
      <c r="F4" s="357" t="s">
        <v>50</v>
      </c>
      <c r="G4" s="358"/>
      <c r="H4" s="358"/>
      <c r="I4" s="358"/>
    </row>
    <row r="5" spans="1:9" s="142" customFormat="1" ht="15" customHeight="1">
      <c r="A5" s="365"/>
      <c r="B5" s="368"/>
      <c r="C5" s="305" t="s">
        <v>80</v>
      </c>
      <c r="D5" s="305" t="s">
        <v>125</v>
      </c>
      <c r="E5" s="368"/>
      <c r="F5" s="307" t="s">
        <v>39</v>
      </c>
      <c r="G5" s="362"/>
      <c r="H5" s="307" t="s">
        <v>158</v>
      </c>
      <c r="I5" s="359"/>
    </row>
    <row r="6" spans="1:9" s="142" customFormat="1" ht="27" customHeight="1">
      <c r="A6" s="366"/>
      <c r="B6" s="369"/>
      <c r="C6" s="316"/>
      <c r="D6" s="316"/>
      <c r="E6" s="369"/>
      <c r="F6" s="360"/>
      <c r="G6" s="363"/>
      <c r="H6" s="360"/>
      <c r="I6" s="361"/>
    </row>
    <row r="7" spans="1:9" s="82" customFormat="1" ht="20.100000000000001" customHeight="1">
      <c r="A7" s="140" t="s">
        <v>1</v>
      </c>
      <c r="B7" s="132">
        <v>2794</v>
      </c>
      <c r="C7" s="133">
        <v>49</v>
      </c>
      <c r="D7" s="133">
        <v>729</v>
      </c>
      <c r="E7" s="133">
        <v>115</v>
      </c>
      <c r="F7" s="356">
        <v>1431</v>
      </c>
      <c r="G7" s="356"/>
      <c r="H7" s="355">
        <v>470</v>
      </c>
      <c r="I7" s="355"/>
    </row>
    <row r="8" spans="1:9" s="82" customFormat="1" ht="20.100000000000001" customHeight="1">
      <c r="A8" s="140" t="s">
        <v>2</v>
      </c>
      <c r="B8" s="132">
        <v>2919</v>
      </c>
      <c r="C8" s="135">
        <v>84</v>
      </c>
      <c r="D8" s="135">
        <v>968</v>
      </c>
      <c r="E8" s="135">
        <v>154</v>
      </c>
      <c r="F8" s="353">
        <v>1473</v>
      </c>
      <c r="G8" s="353"/>
      <c r="H8" s="351">
        <v>240</v>
      </c>
      <c r="I8" s="351"/>
    </row>
    <row r="9" spans="1:9" s="82" customFormat="1" ht="14.1" customHeight="1">
      <c r="A9" s="140" t="s">
        <v>3</v>
      </c>
      <c r="B9" s="132">
        <v>2725</v>
      </c>
      <c r="C9" s="135">
        <v>54</v>
      </c>
      <c r="D9" s="135">
        <v>776</v>
      </c>
      <c r="E9" s="135">
        <v>132</v>
      </c>
      <c r="F9" s="353">
        <v>1527</v>
      </c>
      <c r="G9" s="353"/>
      <c r="H9" s="351">
        <v>236</v>
      </c>
      <c r="I9" s="351"/>
    </row>
    <row r="10" spans="1:9" s="82" customFormat="1" ht="14.1" customHeight="1">
      <c r="A10" s="140" t="s">
        <v>4</v>
      </c>
      <c r="B10" s="132">
        <v>2013</v>
      </c>
      <c r="C10" s="135">
        <v>38</v>
      </c>
      <c r="D10" s="135">
        <v>542</v>
      </c>
      <c r="E10" s="135">
        <v>114</v>
      </c>
      <c r="F10" s="353">
        <v>1160</v>
      </c>
      <c r="G10" s="353"/>
      <c r="H10" s="351">
        <v>159</v>
      </c>
      <c r="I10" s="351"/>
    </row>
    <row r="11" spans="1:9" s="82" customFormat="1" ht="14.1" customHeight="1">
      <c r="A11" s="140" t="s">
        <v>5</v>
      </c>
      <c r="B11" s="132">
        <v>3341</v>
      </c>
      <c r="C11" s="135">
        <v>61</v>
      </c>
      <c r="D11" s="135">
        <v>847</v>
      </c>
      <c r="E11" s="135">
        <v>141</v>
      </c>
      <c r="F11" s="353">
        <v>2012</v>
      </c>
      <c r="G11" s="353"/>
      <c r="H11" s="351">
        <v>280</v>
      </c>
      <c r="I11" s="351"/>
    </row>
    <row r="12" spans="1:9" s="82" customFormat="1" ht="20.100000000000001" customHeight="1">
      <c r="A12" s="140" t="s">
        <v>6</v>
      </c>
      <c r="B12" s="132">
        <v>4888</v>
      </c>
      <c r="C12" s="135">
        <v>206</v>
      </c>
      <c r="D12" s="135">
        <v>1100</v>
      </c>
      <c r="E12" s="135">
        <v>229</v>
      </c>
      <c r="F12" s="353">
        <v>2243</v>
      </c>
      <c r="G12" s="353"/>
      <c r="H12" s="351">
        <v>1110</v>
      </c>
      <c r="I12" s="351"/>
    </row>
    <row r="13" spans="1:9" s="82" customFormat="1" ht="20.100000000000001" customHeight="1">
      <c r="A13" s="140" t="s">
        <v>7</v>
      </c>
      <c r="B13" s="132">
        <v>2577</v>
      </c>
      <c r="C13" s="135">
        <v>49</v>
      </c>
      <c r="D13" s="135">
        <v>712</v>
      </c>
      <c r="E13" s="135">
        <v>140</v>
      </c>
      <c r="F13" s="353">
        <v>1466</v>
      </c>
      <c r="G13" s="353"/>
      <c r="H13" s="351">
        <v>210</v>
      </c>
      <c r="I13" s="351"/>
    </row>
    <row r="14" spans="1:9" s="82" customFormat="1" ht="14.1" customHeight="1">
      <c r="A14" s="140" t="s">
        <v>8</v>
      </c>
      <c r="B14" s="132">
        <v>2989</v>
      </c>
      <c r="C14" s="135">
        <v>62</v>
      </c>
      <c r="D14" s="135">
        <v>846</v>
      </c>
      <c r="E14" s="135">
        <v>177</v>
      </c>
      <c r="F14" s="353">
        <v>1583</v>
      </c>
      <c r="G14" s="353"/>
      <c r="H14" s="351">
        <v>321</v>
      </c>
      <c r="I14" s="351"/>
    </row>
    <row r="15" spans="1:9" s="82" customFormat="1" ht="14.1" customHeight="1">
      <c r="A15" s="140" t="s">
        <v>9</v>
      </c>
      <c r="B15" s="132">
        <v>2026</v>
      </c>
      <c r="C15" s="135">
        <v>56</v>
      </c>
      <c r="D15" s="135">
        <v>622</v>
      </c>
      <c r="E15" s="135">
        <v>113</v>
      </c>
      <c r="F15" s="353">
        <v>1063</v>
      </c>
      <c r="G15" s="353"/>
      <c r="H15" s="351">
        <v>172</v>
      </c>
      <c r="I15" s="351"/>
    </row>
    <row r="16" spans="1:9" s="82" customFormat="1" ht="25.5" customHeight="1">
      <c r="A16" s="141" t="s">
        <v>10</v>
      </c>
      <c r="B16" s="132">
        <v>2208</v>
      </c>
      <c r="C16" s="135">
        <v>68</v>
      </c>
      <c r="D16" s="135">
        <v>695</v>
      </c>
      <c r="E16" s="135">
        <v>91</v>
      </c>
      <c r="F16" s="353">
        <v>1051</v>
      </c>
      <c r="G16" s="353"/>
      <c r="H16" s="351">
        <v>303</v>
      </c>
      <c r="I16" s="351"/>
    </row>
    <row r="17" spans="1:9" s="82" customFormat="1" ht="20.100000000000001" customHeight="1">
      <c r="A17" s="140" t="s">
        <v>11</v>
      </c>
      <c r="B17" s="132">
        <v>6473</v>
      </c>
      <c r="C17" s="135">
        <v>318</v>
      </c>
      <c r="D17" s="135">
        <v>1417</v>
      </c>
      <c r="E17" s="135">
        <v>414</v>
      </c>
      <c r="F17" s="353">
        <v>2995</v>
      </c>
      <c r="G17" s="353"/>
      <c r="H17" s="351">
        <v>1329</v>
      </c>
      <c r="I17" s="351"/>
    </row>
    <row r="18" spans="1:9" s="82" customFormat="1" ht="20.100000000000001" customHeight="1">
      <c r="A18" s="140" t="s">
        <v>12</v>
      </c>
      <c r="B18" s="132">
        <v>1903</v>
      </c>
      <c r="C18" s="135">
        <v>44</v>
      </c>
      <c r="D18" s="135">
        <v>596</v>
      </c>
      <c r="E18" s="135">
        <v>127</v>
      </c>
      <c r="F18" s="353">
        <v>950</v>
      </c>
      <c r="G18" s="353"/>
      <c r="H18" s="351">
        <v>186</v>
      </c>
      <c r="I18" s="351"/>
    </row>
    <row r="19" spans="1:9" s="82" customFormat="1" ht="14.1" customHeight="1">
      <c r="A19" s="140" t="s">
        <v>13</v>
      </c>
      <c r="B19" s="135">
        <v>1869</v>
      </c>
      <c r="C19" s="135">
        <v>31</v>
      </c>
      <c r="D19" s="135">
        <v>510</v>
      </c>
      <c r="E19" s="135">
        <v>117</v>
      </c>
      <c r="F19" s="353">
        <v>1091</v>
      </c>
      <c r="G19" s="353"/>
      <c r="H19" s="351">
        <v>120</v>
      </c>
      <c r="I19" s="351"/>
    </row>
    <row r="20" spans="1:9" s="82" customFormat="1" ht="20.100000000000001" customHeight="1">
      <c r="A20" s="63" t="s">
        <v>14</v>
      </c>
      <c r="B20" s="40">
        <v>38725</v>
      </c>
      <c r="C20" s="40">
        <v>1120</v>
      </c>
      <c r="D20" s="40">
        <v>10360</v>
      </c>
      <c r="E20" s="40">
        <v>2064</v>
      </c>
      <c r="F20" s="354">
        <v>20045</v>
      </c>
      <c r="G20" s="354"/>
      <c r="H20" s="352">
        <v>5136</v>
      </c>
      <c r="I20" s="352"/>
    </row>
    <row r="21" spans="1:9" s="82" customFormat="1" ht="12.75" customHeight="1">
      <c r="A21" s="64"/>
      <c r="B21" s="40"/>
      <c r="C21" s="40"/>
      <c r="D21" s="40"/>
      <c r="E21" s="40"/>
      <c r="F21" s="148"/>
      <c r="G21" s="148"/>
      <c r="H21" s="147"/>
      <c r="I21" s="147"/>
    </row>
    <row r="22" spans="1:9" ht="10.5" customHeight="1">
      <c r="A22" s="79" t="s">
        <v>15</v>
      </c>
      <c r="B22" s="85"/>
      <c r="C22" s="85"/>
      <c r="D22" s="85"/>
      <c r="E22" s="85"/>
      <c r="F22" s="85"/>
      <c r="G22" s="85"/>
      <c r="H22" s="85"/>
      <c r="I22" s="85"/>
    </row>
    <row r="23" spans="1:9" s="79" customFormat="1" ht="10.5" customHeight="1">
      <c r="A23" s="79" t="s">
        <v>130</v>
      </c>
      <c r="B23" s="139"/>
      <c r="C23" s="139"/>
      <c r="D23" s="139"/>
      <c r="E23" s="139"/>
      <c r="F23" s="139"/>
    </row>
  </sheetData>
  <mergeCells count="37">
    <mergeCell ref="F4:I4"/>
    <mergeCell ref="H5:I6"/>
    <mergeCell ref="F5:G6"/>
    <mergeCell ref="A4:A6"/>
    <mergeCell ref="B4:B6"/>
    <mergeCell ref="C4:D4"/>
    <mergeCell ref="E4:E6"/>
    <mergeCell ref="C5:C6"/>
    <mergeCell ref="D5:D6"/>
    <mergeCell ref="F18:G18"/>
    <mergeCell ref="F7:G7"/>
    <mergeCell ref="F8:G8"/>
    <mergeCell ref="F9:G9"/>
    <mergeCell ref="F10:G10"/>
    <mergeCell ref="F11:G11"/>
    <mergeCell ref="F12:G12"/>
    <mergeCell ref="H20:I20"/>
    <mergeCell ref="F19:G19"/>
    <mergeCell ref="F20:G20"/>
    <mergeCell ref="H7:I7"/>
    <mergeCell ref="H8:I8"/>
    <mergeCell ref="H9:I9"/>
    <mergeCell ref="H10:I10"/>
    <mergeCell ref="H11:I11"/>
    <mergeCell ref="H12:I12"/>
    <mergeCell ref="H13:I13"/>
    <mergeCell ref="H14:I14"/>
    <mergeCell ref="F13:G13"/>
    <mergeCell ref="F14:G14"/>
    <mergeCell ref="F15:G15"/>
    <mergeCell ref="F16:G16"/>
    <mergeCell ref="F17:G17"/>
    <mergeCell ref="H15:I15"/>
    <mergeCell ref="H16:I16"/>
    <mergeCell ref="H17:I17"/>
    <mergeCell ref="H18:I18"/>
    <mergeCell ref="H19:I19"/>
  </mergeCells>
  <pageMargins left="0.78740157480314965" right="0.78740157480314965" top="0.98425196850393704" bottom="0.78740157480314965" header="0.51181102362204722" footer="0.51181102362204722"/>
  <pageSetup paperSize="9" firstPageNumber="6" pageOrder="overThenDown" orientation="portrait" r:id="rId1"/>
  <headerFooter alignWithMargins="0">
    <oddHeader>&amp;C&amp;P</oddHeader>
    <oddFooter>&amp;C&amp;6© Statistisches Landesamt des Freistaates Sachsen  -  K VII 1 - j/15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09"/>
  <dimension ref="A1:H40"/>
  <sheetViews>
    <sheetView showGridLines="0" zoomScaleNormal="100" workbookViewId="0"/>
  </sheetViews>
  <sheetFormatPr baseColWidth="10" defaultRowHeight="12.75"/>
  <cols>
    <col min="1" max="1" width="22.7109375" style="33" customWidth="1"/>
    <col min="2" max="7" width="12" style="33" customWidth="1"/>
    <col min="8" max="8" width="11.42578125" style="73"/>
    <col min="9" max="16384" width="11.42578125" style="33"/>
  </cols>
  <sheetData>
    <row r="1" spans="1:8" ht="13.5" customHeight="1">
      <c r="A1" s="95" t="s">
        <v>207</v>
      </c>
      <c r="B1" s="32"/>
    </row>
    <row r="2" spans="1:8" ht="13.5" customHeight="1">
      <c r="A2" s="32" t="s">
        <v>225</v>
      </c>
      <c r="B2" s="32"/>
    </row>
    <row r="3" spans="1:8" ht="9" customHeight="1"/>
    <row r="4" spans="1:8" s="35" customFormat="1" ht="12.75" customHeight="1">
      <c r="A4" s="280" t="s">
        <v>17</v>
      </c>
      <c r="B4" s="374" t="s">
        <v>0</v>
      </c>
      <c r="C4" s="327" t="s">
        <v>48</v>
      </c>
      <c r="D4" s="376"/>
      <c r="E4" s="376"/>
      <c r="F4" s="376"/>
      <c r="G4" s="376"/>
      <c r="H4" s="152"/>
    </row>
    <row r="5" spans="1:8" s="35" customFormat="1" ht="12.75" customHeight="1">
      <c r="A5" s="372"/>
      <c r="B5" s="375"/>
      <c r="C5" s="378" t="s">
        <v>41</v>
      </c>
      <c r="D5" s="378" t="s">
        <v>42</v>
      </c>
      <c r="E5" s="378" t="s">
        <v>43</v>
      </c>
      <c r="F5" s="378" t="s">
        <v>44</v>
      </c>
      <c r="G5" s="380" t="s">
        <v>45</v>
      </c>
      <c r="H5" s="152"/>
    </row>
    <row r="6" spans="1:8" s="35" customFormat="1" ht="12" customHeight="1">
      <c r="A6" s="372"/>
      <c r="B6" s="375"/>
      <c r="C6" s="382"/>
      <c r="D6" s="379"/>
      <c r="E6" s="379"/>
      <c r="F6" s="379"/>
      <c r="G6" s="381"/>
      <c r="H6" s="152"/>
    </row>
    <row r="7" spans="1:8" s="35" customFormat="1" ht="12" customHeight="1">
      <c r="A7" s="373"/>
      <c r="B7" s="332"/>
      <c r="C7" s="283"/>
      <c r="D7" s="330"/>
      <c r="E7" s="330"/>
      <c r="F7" s="330"/>
      <c r="G7" s="338"/>
      <c r="H7" s="152"/>
    </row>
    <row r="8" spans="1:8" s="30" customFormat="1" ht="30" customHeight="1">
      <c r="A8" s="50"/>
      <c r="B8" s="377" t="s">
        <v>38</v>
      </c>
      <c r="C8" s="377"/>
      <c r="D8" s="377"/>
      <c r="E8" s="377"/>
      <c r="F8" s="377"/>
      <c r="G8" s="377"/>
      <c r="H8" s="58"/>
    </row>
    <row r="9" spans="1:8" s="41" customFormat="1" ht="20.100000000000001" customHeight="1">
      <c r="A9" s="61" t="s">
        <v>1</v>
      </c>
      <c r="B9" s="132">
        <v>2794</v>
      </c>
      <c r="C9" s="135">
        <v>1817</v>
      </c>
      <c r="D9" s="135">
        <v>429</v>
      </c>
      <c r="E9" s="135">
        <v>232</v>
      </c>
      <c r="F9" s="135">
        <v>144</v>
      </c>
      <c r="G9" s="135">
        <v>172</v>
      </c>
      <c r="H9" s="150"/>
    </row>
    <row r="10" spans="1:8" s="41" customFormat="1" ht="20.100000000000001" customHeight="1">
      <c r="A10" s="61" t="s">
        <v>2</v>
      </c>
      <c r="B10" s="132">
        <v>2919</v>
      </c>
      <c r="C10" s="135">
        <v>1971</v>
      </c>
      <c r="D10" s="135">
        <v>425</v>
      </c>
      <c r="E10" s="135">
        <v>234</v>
      </c>
      <c r="F10" s="135">
        <v>130</v>
      </c>
      <c r="G10" s="135">
        <v>159</v>
      </c>
      <c r="H10" s="150"/>
    </row>
    <row r="11" spans="1:8" s="41" customFormat="1" ht="14.1" customHeight="1">
      <c r="A11" s="61" t="s">
        <v>3</v>
      </c>
      <c r="B11" s="132">
        <v>2725</v>
      </c>
      <c r="C11" s="135">
        <v>1883</v>
      </c>
      <c r="D11" s="135">
        <v>396</v>
      </c>
      <c r="E11" s="135">
        <v>185</v>
      </c>
      <c r="F11" s="135">
        <v>115</v>
      </c>
      <c r="G11" s="135">
        <v>146</v>
      </c>
      <c r="H11" s="150"/>
    </row>
    <row r="12" spans="1:8" s="41" customFormat="1" ht="14.1" customHeight="1">
      <c r="A12" s="61" t="s">
        <v>4</v>
      </c>
      <c r="B12" s="132">
        <v>2013</v>
      </c>
      <c r="C12" s="135">
        <v>1437</v>
      </c>
      <c r="D12" s="135">
        <v>287</v>
      </c>
      <c r="E12" s="135">
        <v>109</v>
      </c>
      <c r="F12" s="135">
        <v>88</v>
      </c>
      <c r="G12" s="135">
        <v>92</v>
      </c>
      <c r="H12" s="150"/>
    </row>
    <row r="13" spans="1:8" s="41" customFormat="1" ht="14.1" customHeight="1">
      <c r="A13" s="61" t="s">
        <v>5</v>
      </c>
      <c r="B13" s="132">
        <v>3341</v>
      </c>
      <c r="C13" s="135">
        <v>2269</v>
      </c>
      <c r="D13" s="135">
        <v>531</v>
      </c>
      <c r="E13" s="135">
        <v>256</v>
      </c>
      <c r="F13" s="135">
        <v>127</v>
      </c>
      <c r="G13" s="135">
        <v>158</v>
      </c>
      <c r="H13" s="150"/>
    </row>
    <row r="14" spans="1:8" s="41" customFormat="1" ht="20.100000000000001" customHeight="1">
      <c r="A14" s="61" t="s">
        <v>6</v>
      </c>
      <c r="B14" s="132">
        <v>4888</v>
      </c>
      <c r="C14" s="135">
        <v>3017</v>
      </c>
      <c r="D14" s="135">
        <v>847</v>
      </c>
      <c r="E14" s="135">
        <v>423</v>
      </c>
      <c r="F14" s="135">
        <v>259</v>
      </c>
      <c r="G14" s="135">
        <v>342</v>
      </c>
      <c r="H14" s="150"/>
    </row>
    <row r="15" spans="1:8" s="41" customFormat="1" ht="20.100000000000001" customHeight="1">
      <c r="A15" s="61" t="s">
        <v>7</v>
      </c>
      <c r="B15" s="132">
        <v>2577</v>
      </c>
      <c r="C15" s="135">
        <v>1795</v>
      </c>
      <c r="D15" s="135">
        <v>383</v>
      </c>
      <c r="E15" s="135">
        <v>166</v>
      </c>
      <c r="F15" s="135">
        <v>114</v>
      </c>
      <c r="G15" s="135">
        <v>119</v>
      </c>
      <c r="H15" s="150"/>
    </row>
    <row r="16" spans="1:8" s="41" customFormat="1" ht="14.1" customHeight="1">
      <c r="A16" s="61" t="s">
        <v>8</v>
      </c>
      <c r="B16" s="132">
        <v>2989</v>
      </c>
      <c r="C16" s="135">
        <v>2008</v>
      </c>
      <c r="D16" s="135">
        <v>485</v>
      </c>
      <c r="E16" s="135">
        <v>219</v>
      </c>
      <c r="F16" s="135">
        <v>132</v>
      </c>
      <c r="G16" s="135">
        <v>145</v>
      </c>
      <c r="H16" s="150"/>
    </row>
    <row r="17" spans="1:8" s="41" customFormat="1" ht="14.1" customHeight="1">
      <c r="A17" s="61" t="s">
        <v>9</v>
      </c>
      <c r="B17" s="132">
        <v>2026</v>
      </c>
      <c r="C17" s="135">
        <v>1354</v>
      </c>
      <c r="D17" s="135">
        <v>322</v>
      </c>
      <c r="E17" s="135">
        <v>158</v>
      </c>
      <c r="F17" s="135">
        <v>84</v>
      </c>
      <c r="G17" s="135">
        <v>108</v>
      </c>
      <c r="H17" s="150"/>
    </row>
    <row r="18" spans="1:8" s="41" customFormat="1" ht="25.5" customHeight="1">
      <c r="A18" s="62" t="s">
        <v>10</v>
      </c>
      <c r="B18" s="132">
        <v>2208</v>
      </c>
      <c r="C18" s="135">
        <v>1488</v>
      </c>
      <c r="D18" s="135">
        <v>341</v>
      </c>
      <c r="E18" s="135">
        <v>172</v>
      </c>
      <c r="F18" s="135">
        <v>95</v>
      </c>
      <c r="G18" s="135">
        <v>112</v>
      </c>
      <c r="H18" s="150"/>
    </row>
    <row r="19" spans="1:8" s="41" customFormat="1" ht="20.100000000000001" customHeight="1">
      <c r="A19" s="61" t="s">
        <v>11</v>
      </c>
      <c r="B19" s="132">
        <v>6473</v>
      </c>
      <c r="C19" s="135">
        <v>4074</v>
      </c>
      <c r="D19" s="135">
        <v>1104</v>
      </c>
      <c r="E19" s="135">
        <v>538</v>
      </c>
      <c r="F19" s="135">
        <v>332</v>
      </c>
      <c r="G19" s="135">
        <v>425</v>
      </c>
      <c r="H19" s="150"/>
    </row>
    <row r="20" spans="1:8" s="41" customFormat="1" ht="20.100000000000001" customHeight="1">
      <c r="A20" s="61" t="s">
        <v>12</v>
      </c>
      <c r="B20" s="132">
        <v>1903</v>
      </c>
      <c r="C20" s="135">
        <v>1234</v>
      </c>
      <c r="D20" s="135">
        <v>305</v>
      </c>
      <c r="E20" s="135">
        <v>147</v>
      </c>
      <c r="F20" s="135">
        <v>94</v>
      </c>
      <c r="G20" s="135">
        <v>123</v>
      </c>
      <c r="H20" s="150"/>
    </row>
    <row r="21" spans="1:8" s="41" customFormat="1" ht="14.1" customHeight="1">
      <c r="A21" s="61" t="s">
        <v>13</v>
      </c>
      <c r="B21" s="135">
        <v>1869</v>
      </c>
      <c r="C21" s="135">
        <v>1291</v>
      </c>
      <c r="D21" s="135">
        <v>291</v>
      </c>
      <c r="E21" s="135">
        <v>119</v>
      </c>
      <c r="F21" s="135">
        <v>82</v>
      </c>
      <c r="G21" s="135">
        <v>86</v>
      </c>
      <c r="H21" s="150"/>
    </row>
    <row r="22" spans="1:8" s="41" customFormat="1" ht="20.100000000000001" customHeight="1">
      <c r="A22" s="63" t="s">
        <v>14</v>
      </c>
      <c r="B22" s="75">
        <v>38725</v>
      </c>
      <c r="C22" s="40">
        <v>25638</v>
      </c>
      <c r="D22" s="40">
        <v>6146</v>
      </c>
      <c r="E22" s="40">
        <v>2958</v>
      </c>
      <c r="F22" s="40">
        <v>1796</v>
      </c>
      <c r="G22" s="40">
        <v>2187</v>
      </c>
      <c r="H22" s="150"/>
    </row>
    <row r="23" spans="1:8" s="30" customFormat="1" ht="30" customHeight="1">
      <c r="A23" s="50"/>
      <c r="B23" s="296" t="s">
        <v>46</v>
      </c>
      <c r="C23" s="296"/>
      <c r="D23" s="296"/>
      <c r="E23" s="296"/>
      <c r="F23" s="296"/>
      <c r="G23" s="296"/>
      <c r="H23" s="153"/>
    </row>
    <row r="24" spans="1:8" s="41" customFormat="1" ht="20.100000000000001" customHeight="1">
      <c r="A24" s="61" t="s">
        <v>1</v>
      </c>
      <c r="B24" s="80">
        <v>100</v>
      </c>
      <c r="C24" s="65">
        <f>SUM((C9*100)/B9)</f>
        <v>65.03221188260558</v>
      </c>
      <c r="D24" s="65">
        <f>SUM((D9*100)/B9)</f>
        <v>15.354330708661417</v>
      </c>
      <c r="E24" s="65">
        <f>SUM((E9*100)/B9)</f>
        <v>8.3035075161059417</v>
      </c>
      <c r="F24" s="65">
        <f>SUM((F9*100)/B9)</f>
        <v>5.1539012168933427</v>
      </c>
      <c r="G24" s="65">
        <f>SUM((G9*100)/B9)</f>
        <v>6.1560486757337154</v>
      </c>
      <c r="H24" s="150"/>
    </row>
    <row r="25" spans="1:8" s="41" customFormat="1" ht="20.100000000000001" customHeight="1">
      <c r="A25" s="61" t="s">
        <v>2</v>
      </c>
      <c r="B25" s="80">
        <v>100</v>
      </c>
      <c r="C25" s="65">
        <f t="shared" ref="C25:C37" si="0">SUM((C10*100)/B10)</f>
        <v>67.523124357656727</v>
      </c>
      <c r="D25" s="65">
        <f t="shared" ref="D25:D37" si="1">SUM((D10*100)/B10)</f>
        <v>14.559780746831107</v>
      </c>
      <c r="E25" s="65">
        <f t="shared" ref="E25:E37" si="2">SUM((E10*100)/B10)</f>
        <v>8.0164439876670084</v>
      </c>
      <c r="F25" s="65">
        <f t="shared" ref="F25:F37" si="3">SUM((F10*100)/B10)</f>
        <v>4.4535799931483382</v>
      </c>
      <c r="G25" s="65">
        <f t="shared" ref="G25:G37" si="4">SUM((G10*100)/B10)</f>
        <v>5.4470709146968144</v>
      </c>
      <c r="H25" s="151"/>
    </row>
    <row r="26" spans="1:8" s="41" customFormat="1" ht="14.1" customHeight="1">
      <c r="A26" s="61" t="s">
        <v>3</v>
      </c>
      <c r="B26" s="80">
        <v>100</v>
      </c>
      <c r="C26" s="65">
        <f t="shared" si="0"/>
        <v>69.100917431192656</v>
      </c>
      <c r="D26" s="65">
        <f t="shared" si="1"/>
        <v>14.532110091743119</v>
      </c>
      <c r="E26" s="65">
        <f t="shared" si="2"/>
        <v>6.7889908256880735</v>
      </c>
      <c r="F26" s="65">
        <f t="shared" si="3"/>
        <v>4.2201834862385317</v>
      </c>
      <c r="G26" s="65">
        <f t="shared" si="4"/>
        <v>5.3577981651376145</v>
      </c>
      <c r="H26" s="145"/>
    </row>
    <row r="27" spans="1:8" s="41" customFormat="1" ht="14.1" customHeight="1">
      <c r="A27" s="61" t="s">
        <v>4</v>
      </c>
      <c r="B27" s="80">
        <v>100</v>
      </c>
      <c r="C27" s="65">
        <f t="shared" si="0"/>
        <v>71.385991058122201</v>
      </c>
      <c r="D27" s="65">
        <f t="shared" si="1"/>
        <v>14.25732737208147</v>
      </c>
      <c r="E27" s="65">
        <f t="shared" si="2"/>
        <v>5.4148037754595135</v>
      </c>
      <c r="F27" s="65">
        <f t="shared" si="3"/>
        <v>4.3715846994535523</v>
      </c>
      <c r="G27" s="65">
        <f t="shared" si="4"/>
        <v>4.570293094883259</v>
      </c>
      <c r="H27" s="145"/>
    </row>
    <row r="28" spans="1:8" s="41" customFormat="1" ht="14.1" customHeight="1">
      <c r="A28" s="61" t="s">
        <v>5</v>
      </c>
      <c r="B28" s="80">
        <v>100</v>
      </c>
      <c r="C28" s="65">
        <f t="shared" si="0"/>
        <v>67.913798263992817</v>
      </c>
      <c r="D28" s="65">
        <f t="shared" si="1"/>
        <v>15.893445076324454</v>
      </c>
      <c r="E28" s="65">
        <f t="shared" si="2"/>
        <v>7.662376533971865</v>
      </c>
      <c r="F28" s="65">
        <f t="shared" si="3"/>
        <v>3.8012571086501046</v>
      </c>
      <c r="G28" s="65">
        <f t="shared" si="4"/>
        <v>4.7291230170607603</v>
      </c>
      <c r="H28" s="145"/>
    </row>
    <row r="29" spans="1:8" s="41" customFormat="1" ht="20.100000000000001" customHeight="1">
      <c r="A29" s="61" t="s">
        <v>6</v>
      </c>
      <c r="B29" s="80">
        <v>100</v>
      </c>
      <c r="C29" s="65">
        <f t="shared" si="0"/>
        <v>61.722585924713584</v>
      </c>
      <c r="D29" s="65">
        <f t="shared" si="1"/>
        <v>17.328150572831422</v>
      </c>
      <c r="E29" s="65">
        <f t="shared" si="2"/>
        <v>8.6538461538461533</v>
      </c>
      <c r="F29" s="65">
        <f t="shared" si="3"/>
        <v>5.2986906710310961</v>
      </c>
      <c r="G29" s="65">
        <f t="shared" si="4"/>
        <v>6.9967266775777412</v>
      </c>
      <c r="H29" s="145"/>
    </row>
    <row r="30" spans="1:8" s="41" customFormat="1" ht="20.100000000000001" customHeight="1">
      <c r="A30" s="61" t="s">
        <v>7</v>
      </c>
      <c r="B30" s="80">
        <v>100</v>
      </c>
      <c r="C30" s="65">
        <f t="shared" si="0"/>
        <v>69.654637175009697</v>
      </c>
      <c r="D30" s="65">
        <f t="shared" si="1"/>
        <v>14.862242918121847</v>
      </c>
      <c r="E30" s="65">
        <f t="shared" si="2"/>
        <v>6.4415987582460223</v>
      </c>
      <c r="F30" s="65">
        <f t="shared" si="3"/>
        <v>4.4237485448195573</v>
      </c>
      <c r="G30" s="65">
        <f t="shared" si="4"/>
        <v>4.6177726038028712</v>
      </c>
      <c r="H30" s="145"/>
    </row>
    <row r="31" spans="1:8" s="41" customFormat="1" ht="14.1" customHeight="1">
      <c r="A31" s="61" t="s">
        <v>8</v>
      </c>
      <c r="B31" s="80">
        <v>100</v>
      </c>
      <c r="C31" s="65">
        <f t="shared" si="0"/>
        <v>67.179658748745396</v>
      </c>
      <c r="D31" s="65">
        <f t="shared" si="1"/>
        <v>16.226162596186015</v>
      </c>
      <c r="E31" s="65">
        <f t="shared" si="2"/>
        <v>7.3268651722984277</v>
      </c>
      <c r="F31" s="65">
        <f t="shared" si="3"/>
        <v>4.4161927065908326</v>
      </c>
      <c r="G31" s="65">
        <f t="shared" si="4"/>
        <v>4.8511207761793242</v>
      </c>
      <c r="H31" s="145"/>
    </row>
    <row r="32" spans="1:8" s="41" customFormat="1" ht="14.1" customHeight="1">
      <c r="A32" s="61" t="s">
        <v>9</v>
      </c>
      <c r="B32" s="80">
        <v>100</v>
      </c>
      <c r="C32" s="65">
        <f t="shared" si="0"/>
        <v>66.831194471865743</v>
      </c>
      <c r="D32" s="65">
        <f t="shared" si="1"/>
        <v>15.893385982230997</v>
      </c>
      <c r="E32" s="65">
        <f t="shared" si="2"/>
        <v>7.7986179664363275</v>
      </c>
      <c r="F32" s="65">
        <f t="shared" si="3"/>
        <v>4.1461006910167821</v>
      </c>
      <c r="G32" s="65">
        <f t="shared" si="4"/>
        <v>5.3307008884501483</v>
      </c>
      <c r="H32" s="145"/>
    </row>
    <row r="33" spans="1:8" s="41" customFormat="1" ht="25.5" customHeight="1">
      <c r="A33" s="62" t="s">
        <v>10</v>
      </c>
      <c r="B33" s="80">
        <v>100</v>
      </c>
      <c r="C33" s="65">
        <f t="shared" si="0"/>
        <v>67.391304347826093</v>
      </c>
      <c r="D33" s="65">
        <f t="shared" si="1"/>
        <v>15.443840579710145</v>
      </c>
      <c r="E33" s="65">
        <f t="shared" si="2"/>
        <v>7.7898550724637685</v>
      </c>
      <c r="F33" s="65">
        <f t="shared" si="3"/>
        <v>4.3025362318840576</v>
      </c>
      <c r="G33" s="65">
        <f t="shared" si="4"/>
        <v>5.0724637681159424</v>
      </c>
      <c r="H33" s="145"/>
    </row>
    <row r="34" spans="1:8" s="41" customFormat="1" ht="20.100000000000001" customHeight="1">
      <c r="A34" s="61" t="s">
        <v>11</v>
      </c>
      <c r="B34" s="80">
        <v>100</v>
      </c>
      <c r="C34" s="65">
        <f t="shared" si="0"/>
        <v>62.938359338791905</v>
      </c>
      <c r="D34" s="65">
        <f t="shared" si="1"/>
        <v>17.055461146300015</v>
      </c>
      <c r="E34" s="65">
        <f t="shared" si="2"/>
        <v>8.3114475513672179</v>
      </c>
      <c r="F34" s="65">
        <f t="shared" si="3"/>
        <v>5.1289973737061638</v>
      </c>
      <c r="G34" s="65">
        <f t="shared" si="4"/>
        <v>6.5657345898346984</v>
      </c>
      <c r="H34" s="145"/>
    </row>
    <row r="35" spans="1:8" s="41" customFormat="1" ht="20.100000000000001" customHeight="1">
      <c r="A35" s="61" t="s">
        <v>12</v>
      </c>
      <c r="B35" s="80">
        <v>100</v>
      </c>
      <c r="C35" s="65">
        <f t="shared" si="0"/>
        <v>64.844981607987393</v>
      </c>
      <c r="D35" s="65">
        <f t="shared" si="1"/>
        <v>16.027325275880187</v>
      </c>
      <c r="E35" s="65">
        <f t="shared" si="2"/>
        <v>7.7246452968996318</v>
      </c>
      <c r="F35" s="65">
        <f t="shared" si="3"/>
        <v>4.9395691014188126</v>
      </c>
      <c r="G35" s="65">
        <f t="shared" si="4"/>
        <v>6.4634787178139783</v>
      </c>
      <c r="H35" s="145"/>
    </row>
    <row r="36" spans="1:8" s="41" customFormat="1" ht="14.1" customHeight="1">
      <c r="A36" s="61" t="s">
        <v>13</v>
      </c>
      <c r="B36" s="80">
        <v>100</v>
      </c>
      <c r="C36" s="65">
        <f t="shared" si="0"/>
        <v>69.074371321562339</v>
      </c>
      <c r="D36" s="65">
        <f t="shared" si="1"/>
        <v>15.569823434991974</v>
      </c>
      <c r="E36" s="65">
        <f t="shared" si="2"/>
        <v>6.3670411985018722</v>
      </c>
      <c r="F36" s="65">
        <f t="shared" si="3"/>
        <v>4.3873729266987693</v>
      </c>
      <c r="G36" s="65">
        <f t="shared" si="4"/>
        <v>4.6013911182450506</v>
      </c>
      <c r="H36" s="145"/>
    </row>
    <row r="37" spans="1:8" s="41" customFormat="1" ht="20.100000000000001" customHeight="1">
      <c r="A37" s="63" t="s">
        <v>14</v>
      </c>
      <c r="B37" s="81">
        <v>100</v>
      </c>
      <c r="C37" s="66">
        <f t="shared" si="0"/>
        <v>66.205293737895417</v>
      </c>
      <c r="D37" s="66">
        <f t="shared" si="1"/>
        <v>15.87088444157521</v>
      </c>
      <c r="E37" s="66">
        <f t="shared" si="2"/>
        <v>7.6384764364105875</v>
      </c>
      <c r="F37" s="66">
        <f t="shared" si="3"/>
        <v>4.6378308586184636</v>
      </c>
      <c r="G37" s="66">
        <f t="shared" si="4"/>
        <v>5.6475145255003225</v>
      </c>
      <c r="H37" s="145"/>
    </row>
    <row r="38" spans="1:8" s="30" customFormat="1">
      <c r="A38" s="50"/>
      <c r="B38" s="50"/>
      <c r="C38" s="50"/>
      <c r="D38" s="51"/>
      <c r="E38" s="33"/>
      <c r="H38" s="58"/>
    </row>
    <row r="39" spans="1:8" s="30" customFormat="1">
      <c r="A39" s="50"/>
      <c r="B39" s="50"/>
      <c r="C39" s="50"/>
      <c r="D39" s="51"/>
      <c r="E39" s="33"/>
      <c r="H39" s="58"/>
    </row>
    <row r="40" spans="1:8" s="30" customFormat="1">
      <c r="A40" s="35"/>
      <c r="B40" s="60"/>
      <c r="C40" s="50"/>
      <c r="D40" s="51"/>
      <c r="E40" s="33"/>
      <c r="H40" s="58"/>
    </row>
  </sheetData>
  <mergeCells count="10">
    <mergeCell ref="A4:A7"/>
    <mergeCell ref="B4:B7"/>
    <mergeCell ref="C4:G4"/>
    <mergeCell ref="B8:G8"/>
    <mergeCell ref="B23:G23"/>
    <mergeCell ref="F5:F7"/>
    <mergeCell ref="G5:G7"/>
    <mergeCell ref="C5:C7"/>
    <mergeCell ref="D5:D7"/>
    <mergeCell ref="E5:E7"/>
  </mergeCells>
  <phoneticPr fontId="24" type="noConversion"/>
  <pageMargins left="0.78740157480314965" right="0.78740157480314965" top="0.98425196850393704" bottom="0.78740157480314965" header="0.51181102362204722" footer="0.51181102362204722"/>
  <pageSetup paperSize="9" firstPageNumber="6" pageOrder="overThenDown" orientation="portrait" r:id="rId1"/>
  <headerFooter alignWithMargins="0">
    <oddHeader>&amp;C&amp;P</oddHeader>
    <oddFooter>&amp;C&amp;6© Statistisches Landesamt des Freistaates Sachsen  -  K VII 1 - j/15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showGridLines="0" zoomScaleNormal="100" workbookViewId="0"/>
  </sheetViews>
  <sheetFormatPr baseColWidth="10" defaultRowHeight="12.75"/>
  <cols>
    <col min="1" max="1" width="22.7109375" style="240" customWidth="1"/>
    <col min="2" max="2" width="11.85546875" style="240" customWidth="1"/>
    <col min="3" max="3" width="11.7109375" style="240" customWidth="1"/>
    <col min="4" max="4" width="10" style="240" customWidth="1"/>
    <col min="5" max="5" width="5.42578125" style="240" customWidth="1"/>
    <col min="6" max="6" width="8" style="240" customWidth="1"/>
    <col min="7" max="7" width="11.85546875" style="240" customWidth="1"/>
    <col min="8" max="8" width="13" style="240" customWidth="1"/>
    <col min="9" max="16384" width="11.42578125" style="240"/>
  </cols>
  <sheetData>
    <row r="1" spans="1:15" ht="13.5" customHeight="1">
      <c r="A1" s="256" t="s">
        <v>208</v>
      </c>
      <c r="B1" s="239"/>
      <c r="C1" s="239"/>
      <c r="D1" s="239"/>
      <c r="E1" s="239"/>
      <c r="F1" s="239"/>
      <c r="G1" s="239"/>
      <c r="H1" s="239"/>
    </row>
    <row r="2" spans="1:15" ht="13.5" customHeight="1">
      <c r="A2" s="238" t="s">
        <v>81</v>
      </c>
      <c r="B2" s="239"/>
      <c r="C2" s="239"/>
      <c r="D2" s="239"/>
      <c r="E2" s="239"/>
      <c r="F2" s="239"/>
      <c r="G2" s="239"/>
      <c r="H2" s="239"/>
    </row>
    <row r="3" spans="1:15" ht="9" customHeight="1"/>
    <row r="4" spans="1:15" s="35" customFormat="1" ht="12" customHeight="1">
      <c r="A4" s="280" t="s">
        <v>17</v>
      </c>
      <c r="B4" s="393" t="s">
        <v>0</v>
      </c>
      <c r="C4" s="327" t="s">
        <v>52</v>
      </c>
      <c r="D4" s="376"/>
      <c r="E4" s="376"/>
      <c r="F4" s="376"/>
      <c r="G4" s="376"/>
      <c r="H4" s="376"/>
    </row>
    <row r="5" spans="1:15" s="35" customFormat="1" ht="12" customHeight="1">
      <c r="A5" s="299"/>
      <c r="B5" s="382"/>
      <c r="C5" s="378" t="s">
        <v>160</v>
      </c>
      <c r="D5" s="394" t="s">
        <v>31</v>
      </c>
      <c r="E5" s="395"/>
      <c r="F5" s="380" t="s">
        <v>53</v>
      </c>
      <c r="G5" s="398"/>
      <c r="H5" s="380" t="s">
        <v>54</v>
      </c>
    </row>
    <row r="6" spans="1:15" s="35" customFormat="1" ht="12" customHeight="1">
      <c r="A6" s="299"/>
      <c r="B6" s="382"/>
      <c r="C6" s="382"/>
      <c r="D6" s="396"/>
      <c r="E6" s="397"/>
      <c r="F6" s="399"/>
      <c r="G6" s="400"/>
      <c r="H6" s="401"/>
    </row>
    <row r="7" spans="1:15" s="35" customFormat="1" ht="11.25" customHeight="1">
      <c r="A7" s="281"/>
      <c r="B7" s="283"/>
      <c r="C7" s="402" t="s">
        <v>32</v>
      </c>
      <c r="D7" s="403"/>
      <c r="E7" s="403"/>
      <c r="F7" s="403"/>
      <c r="G7" s="404"/>
      <c r="H7" s="241" t="s">
        <v>55</v>
      </c>
    </row>
    <row r="8" spans="1:15" s="41" customFormat="1" ht="20.100000000000001" customHeight="1">
      <c r="A8" s="61" t="s">
        <v>1</v>
      </c>
      <c r="B8" s="259">
        <v>2794</v>
      </c>
      <c r="C8" s="231">
        <v>767.51717967072295</v>
      </c>
      <c r="D8" s="392">
        <v>97</v>
      </c>
      <c r="E8" s="392"/>
      <c r="F8" s="388">
        <v>346</v>
      </c>
      <c r="G8" s="388"/>
      <c r="H8" s="231">
        <v>55.400143163922692</v>
      </c>
      <c r="I8" s="194"/>
      <c r="J8" s="196"/>
      <c r="K8" s="389"/>
      <c r="L8" s="389"/>
      <c r="M8" s="389"/>
      <c r="N8" s="389"/>
      <c r="O8" s="196"/>
    </row>
    <row r="9" spans="1:15" s="41" customFormat="1" ht="20.100000000000001" customHeight="1">
      <c r="A9" s="61" t="s">
        <v>2</v>
      </c>
      <c r="B9" s="259">
        <v>2919</v>
      </c>
      <c r="C9" s="231">
        <v>841.09660842754363</v>
      </c>
      <c r="D9" s="387">
        <v>91</v>
      </c>
      <c r="E9" s="387"/>
      <c r="F9" s="388">
        <v>354</v>
      </c>
      <c r="G9" s="388"/>
      <c r="H9" s="231">
        <v>67.066461116820832</v>
      </c>
      <c r="I9" s="194"/>
      <c r="J9" s="196"/>
      <c r="K9" s="389"/>
      <c r="L9" s="389"/>
      <c r="M9" s="389"/>
      <c r="N9" s="389"/>
      <c r="O9" s="196"/>
    </row>
    <row r="10" spans="1:15" s="41" customFormat="1" ht="14.1" customHeight="1">
      <c r="A10" s="61" t="s">
        <v>3</v>
      </c>
      <c r="B10" s="259">
        <v>2725</v>
      </c>
      <c r="C10" s="231">
        <v>799.88550458715599</v>
      </c>
      <c r="D10" s="387">
        <v>91</v>
      </c>
      <c r="E10" s="387"/>
      <c r="F10" s="388">
        <v>345</v>
      </c>
      <c r="G10" s="388"/>
      <c r="H10" s="231">
        <v>60.93504587155963</v>
      </c>
      <c r="I10" s="194"/>
      <c r="J10" s="196"/>
      <c r="K10" s="389"/>
      <c r="L10" s="389"/>
      <c r="M10" s="389"/>
      <c r="N10" s="389"/>
      <c r="O10" s="196"/>
    </row>
    <row r="11" spans="1:15" s="41" customFormat="1" ht="14.1" customHeight="1">
      <c r="A11" s="61" t="s">
        <v>4</v>
      </c>
      <c r="B11" s="259">
        <v>2013</v>
      </c>
      <c r="C11" s="231">
        <v>771.74515648286138</v>
      </c>
      <c r="D11" s="387">
        <v>85</v>
      </c>
      <c r="E11" s="387"/>
      <c r="F11" s="388">
        <v>320</v>
      </c>
      <c r="G11" s="388"/>
      <c r="H11" s="231">
        <v>62.486835568802782</v>
      </c>
      <c r="I11" s="194"/>
      <c r="J11" s="196"/>
      <c r="K11" s="389"/>
      <c r="L11" s="389"/>
      <c r="M11" s="389"/>
      <c r="N11" s="389"/>
      <c r="O11" s="196"/>
    </row>
    <row r="12" spans="1:15" s="41" customFormat="1" ht="14.1" customHeight="1">
      <c r="A12" s="61" t="s">
        <v>5</v>
      </c>
      <c r="B12" s="259">
        <v>3341</v>
      </c>
      <c r="C12" s="231">
        <v>789.18287937743196</v>
      </c>
      <c r="D12" s="387">
        <v>90</v>
      </c>
      <c r="E12" s="387"/>
      <c r="F12" s="388">
        <v>344</v>
      </c>
      <c r="G12" s="388"/>
      <c r="H12" s="231">
        <v>58.239748578269982</v>
      </c>
      <c r="I12" s="194"/>
      <c r="J12" s="196"/>
      <c r="K12" s="389"/>
      <c r="L12" s="389"/>
      <c r="M12" s="389"/>
      <c r="N12" s="389"/>
      <c r="O12" s="196"/>
    </row>
    <row r="13" spans="1:15" s="41" customFormat="1" ht="20.100000000000001" customHeight="1">
      <c r="A13" s="61" t="s">
        <v>6</v>
      </c>
      <c r="B13" s="259">
        <v>4888</v>
      </c>
      <c r="C13" s="231">
        <v>748.36354337152204</v>
      </c>
      <c r="D13" s="387">
        <v>102</v>
      </c>
      <c r="E13" s="387"/>
      <c r="F13" s="388">
        <v>363</v>
      </c>
      <c r="G13" s="388"/>
      <c r="H13" s="231">
        <v>52.213788870703766</v>
      </c>
      <c r="I13" s="194"/>
      <c r="J13" s="196"/>
      <c r="K13" s="389"/>
      <c r="L13" s="389"/>
      <c r="M13" s="389"/>
      <c r="N13" s="389"/>
      <c r="O13" s="196"/>
    </row>
    <row r="14" spans="1:15" s="41" customFormat="1" ht="20.100000000000001" customHeight="1">
      <c r="A14" s="61" t="s">
        <v>7</v>
      </c>
      <c r="B14" s="259">
        <v>2577</v>
      </c>
      <c r="C14" s="231">
        <v>798.44237485448195</v>
      </c>
      <c r="D14" s="387">
        <v>89</v>
      </c>
      <c r="E14" s="387"/>
      <c r="F14" s="388">
        <v>350</v>
      </c>
      <c r="G14" s="388"/>
      <c r="H14" s="231">
        <v>62.721381451299962</v>
      </c>
      <c r="I14" s="194"/>
      <c r="J14" s="196"/>
      <c r="K14" s="389"/>
      <c r="L14" s="389"/>
      <c r="M14" s="389"/>
      <c r="N14" s="389"/>
      <c r="O14" s="196"/>
    </row>
    <row r="15" spans="1:15" s="41" customFormat="1" ht="14.1" customHeight="1">
      <c r="A15" s="61" t="s">
        <v>8</v>
      </c>
      <c r="B15" s="259">
        <v>2989</v>
      </c>
      <c r="C15" s="231">
        <v>786.94814319170291</v>
      </c>
      <c r="D15" s="387">
        <v>90</v>
      </c>
      <c r="E15" s="387"/>
      <c r="F15" s="388">
        <v>338</v>
      </c>
      <c r="G15" s="388"/>
      <c r="H15" s="231">
        <v>65.429909668785541</v>
      </c>
      <c r="I15" s="194"/>
      <c r="J15" s="196"/>
      <c r="K15" s="389"/>
      <c r="L15" s="389"/>
      <c r="M15" s="389"/>
      <c r="N15" s="389"/>
      <c r="O15" s="196"/>
    </row>
    <row r="16" spans="1:15" s="41" customFormat="1" ht="14.1" customHeight="1">
      <c r="A16" s="61" t="s">
        <v>9</v>
      </c>
      <c r="B16" s="259">
        <v>2026</v>
      </c>
      <c r="C16" s="231">
        <v>823.96396841066144</v>
      </c>
      <c r="D16" s="387">
        <v>93</v>
      </c>
      <c r="E16" s="387"/>
      <c r="F16" s="388">
        <v>368</v>
      </c>
      <c r="G16" s="388"/>
      <c r="H16" s="231">
        <v>62.033070088845015</v>
      </c>
      <c r="I16" s="194"/>
      <c r="J16" s="196"/>
      <c r="K16" s="389"/>
      <c r="L16" s="389"/>
      <c r="M16" s="389"/>
      <c r="N16" s="389"/>
      <c r="O16" s="196"/>
    </row>
    <row r="17" spans="1:15" s="41" customFormat="1" ht="25.5" customHeight="1">
      <c r="A17" s="62" t="s">
        <v>10</v>
      </c>
      <c r="B17" s="259">
        <v>2208</v>
      </c>
      <c r="C17" s="231">
        <v>829.08922101449275</v>
      </c>
      <c r="D17" s="387">
        <v>91</v>
      </c>
      <c r="E17" s="387"/>
      <c r="F17" s="388">
        <v>364</v>
      </c>
      <c r="G17" s="388"/>
      <c r="H17" s="231">
        <v>61.486865942028984</v>
      </c>
      <c r="I17" s="194"/>
      <c r="J17" s="196"/>
      <c r="K17" s="389"/>
      <c r="L17" s="389"/>
      <c r="M17" s="389"/>
      <c r="N17" s="389"/>
      <c r="O17" s="196"/>
    </row>
    <row r="18" spans="1:15" s="41" customFormat="1" ht="20.100000000000001" customHeight="1">
      <c r="A18" s="61" t="s">
        <v>11</v>
      </c>
      <c r="B18" s="259">
        <v>6473</v>
      </c>
      <c r="C18" s="231">
        <v>736.92105669704927</v>
      </c>
      <c r="D18" s="387">
        <v>99</v>
      </c>
      <c r="E18" s="387"/>
      <c r="F18" s="388">
        <v>349</v>
      </c>
      <c r="G18" s="388"/>
      <c r="H18" s="231">
        <v>54.453576394253048</v>
      </c>
      <c r="I18" s="194"/>
      <c r="J18" s="196"/>
      <c r="K18" s="389"/>
      <c r="L18" s="389"/>
      <c r="M18" s="389"/>
      <c r="N18" s="389"/>
      <c r="O18" s="196"/>
    </row>
    <row r="19" spans="1:15" s="41" customFormat="1" ht="20.100000000000001" customHeight="1">
      <c r="A19" s="61" t="s">
        <v>12</v>
      </c>
      <c r="B19" s="259">
        <v>1903</v>
      </c>
      <c r="C19" s="231">
        <v>817.10667367314761</v>
      </c>
      <c r="D19" s="387">
        <v>98</v>
      </c>
      <c r="E19" s="387"/>
      <c r="F19" s="388">
        <v>368</v>
      </c>
      <c r="G19" s="388"/>
      <c r="H19" s="231">
        <v>63.1933788754598</v>
      </c>
      <c r="I19" s="194"/>
      <c r="J19" s="196"/>
      <c r="K19" s="389"/>
      <c r="L19" s="389"/>
      <c r="M19" s="389"/>
      <c r="N19" s="389"/>
      <c r="O19" s="196"/>
    </row>
    <row r="20" spans="1:15" s="41" customFormat="1" ht="14.1" customHeight="1">
      <c r="A20" s="61" t="s">
        <v>13</v>
      </c>
      <c r="B20" s="259">
        <v>1869</v>
      </c>
      <c r="C20" s="231">
        <v>772.9577314071696</v>
      </c>
      <c r="D20" s="387">
        <v>91</v>
      </c>
      <c r="E20" s="387"/>
      <c r="F20" s="388">
        <v>348</v>
      </c>
      <c r="G20" s="388"/>
      <c r="H20" s="231">
        <v>59.898341359015518</v>
      </c>
      <c r="I20" s="194"/>
      <c r="J20" s="196"/>
      <c r="K20" s="389"/>
      <c r="L20" s="389"/>
      <c r="M20" s="389"/>
      <c r="N20" s="389"/>
      <c r="O20" s="196"/>
    </row>
    <row r="21" spans="1:15" s="41" customFormat="1" ht="20.100000000000001" customHeight="1">
      <c r="A21" s="236" t="s">
        <v>14</v>
      </c>
      <c r="B21" s="257">
        <v>38725</v>
      </c>
      <c r="C21" s="233">
        <v>782.61928986442865</v>
      </c>
      <c r="D21" s="390">
        <v>94</v>
      </c>
      <c r="E21" s="390"/>
      <c r="F21" s="391">
        <v>351</v>
      </c>
      <c r="G21" s="391"/>
      <c r="H21" s="233">
        <v>59.27744351194319</v>
      </c>
      <c r="I21" s="194"/>
      <c r="J21" s="196"/>
      <c r="K21" s="389"/>
      <c r="L21" s="389"/>
      <c r="M21" s="389"/>
      <c r="N21" s="389"/>
      <c r="O21" s="196"/>
    </row>
    <row r="22" spans="1:15" s="41" customFormat="1" ht="9" customHeight="1">
      <c r="A22" s="237"/>
      <c r="B22" s="229"/>
      <c r="C22" s="229"/>
      <c r="D22" s="229"/>
      <c r="E22" s="229"/>
      <c r="F22" s="229"/>
      <c r="G22" s="229"/>
      <c r="H22" s="229"/>
    </row>
    <row r="23" spans="1:15" s="41" customFormat="1" ht="9" customHeight="1">
      <c r="A23" s="69" t="s">
        <v>15</v>
      </c>
      <c r="B23" s="229"/>
      <c r="C23" s="229"/>
      <c r="D23" s="229"/>
      <c r="E23" s="229"/>
      <c r="F23" s="229"/>
      <c r="G23" s="229"/>
      <c r="H23" s="229"/>
    </row>
    <row r="24" spans="1:15" s="41" customFormat="1" ht="10.5" customHeight="1">
      <c r="A24" s="383" t="s">
        <v>137</v>
      </c>
      <c r="B24" s="384"/>
      <c r="C24" s="384"/>
      <c r="D24" s="384"/>
      <c r="E24" s="384"/>
      <c r="F24" s="384"/>
      <c r="G24" s="384"/>
      <c r="H24" s="384"/>
    </row>
    <row r="25" spans="1:15" s="41" customFormat="1" ht="10.5" customHeight="1">
      <c r="A25" s="385" t="s">
        <v>138</v>
      </c>
      <c r="B25" s="386"/>
      <c r="C25" s="386"/>
      <c r="D25" s="386"/>
      <c r="E25" s="386"/>
      <c r="F25" s="386"/>
      <c r="G25" s="386"/>
      <c r="H25" s="386"/>
    </row>
  </sheetData>
  <mergeCells count="66">
    <mergeCell ref="A4:A7"/>
    <mergeCell ref="B4:B7"/>
    <mergeCell ref="C4:H4"/>
    <mergeCell ref="C5:C6"/>
    <mergeCell ref="D5:E6"/>
    <mergeCell ref="F5:G6"/>
    <mergeCell ref="H5:H6"/>
    <mergeCell ref="C7:G7"/>
    <mergeCell ref="D8:E8"/>
    <mergeCell ref="F8:G8"/>
    <mergeCell ref="K8:L8"/>
    <mergeCell ref="M8:N8"/>
    <mergeCell ref="D9:E9"/>
    <mergeCell ref="F9:G9"/>
    <mergeCell ref="K9:L9"/>
    <mergeCell ref="M9:N9"/>
    <mergeCell ref="D10:E10"/>
    <mergeCell ref="F10:G10"/>
    <mergeCell ref="K10:L10"/>
    <mergeCell ref="M10:N10"/>
    <mergeCell ref="D11:E11"/>
    <mergeCell ref="F11:G11"/>
    <mergeCell ref="K11:L11"/>
    <mergeCell ref="M11:N11"/>
    <mergeCell ref="D12:E12"/>
    <mergeCell ref="F12:G12"/>
    <mergeCell ref="K12:L12"/>
    <mergeCell ref="M12:N12"/>
    <mergeCell ref="D13:E13"/>
    <mergeCell ref="F13:G13"/>
    <mergeCell ref="K13:L13"/>
    <mergeCell ref="M13:N13"/>
    <mergeCell ref="D14:E14"/>
    <mergeCell ref="F14:G14"/>
    <mergeCell ref="K14:L14"/>
    <mergeCell ref="M14:N14"/>
    <mergeCell ref="D15:E15"/>
    <mergeCell ref="F15:G15"/>
    <mergeCell ref="K15:L15"/>
    <mergeCell ref="M15:N15"/>
    <mergeCell ref="D16:E16"/>
    <mergeCell ref="F16:G16"/>
    <mergeCell ref="K16:L16"/>
    <mergeCell ref="M16:N16"/>
    <mergeCell ref="D17:E17"/>
    <mergeCell ref="F17:G17"/>
    <mergeCell ref="K17:L17"/>
    <mergeCell ref="M17:N17"/>
    <mergeCell ref="D18:E18"/>
    <mergeCell ref="F18:G18"/>
    <mergeCell ref="K18:L18"/>
    <mergeCell ref="M18:N18"/>
    <mergeCell ref="D19:E19"/>
    <mergeCell ref="F19:G19"/>
    <mergeCell ref="K19:L19"/>
    <mergeCell ref="M19:N19"/>
    <mergeCell ref="M20:N20"/>
    <mergeCell ref="D21:E21"/>
    <mergeCell ref="F21:G21"/>
    <mergeCell ref="K21:L21"/>
    <mergeCell ref="M21:N21"/>
    <mergeCell ref="A24:H24"/>
    <mergeCell ref="A25:H25"/>
    <mergeCell ref="D20:E20"/>
    <mergeCell ref="F20:G20"/>
    <mergeCell ref="K20:L20"/>
  </mergeCells>
  <pageMargins left="0.78740157480314965" right="0.78740157480314965" top="0.98425196850393704" bottom="0.78740157480314965" header="0.51181102362204722" footer="0.51181102362204722"/>
  <pageSetup paperSize="9" firstPageNumber="6" pageOrder="overThenDown" orientation="portrait" r:id="rId1"/>
  <headerFooter alignWithMargins="0">
    <oddHeader>&amp;C&amp;P</oddHeader>
    <oddFooter>&amp;C&amp;6© Statistisches Landesamt des Freistaates Sachsen  -  K VII 1 - j/15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O23"/>
  <sheetViews>
    <sheetView showGridLines="0" zoomScaleNormal="100" workbookViewId="0"/>
  </sheetViews>
  <sheetFormatPr baseColWidth="10" defaultRowHeight="12.75"/>
  <cols>
    <col min="1" max="1" width="22.7109375" style="68" customWidth="1"/>
    <col min="2" max="2" width="11.85546875" style="68" customWidth="1"/>
    <col min="3" max="3" width="11.7109375" style="68" customWidth="1"/>
    <col min="4" max="4" width="10" style="68" customWidth="1"/>
    <col min="5" max="5" width="5.42578125" style="68" customWidth="1"/>
    <col min="6" max="6" width="8" style="68" customWidth="1"/>
    <col min="7" max="7" width="11.85546875" style="68" customWidth="1"/>
    <col min="8" max="8" width="13" style="68" customWidth="1"/>
    <col min="9" max="16384" width="11.42578125" style="68"/>
  </cols>
  <sheetData>
    <row r="1" spans="1:15" s="41" customFormat="1" ht="13.5" customHeight="1">
      <c r="A1" s="138" t="s">
        <v>209</v>
      </c>
      <c r="B1" s="67"/>
      <c r="C1" s="67"/>
      <c r="D1" s="67"/>
      <c r="E1" s="67"/>
      <c r="F1" s="67"/>
      <c r="G1" s="67"/>
      <c r="H1" s="67"/>
    </row>
    <row r="2" spans="1:15" s="70" customFormat="1" ht="13.5" customHeight="1">
      <c r="A2" s="42" t="s">
        <v>155</v>
      </c>
      <c r="B2" s="67"/>
      <c r="C2" s="67"/>
      <c r="D2" s="67"/>
      <c r="E2" s="67"/>
      <c r="F2" s="67"/>
      <c r="G2" s="67"/>
      <c r="H2" s="67"/>
    </row>
    <row r="3" spans="1:15" s="70" customFormat="1" ht="13.5" customHeight="1">
      <c r="A3" s="42" t="s">
        <v>101</v>
      </c>
      <c r="B3" s="67"/>
      <c r="C3" s="67"/>
      <c r="D3" s="67"/>
      <c r="E3" s="67"/>
      <c r="F3" s="67"/>
      <c r="G3" s="67"/>
      <c r="H3" s="67"/>
    </row>
    <row r="4" spans="1:15" s="33" customFormat="1" ht="9" customHeight="1">
      <c r="H4" s="51"/>
    </row>
    <row r="5" spans="1:15" s="35" customFormat="1" ht="12" customHeight="1">
      <c r="A5" s="280" t="s">
        <v>17</v>
      </c>
      <c r="B5" s="410" t="s">
        <v>61</v>
      </c>
      <c r="C5" s="411"/>
      <c r="D5" s="411"/>
      <c r="E5" s="411"/>
      <c r="F5" s="411"/>
      <c r="G5" s="411"/>
      <c r="H5" s="411"/>
    </row>
    <row r="6" spans="1:15" s="35" customFormat="1" ht="12" customHeight="1">
      <c r="A6" s="299"/>
      <c r="B6" s="412" t="s">
        <v>62</v>
      </c>
      <c r="C6" s="413"/>
      <c r="D6" s="414"/>
      <c r="E6" s="416" t="s">
        <v>63</v>
      </c>
      <c r="F6" s="419"/>
      <c r="G6" s="419"/>
      <c r="H6" s="419"/>
    </row>
    <row r="7" spans="1:15" s="35" customFormat="1" ht="12" customHeight="1">
      <c r="A7" s="299"/>
      <c r="B7" s="408" t="s">
        <v>18</v>
      </c>
      <c r="C7" s="406" t="s">
        <v>65</v>
      </c>
      <c r="D7" s="406" t="s">
        <v>64</v>
      </c>
      <c r="E7" s="416" t="s">
        <v>18</v>
      </c>
      <c r="F7" s="417"/>
      <c r="G7" s="406" t="s">
        <v>65</v>
      </c>
      <c r="H7" s="416" t="s">
        <v>64</v>
      </c>
    </row>
    <row r="8" spans="1:15" s="35" customFormat="1" ht="11.25" customHeight="1">
      <c r="A8" s="281"/>
      <c r="B8" s="409"/>
      <c r="C8" s="407"/>
      <c r="D8" s="407"/>
      <c r="E8" s="409"/>
      <c r="F8" s="418"/>
      <c r="G8" s="407"/>
      <c r="H8" s="409"/>
    </row>
    <row r="9" spans="1:15" s="41" customFormat="1" ht="20.100000000000001" customHeight="1">
      <c r="A9" s="61" t="s">
        <v>1</v>
      </c>
      <c r="B9" s="71">
        <v>6.2542961986717316</v>
      </c>
      <c r="C9" s="71">
        <v>6.3152680807973143</v>
      </c>
      <c r="D9" s="71">
        <v>4.3003842869342446</v>
      </c>
      <c r="E9" s="71"/>
      <c r="F9" s="71">
        <v>97.006084466714384</v>
      </c>
      <c r="G9" s="71">
        <v>96.332848837209298</v>
      </c>
      <c r="H9" s="71">
        <v>141.11904761904762</v>
      </c>
      <c r="J9" s="202"/>
      <c r="K9" s="202"/>
      <c r="L9" s="202"/>
      <c r="M9" s="201"/>
      <c r="N9" s="194"/>
      <c r="O9" s="194"/>
    </row>
    <row r="10" spans="1:15" s="41" customFormat="1" ht="20.100000000000001" customHeight="1">
      <c r="A10" s="61" t="s">
        <v>2</v>
      </c>
      <c r="B10" s="71">
        <v>5.2838374189725545</v>
      </c>
      <c r="C10" s="71">
        <v>5.7818528040916775</v>
      </c>
      <c r="D10" s="71">
        <v>3.8436213991769548</v>
      </c>
      <c r="E10" s="71"/>
      <c r="F10" s="71">
        <v>91.151421719767043</v>
      </c>
      <c r="G10" s="71">
        <v>84.686484344034881</v>
      </c>
      <c r="H10" s="71">
        <v>132.34090909090909</v>
      </c>
      <c r="J10" s="194"/>
      <c r="K10" s="194"/>
      <c r="L10" s="405"/>
      <c r="M10" s="405"/>
      <c r="N10" s="194"/>
      <c r="O10" s="194"/>
    </row>
    <row r="11" spans="1:15" s="41" customFormat="1" ht="14.1" customHeight="1">
      <c r="A11" s="61" t="s">
        <v>3</v>
      </c>
      <c r="B11" s="71">
        <v>5.6631395740990556</v>
      </c>
      <c r="C11" s="71">
        <v>6.1548364831306408</v>
      </c>
      <c r="D11" s="71">
        <v>3.6625354864312096</v>
      </c>
      <c r="E11" s="71"/>
      <c r="F11" s="71">
        <v>90.503853211009172</v>
      </c>
      <c r="G11" s="71">
        <v>86.207064555420217</v>
      </c>
      <c r="H11" s="71">
        <v>130.8969465648855</v>
      </c>
      <c r="J11" s="194"/>
      <c r="K11" s="194"/>
      <c r="L11" s="405"/>
      <c r="M11" s="405"/>
      <c r="N11" s="194"/>
      <c r="O11" s="194"/>
    </row>
    <row r="12" spans="1:15" s="41" customFormat="1" ht="14.1" customHeight="1">
      <c r="A12" s="61" t="s">
        <v>4</v>
      </c>
      <c r="B12" s="71">
        <v>5.1236147106991243</v>
      </c>
      <c r="C12" s="71">
        <v>5.5690817811840896</v>
      </c>
      <c r="D12" s="71">
        <v>3.3093922651933703</v>
      </c>
      <c r="E12" s="71"/>
      <c r="F12" s="71">
        <v>84.710879284649778</v>
      </c>
      <c r="G12" s="71">
        <v>80.620879120879124</v>
      </c>
      <c r="H12" s="71">
        <v>123.27979274611398</v>
      </c>
      <c r="J12" s="194"/>
      <c r="K12" s="194"/>
      <c r="L12" s="405"/>
      <c r="M12" s="405"/>
      <c r="N12" s="194"/>
      <c r="O12" s="194"/>
    </row>
    <row r="13" spans="1:15" s="41" customFormat="1" ht="14.1" customHeight="1">
      <c r="A13" s="61" t="s">
        <v>5</v>
      </c>
      <c r="B13" s="71">
        <v>5.9018393557372582</v>
      </c>
      <c r="C13" s="71">
        <v>6.2706855435143538</v>
      </c>
      <c r="D13" s="71">
        <v>3.791079325594251</v>
      </c>
      <c r="E13" s="71"/>
      <c r="F13" s="71">
        <v>90.052379527087695</v>
      </c>
      <c r="G13" s="71">
        <v>86.913770913770918</v>
      </c>
      <c r="H13" s="71">
        <v>131.91845493562232</v>
      </c>
      <c r="J13" s="194"/>
      <c r="K13" s="194"/>
      <c r="L13" s="405"/>
      <c r="M13" s="405"/>
      <c r="N13" s="194"/>
      <c r="O13" s="194"/>
    </row>
    <row r="14" spans="1:15" s="41" customFormat="1" ht="20.100000000000001" customHeight="1">
      <c r="A14" s="61" t="s">
        <v>6</v>
      </c>
      <c r="B14" s="71">
        <v>6.9560067549300406</v>
      </c>
      <c r="C14" s="71">
        <v>7.019970211738185</v>
      </c>
      <c r="D14" s="71">
        <v>4.6196147625349218</v>
      </c>
      <c r="E14" s="71"/>
      <c r="F14" s="71">
        <v>101.6665302782324</v>
      </c>
      <c r="G14" s="71">
        <v>101.31654228855722</v>
      </c>
      <c r="H14" s="71">
        <v>128.046875</v>
      </c>
      <c r="J14" s="194"/>
      <c r="K14" s="194"/>
      <c r="L14" s="405"/>
      <c r="M14" s="405"/>
      <c r="N14" s="194"/>
      <c r="O14" s="194"/>
    </row>
    <row r="15" spans="1:15" s="41" customFormat="1" ht="20.100000000000001" customHeight="1">
      <c r="A15" s="61" t="s">
        <v>7</v>
      </c>
      <c r="B15" s="71">
        <v>5.5725872810626544</v>
      </c>
      <c r="C15" s="71">
        <v>6.2202307900734768</v>
      </c>
      <c r="D15" s="71">
        <v>3.3245829990871623</v>
      </c>
      <c r="E15" s="71"/>
      <c r="F15" s="71">
        <v>89.178890182382617</v>
      </c>
      <c r="G15" s="71">
        <v>86.064810787298825</v>
      </c>
      <c r="H15" s="71">
        <v>114.93165467625899</v>
      </c>
      <c r="J15" s="194"/>
      <c r="K15" s="194"/>
      <c r="L15" s="405"/>
      <c r="M15" s="405"/>
      <c r="N15" s="194"/>
      <c r="O15" s="194"/>
    </row>
    <row r="16" spans="1:15" s="41" customFormat="1" ht="14.1" customHeight="1">
      <c r="A16" s="61" t="s">
        <v>8</v>
      </c>
      <c r="B16" s="71">
        <v>5.1681853044945543</v>
      </c>
      <c r="C16" s="71">
        <v>5.8664088069027072</v>
      </c>
      <c r="D16" s="71">
        <v>3.3566387295985884</v>
      </c>
      <c r="E16" s="71"/>
      <c r="F16" s="71">
        <v>89.982937437269996</v>
      </c>
      <c r="G16" s="71">
        <v>85.449708737864071</v>
      </c>
      <c r="H16" s="71">
        <v>118.17874396135265</v>
      </c>
      <c r="J16" s="194"/>
      <c r="K16" s="194"/>
      <c r="L16" s="405"/>
      <c r="M16" s="405"/>
      <c r="N16" s="194"/>
      <c r="O16" s="194"/>
    </row>
    <row r="17" spans="1:15" s="41" customFormat="1" ht="14.1" customHeight="1">
      <c r="A17" s="61" t="s">
        <v>9</v>
      </c>
      <c r="B17" s="71">
        <v>5.9378257306312117</v>
      </c>
      <c r="C17" s="71">
        <v>6.3417229617383537</v>
      </c>
      <c r="D17" s="71">
        <v>3.8570729319627999</v>
      </c>
      <c r="E17" s="71"/>
      <c r="F17" s="71">
        <v>92.699901283316876</v>
      </c>
      <c r="G17" s="71">
        <v>89.935952637244355</v>
      </c>
      <c r="H17" s="71">
        <v>123.26785714285714</v>
      </c>
      <c r="J17" s="194"/>
      <c r="K17" s="194"/>
      <c r="L17" s="405"/>
      <c r="M17" s="405"/>
      <c r="N17" s="194"/>
      <c r="O17" s="194"/>
    </row>
    <row r="18" spans="1:15" s="41" customFormat="1" ht="25.5" customHeight="1">
      <c r="A18" s="62" t="s">
        <v>10</v>
      </c>
      <c r="B18" s="71">
        <v>5.9266000309362639</v>
      </c>
      <c r="C18" s="71">
        <v>6.3698961144328621</v>
      </c>
      <c r="D18" s="71">
        <v>3.67942241494926</v>
      </c>
      <c r="E18" s="71"/>
      <c r="F18" s="71">
        <v>91.090579710144922</v>
      </c>
      <c r="G18" s="71">
        <v>88.557312252964422</v>
      </c>
      <c r="H18" s="71">
        <v>118.95652173913044</v>
      </c>
      <c r="J18" s="194"/>
      <c r="K18" s="194"/>
      <c r="L18" s="405"/>
      <c r="M18" s="405"/>
      <c r="N18" s="194"/>
      <c r="O18" s="194"/>
    </row>
    <row r="19" spans="1:15" s="41" customFormat="1" ht="20.100000000000001" customHeight="1">
      <c r="A19" s="61" t="s">
        <v>11</v>
      </c>
      <c r="B19" s="71">
        <v>6.4044309148372385</v>
      </c>
      <c r="C19" s="71">
        <v>6.4436545702339982</v>
      </c>
      <c r="D19" s="71">
        <v>4.1956097560975607</v>
      </c>
      <c r="E19" s="71"/>
      <c r="F19" s="71">
        <v>99.486636799011279</v>
      </c>
      <c r="G19" s="71">
        <v>99.312509736719122</v>
      </c>
      <c r="H19" s="71">
        <v>120.18518518518519</v>
      </c>
      <c r="J19" s="194"/>
      <c r="K19" s="194"/>
      <c r="L19" s="405"/>
      <c r="M19" s="405"/>
      <c r="N19" s="194"/>
      <c r="O19" s="194"/>
    </row>
    <row r="20" spans="1:15" s="41" customFormat="1" ht="20.100000000000001" customHeight="1">
      <c r="A20" s="61" t="s">
        <v>12</v>
      </c>
      <c r="B20" s="71">
        <v>5.8308123435642001</v>
      </c>
      <c r="C20" s="71">
        <v>6.3373637762633086</v>
      </c>
      <c r="D20" s="71">
        <v>3.874504730330719</v>
      </c>
      <c r="E20" s="71"/>
      <c r="F20" s="71">
        <v>97.573305307409356</v>
      </c>
      <c r="G20" s="71">
        <v>94.48881036513545</v>
      </c>
      <c r="H20" s="71">
        <v>123.1219512195122</v>
      </c>
      <c r="J20" s="194"/>
      <c r="K20" s="194"/>
      <c r="L20" s="405"/>
      <c r="M20" s="405"/>
      <c r="N20" s="194"/>
      <c r="O20" s="194"/>
    </row>
    <row r="21" spans="1:15" s="41" customFormat="1" ht="14.1" customHeight="1">
      <c r="A21" s="61" t="s">
        <v>13</v>
      </c>
      <c r="B21" s="71">
        <v>5.8038856632425189</v>
      </c>
      <c r="C21" s="71">
        <v>6.3936462832461922</v>
      </c>
      <c r="D21" s="71">
        <v>3.6392156862745098</v>
      </c>
      <c r="E21" s="71"/>
      <c r="F21" s="71">
        <v>91.026752273943288</v>
      </c>
      <c r="G21" s="71">
        <v>87.342293906810042</v>
      </c>
      <c r="H21" s="71">
        <v>122.65641025641025</v>
      </c>
      <c r="J21" s="194"/>
      <c r="K21" s="194"/>
      <c r="L21" s="405"/>
      <c r="M21" s="405"/>
      <c r="N21" s="194"/>
      <c r="O21" s="194"/>
    </row>
    <row r="22" spans="1:15" s="41" customFormat="1" ht="20.100000000000001" customHeight="1">
      <c r="A22" s="63" t="s">
        <v>14</v>
      </c>
      <c r="B22" s="72">
        <v>5.9166171136026318</v>
      </c>
      <c r="C22" s="72">
        <v>6.3053167883345811</v>
      </c>
      <c r="D22" s="72">
        <v>3.6536888777942216</v>
      </c>
      <c r="E22" s="72"/>
      <c r="F22" s="72">
        <v>93.98481601032924</v>
      </c>
      <c r="G22" s="72">
        <v>91.713683158975499</v>
      </c>
      <c r="H22" s="72">
        <v>124.43303571428571</v>
      </c>
      <c r="J22" s="194"/>
      <c r="K22" s="194"/>
      <c r="L22" s="405"/>
      <c r="M22" s="405"/>
      <c r="N22" s="194"/>
      <c r="O22" s="194"/>
    </row>
    <row r="23" spans="1:15">
      <c r="E23" s="415"/>
      <c r="F23" s="415"/>
    </row>
  </sheetData>
  <mergeCells count="24">
    <mergeCell ref="L19:M19"/>
    <mergeCell ref="L20:M20"/>
    <mergeCell ref="L21:M21"/>
    <mergeCell ref="L22:M22"/>
    <mergeCell ref="L12:M12"/>
    <mergeCell ref="L13:M13"/>
    <mergeCell ref="L14:M14"/>
    <mergeCell ref="L15:M15"/>
    <mergeCell ref="L16:M16"/>
    <mergeCell ref="L17:M17"/>
    <mergeCell ref="L18:M18"/>
    <mergeCell ref="E23:F23"/>
    <mergeCell ref="E7:F8"/>
    <mergeCell ref="E6:H6"/>
    <mergeCell ref="H7:H8"/>
    <mergeCell ref="G7:G8"/>
    <mergeCell ref="L10:M10"/>
    <mergeCell ref="L11:M11"/>
    <mergeCell ref="A5:A8"/>
    <mergeCell ref="C7:C8"/>
    <mergeCell ref="D7:D8"/>
    <mergeCell ref="B7:B8"/>
    <mergeCell ref="B5:H5"/>
    <mergeCell ref="B6:D6"/>
  </mergeCells>
  <phoneticPr fontId="24" type="noConversion"/>
  <pageMargins left="0.78740157480314965" right="0.78740157480314965" top="0.98425196850393704" bottom="0.78740157480314965" header="0.51181102362204722" footer="0.51181102362204722"/>
  <pageSetup paperSize="9" firstPageNumber="6" pageOrder="overThenDown" orientation="portrait" r:id="rId1"/>
  <headerFooter alignWithMargins="0">
    <oddHeader>&amp;C&amp;P</oddHeader>
    <oddFooter>&amp;C&amp;6© Statistisches Landesamt des Freistaates Sachsen  -  K VII 1 - j/15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showGridLines="0" zoomScaleNormal="100" workbookViewId="0"/>
  </sheetViews>
  <sheetFormatPr baseColWidth="10" defaultRowHeight="12.75"/>
  <cols>
    <col min="1" max="1" width="22.7109375" style="227" customWidth="1"/>
    <col min="2" max="5" width="18.140625" style="227" customWidth="1"/>
    <col min="6" max="16384" width="11.42578125" style="227"/>
  </cols>
  <sheetData>
    <row r="1" spans="1:8" ht="13.5" customHeight="1">
      <c r="A1" s="247" t="s">
        <v>210</v>
      </c>
      <c r="E1" s="242"/>
    </row>
    <row r="2" spans="1:8" ht="13.5" customHeight="1">
      <c r="A2" s="226" t="s">
        <v>97</v>
      </c>
    </row>
    <row r="3" spans="1:8" ht="13.5" customHeight="1"/>
    <row r="4" spans="1:8" s="35" customFormat="1" ht="12.75" customHeight="1">
      <c r="A4" s="280" t="s">
        <v>17</v>
      </c>
      <c r="B4" s="393" t="s">
        <v>0</v>
      </c>
      <c r="C4" s="327" t="s">
        <v>56</v>
      </c>
      <c r="D4" s="422"/>
      <c r="E4" s="423" t="s">
        <v>60</v>
      </c>
    </row>
    <row r="5" spans="1:8" s="35" customFormat="1" ht="12" customHeight="1">
      <c r="A5" s="372"/>
      <c r="B5" s="420"/>
      <c r="C5" s="378" t="s">
        <v>82</v>
      </c>
      <c r="D5" s="378" t="s">
        <v>103</v>
      </c>
      <c r="E5" s="396"/>
    </row>
    <row r="6" spans="1:8" s="35" customFormat="1" ht="12" customHeight="1">
      <c r="A6" s="372"/>
      <c r="B6" s="420"/>
      <c r="C6" s="379"/>
      <c r="D6" s="420"/>
      <c r="E6" s="396"/>
    </row>
    <row r="7" spans="1:8" s="35" customFormat="1" ht="12" customHeight="1">
      <c r="A7" s="373"/>
      <c r="B7" s="421"/>
      <c r="C7" s="330"/>
      <c r="D7" s="421"/>
      <c r="E7" s="424"/>
    </row>
    <row r="8" spans="1:8" s="41" customFormat="1" ht="20.100000000000001" customHeight="1">
      <c r="A8" s="149" t="s">
        <v>1</v>
      </c>
      <c r="B8" s="259">
        <v>236</v>
      </c>
      <c r="C8" s="248">
        <v>180</v>
      </c>
      <c r="D8" s="248">
        <v>56</v>
      </c>
      <c r="E8" s="253">
        <f>(C8*100)/B8</f>
        <v>76.271186440677965</v>
      </c>
      <c r="G8" s="197"/>
      <c r="H8" s="155"/>
    </row>
    <row r="9" spans="1:8" s="41" customFormat="1" ht="20.100000000000001" customHeight="1">
      <c r="A9" s="61" t="s">
        <v>2</v>
      </c>
      <c r="B9" s="259">
        <v>267</v>
      </c>
      <c r="C9" s="246">
        <v>179</v>
      </c>
      <c r="D9" s="246">
        <v>88</v>
      </c>
      <c r="E9" s="243">
        <f t="shared" ref="E9:E21" si="0">(C9*100)/B9</f>
        <v>67.041198501872657</v>
      </c>
      <c r="G9" s="197"/>
      <c r="H9" s="155"/>
    </row>
    <row r="10" spans="1:8" s="41" customFormat="1" ht="14.1" customHeight="1">
      <c r="A10" s="61" t="s">
        <v>3</v>
      </c>
      <c r="B10" s="259">
        <v>371</v>
      </c>
      <c r="C10" s="246">
        <v>266</v>
      </c>
      <c r="D10" s="246">
        <v>105</v>
      </c>
      <c r="E10" s="243">
        <f t="shared" si="0"/>
        <v>71.698113207547166</v>
      </c>
      <c r="G10" s="197"/>
      <c r="H10" s="155"/>
    </row>
    <row r="11" spans="1:8" s="41" customFormat="1" ht="14.1" customHeight="1">
      <c r="A11" s="61" t="s">
        <v>4</v>
      </c>
      <c r="B11" s="259">
        <v>396</v>
      </c>
      <c r="C11" s="246">
        <v>290</v>
      </c>
      <c r="D11" s="246">
        <v>106</v>
      </c>
      <c r="E11" s="243">
        <f t="shared" si="0"/>
        <v>73.232323232323239</v>
      </c>
      <c r="G11" s="197"/>
      <c r="H11" s="155"/>
    </row>
    <row r="12" spans="1:8" s="41" customFormat="1" ht="14.1" customHeight="1">
      <c r="A12" s="61" t="s">
        <v>5</v>
      </c>
      <c r="B12" s="259">
        <v>417</v>
      </c>
      <c r="C12" s="246">
        <v>294</v>
      </c>
      <c r="D12" s="246">
        <v>123</v>
      </c>
      <c r="E12" s="243">
        <f t="shared" si="0"/>
        <v>70.503597122302153</v>
      </c>
      <c r="G12" s="197"/>
      <c r="H12" s="155"/>
    </row>
    <row r="13" spans="1:8" s="41" customFormat="1" ht="20.100000000000001" customHeight="1">
      <c r="A13" s="61" t="s">
        <v>6</v>
      </c>
      <c r="B13" s="259">
        <v>253</v>
      </c>
      <c r="C13" s="246">
        <v>197</v>
      </c>
      <c r="D13" s="246">
        <v>56</v>
      </c>
      <c r="E13" s="243">
        <f t="shared" si="0"/>
        <v>77.865612648221344</v>
      </c>
      <c r="G13" s="197"/>
      <c r="H13" s="155"/>
    </row>
    <row r="14" spans="1:8" s="41" customFormat="1" ht="20.100000000000001" customHeight="1">
      <c r="A14" s="61" t="s">
        <v>7</v>
      </c>
      <c r="B14" s="259">
        <v>167</v>
      </c>
      <c r="C14" s="246">
        <v>127</v>
      </c>
      <c r="D14" s="246">
        <v>40</v>
      </c>
      <c r="E14" s="243">
        <f t="shared" si="0"/>
        <v>76.047904191616766</v>
      </c>
      <c r="G14" s="197"/>
      <c r="H14" s="155"/>
    </row>
    <row r="15" spans="1:8" s="41" customFormat="1" ht="14.1" customHeight="1">
      <c r="A15" s="61" t="s">
        <v>8</v>
      </c>
      <c r="B15" s="259">
        <v>408</v>
      </c>
      <c r="C15" s="246">
        <v>288</v>
      </c>
      <c r="D15" s="246">
        <v>120</v>
      </c>
      <c r="E15" s="243">
        <f t="shared" si="0"/>
        <v>70.588235294117652</v>
      </c>
      <c r="G15" s="197"/>
      <c r="H15" s="155"/>
    </row>
    <row r="16" spans="1:8" s="41" customFormat="1" ht="14.1" customHeight="1">
      <c r="A16" s="61" t="s">
        <v>9</v>
      </c>
      <c r="B16" s="259">
        <v>41</v>
      </c>
      <c r="C16" s="246">
        <v>34</v>
      </c>
      <c r="D16" s="246">
        <v>7</v>
      </c>
      <c r="E16" s="244">
        <f t="shared" si="0"/>
        <v>82.926829268292678</v>
      </c>
      <c r="G16" s="197"/>
      <c r="H16" s="155"/>
    </row>
    <row r="17" spans="1:8" s="41" customFormat="1" ht="25.5" customHeight="1">
      <c r="A17" s="62" t="s">
        <v>10</v>
      </c>
      <c r="B17" s="259">
        <v>130</v>
      </c>
      <c r="C17" s="246">
        <v>102</v>
      </c>
      <c r="D17" s="246">
        <v>28</v>
      </c>
      <c r="E17" s="243">
        <f t="shared" si="0"/>
        <v>78.461538461538467</v>
      </c>
      <c r="G17" s="197"/>
      <c r="H17" s="155"/>
    </row>
    <row r="18" spans="1:8" s="41" customFormat="1" ht="20.100000000000001" customHeight="1">
      <c r="A18" s="61" t="s">
        <v>11</v>
      </c>
      <c r="B18" s="259">
        <v>350</v>
      </c>
      <c r="C18" s="246">
        <v>283</v>
      </c>
      <c r="D18" s="246">
        <v>67</v>
      </c>
      <c r="E18" s="243">
        <f t="shared" si="0"/>
        <v>80.857142857142861</v>
      </c>
      <c r="G18" s="197"/>
      <c r="H18" s="155"/>
    </row>
    <row r="19" spans="1:8" s="41" customFormat="1" ht="20.100000000000001" customHeight="1">
      <c r="A19" s="61" t="s">
        <v>12</v>
      </c>
      <c r="B19" s="259">
        <v>131</v>
      </c>
      <c r="C19" s="246">
        <v>96</v>
      </c>
      <c r="D19" s="246">
        <v>35</v>
      </c>
      <c r="E19" s="243">
        <f t="shared" si="0"/>
        <v>73.282442748091597</v>
      </c>
      <c r="G19" s="197"/>
      <c r="H19" s="155"/>
    </row>
    <row r="20" spans="1:8" s="41" customFormat="1" ht="14.1" customHeight="1">
      <c r="A20" s="61" t="s">
        <v>13</v>
      </c>
      <c r="B20" s="259">
        <v>199</v>
      </c>
      <c r="C20" s="246">
        <v>159</v>
      </c>
      <c r="D20" s="246">
        <v>40</v>
      </c>
      <c r="E20" s="243">
        <f t="shared" si="0"/>
        <v>79.899497487437188</v>
      </c>
      <c r="G20" s="197"/>
      <c r="H20" s="155"/>
    </row>
    <row r="21" spans="1:8" s="41" customFormat="1" ht="20.100000000000001" customHeight="1">
      <c r="A21" s="236" t="s">
        <v>14</v>
      </c>
      <c r="B21" s="257">
        <v>3366</v>
      </c>
      <c r="C21" s="258">
        <v>2495</v>
      </c>
      <c r="D21" s="258">
        <v>871</v>
      </c>
      <c r="E21" s="245">
        <f t="shared" si="0"/>
        <v>74.123588829471188</v>
      </c>
      <c r="G21" s="197"/>
      <c r="H21" s="155"/>
    </row>
  </sheetData>
  <mergeCells count="6">
    <mergeCell ref="A4:A7"/>
    <mergeCell ref="B4:B7"/>
    <mergeCell ref="C4:D4"/>
    <mergeCell ref="E4:E7"/>
    <mergeCell ref="C5:C7"/>
    <mergeCell ref="D5:D7"/>
  </mergeCells>
  <pageMargins left="0.78740157480314965" right="0.78740157480314965" top="0.98425196850393704" bottom="0.78740157480314965" header="0.51181102362204722" footer="0.51181102362204722"/>
  <pageSetup paperSize="9" firstPageNumber="6" pageOrder="overThenDown" orientation="portrait" r:id="rId1"/>
  <headerFooter alignWithMargins="0">
    <oddHeader>&amp;C&amp;P</oddHeader>
    <oddFooter>&amp;C&amp;6© Statistisches Landesamt des Freistaates Sachsen  -  K VII 1 - j/15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2"/>
  <cols>
    <col min="1" max="1" width="93.7109375" customWidth="1"/>
  </cols>
  <sheetData>
    <row r="1" spans="1:1">
      <c r="A1" s="266" t="s">
        <v>20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E22"/>
  <sheetViews>
    <sheetView showGridLines="0" zoomScaleNormal="100" workbookViewId="0"/>
  </sheetViews>
  <sheetFormatPr baseColWidth="10" defaultRowHeight="12.75"/>
  <cols>
    <col min="1" max="1" width="22.7109375" style="33" customWidth="1"/>
    <col min="2" max="5" width="18.140625" style="33" customWidth="1"/>
    <col min="6" max="16384" width="11.42578125" style="33"/>
  </cols>
  <sheetData>
    <row r="1" spans="1:5" s="41" customFormat="1" ht="13.5" customHeight="1">
      <c r="A1" s="95" t="s">
        <v>211</v>
      </c>
      <c r="B1" s="67"/>
      <c r="C1" s="67"/>
      <c r="D1" s="67"/>
      <c r="E1" s="67"/>
    </row>
    <row r="2" spans="1:5" s="70" customFormat="1" ht="14.25" customHeight="1">
      <c r="A2" s="67" t="s">
        <v>98</v>
      </c>
      <c r="B2" s="67"/>
      <c r="C2" s="67"/>
      <c r="D2" s="67"/>
      <c r="E2" s="67"/>
    </row>
    <row r="3" spans="1:5" ht="9" customHeight="1"/>
    <row r="4" spans="1:5" s="35" customFormat="1" ht="12.75" customHeight="1">
      <c r="A4" s="280" t="s">
        <v>17</v>
      </c>
      <c r="B4" s="300" t="s">
        <v>0</v>
      </c>
      <c r="C4" s="300" t="s">
        <v>57</v>
      </c>
      <c r="D4" s="425" t="s">
        <v>58</v>
      </c>
      <c r="E4" s="426"/>
    </row>
    <row r="5" spans="1:5" s="35" customFormat="1" ht="14.25" customHeight="1">
      <c r="A5" s="372"/>
      <c r="B5" s="314"/>
      <c r="C5" s="314"/>
      <c r="D5" s="329" t="s">
        <v>51</v>
      </c>
      <c r="E5" s="331" t="s">
        <v>59</v>
      </c>
    </row>
    <row r="6" spans="1:5" s="35" customFormat="1" ht="23.25" customHeight="1">
      <c r="A6" s="373"/>
      <c r="B6" s="315"/>
      <c r="C6" s="315"/>
      <c r="D6" s="315"/>
      <c r="E6" s="332"/>
    </row>
    <row r="7" spans="1:5" s="41" customFormat="1" ht="20.100000000000001" customHeight="1">
      <c r="A7" s="61" t="s">
        <v>1</v>
      </c>
      <c r="B7" s="143">
        <v>236</v>
      </c>
      <c r="C7" s="124">
        <v>48</v>
      </c>
      <c r="D7" s="124">
        <v>188</v>
      </c>
      <c r="E7" s="193">
        <v>186</v>
      </c>
    </row>
    <row r="8" spans="1:5" s="41" customFormat="1" ht="20.100000000000001" customHeight="1">
      <c r="A8" s="61" t="s">
        <v>2</v>
      </c>
      <c r="B8" s="192">
        <v>267</v>
      </c>
      <c r="C8" s="193">
        <v>32</v>
      </c>
      <c r="D8" s="193">
        <v>235</v>
      </c>
      <c r="E8" s="193">
        <v>235</v>
      </c>
    </row>
    <row r="9" spans="1:5" s="41" customFormat="1" ht="14.1" customHeight="1">
      <c r="A9" s="61" t="s">
        <v>3</v>
      </c>
      <c r="B9" s="192">
        <v>371</v>
      </c>
      <c r="C9" s="193">
        <v>43</v>
      </c>
      <c r="D9" s="193">
        <v>328</v>
      </c>
      <c r="E9" s="193">
        <v>322</v>
      </c>
    </row>
    <row r="10" spans="1:5" s="41" customFormat="1" ht="14.1" customHeight="1">
      <c r="A10" s="61" t="s">
        <v>4</v>
      </c>
      <c r="B10" s="192">
        <v>396</v>
      </c>
      <c r="C10" s="193">
        <v>27</v>
      </c>
      <c r="D10" s="193">
        <v>369</v>
      </c>
      <c r="E10" s="193">
        <v>361</v>
      </c>
    </row>
    <row r="11" spans="1:5" s="41" customFormat="1" ht="14.1" customHeight="1">
      <c r="A11" s="61" t="s">
        <v>5</v>
      </c>
      <c r="B11" s="192">
        <v>417</v>
      </c>
      <c r="C11" s="193">
        <v>53</v>
      </c>
      <c r="D11" s="193">
        <v>364</v>
      </c>
      <c r="E11" s="193">
        <v>352</v>
      </c>
    </row>
    <row r="12" spans="1:5" s="41" customFormat="1" ht="20.100000000000001" customHeight="1">
      <c r="A12" s="61" t="s">
        <v>6</v>
      </c>
      <c r="B12" s="192">
        <v>253</v>
      </c>
      <c r="C12" s="193">
        <v>93</v>
      </c>
      <c r="D12" s="193">
        <v>160</v>
      </c>
      <c r="E12" s="193">
        <v>158</v>
      </c>
    </row>
    <row r="13" spans="1:5" s="41" customFormat="1" ht="20.100000000000001" customHeight="1">
      <c r="A13" s="61" t="s">
        <v>7</v>
      </c>
      <c r="B13" s="192">
        <v>167</v>
      </c>
      <c r="C13" s="193">
        <v>38</v>
      </c>
      <c r="D13" s="193">
        <v>129</v>
      </c>
      <c r="E13" s="193">
        <v>124</v>
      </c>
    </row>
    <row r="14" spans="1:5" s="41" customFormat="1" ht="14.1" customHeight="1">
      <c r="A14" s="61" t="s">
        <v>8</v>
      </c>
      <c r="B14" s="192">
        <v>408</v>
      </c>
      <c r="C14" s="193">
        <v>58</v>
      </c>
      <c r="D14" s="193">
        <v>350</v>
      </c>
      <c r="E14" s="193">
        <v>336</v>
      </c>
    </row>
    <row r="15" spans="1:5" s="41" customFormat="1" ht="14.1" customHeight="1">
      <c r="A15" s="61" t="s">
        <v>9</v>
      </c>
      <c r="B15" s="192">
        <v>41</v>
      </c>
      <c r="C15" s="193">
        <v>17</v>
      </c>
      <c r="D15" s="193">
        <v>24</v>
      </c>
      <c r="E15" s="193">
        <v>23</v>
      </c>
    </row>
    <row r="16" spans="1:5" s="41" customFormat="1" ht="25.5" customHeight="1">
      <c r="A16" s="62" t="s">
        <v>10</v>
      </c>
      <c r="B16" s="192">
        <v>130</v>
      </c>
      <c r="C16" s="193">
        <v>45</v>
      </c>
      <c r="D16" s="193">
        <v>85</v>
      </c>
      <c r="E16" s="193">
        <v>83</v>
      </c>
    </row>
    <row r="17" spans="1:5" s="41" customFormat="1" ht="20.100000000000001" customHeight="1">
      <c r="A17" s="61" t="s">
        <v>11</v>
      </c>
      <c r="B17" s="192">
        <v>350</v>
      </c>
      <c r="C17" s="193">
        <v>161</v>
      </c>
      <c r="D17" s="193">
        <v>189</v>
      </c>
      <c r="E17" s="193">
        <v>181</v>
      </c>
    </row>
    <row r="18" spans="1:5" s="41" customFormat="1" ht="20.100000000000001" customHeight="1">
      <c r="A18" s="61" t="s">
        <v>12</v>
      </c>
      <c r="B18" s="192">
        <v>131</v>
      </c>
      <c r="C18" s="193">
        <v>29</v>
      </c>
      <c r="D18" s="193">
        <v>102</v>
      </c>
      <c r="E18" s="193">
        <v>99</v>
      </c>
    </row>
    <row r="19" spans="1:5" s="41" customFormat="1" ht="14.1" customHeight="1">
      <c r="A19" s="61" t="s">
        <v>13</v>
      </c>
      <c r="B19" s="192">
        <v>199</v>
      </c>
      <c r="C19" s="193">
        <v>47</v>
      </c>
      <c r="D19" s="193">
        <v>152</v>
      </c>
      <c r="E19" s="193">
        <v>146</v>
      </c>
    </row>
    <row r="20" spans="1:5" s="41" customFormat="1" ht="20.100000000000001" customHeight="1">
      <c r="A20" s="63" t="s">
        <v>14</v>
      </c>
      <c r="B20" s="189">
        <v>3366</v>
      </c>
      <c r="C20" s="190">
        <v>691</v>
      </c>
      <c r="D20" s="190">
        <v>2675</v>
      </c>
      <c r="E20" s="190">
        <v>2606</v>
      </c>
    </row>
    <row r="21" spans="1:5" ht="12.75" customHeight="1">
      <c r="A21" s="35"/>
      <c r="B21" s="74"/>
    </row>
    <row r="22" spans="1:5" s="35" customFormat="1" ht="10.5" customHeight="1"/>
  </sheetData>
  <mergeCells count="6">
    <mergeCell ref="A4:A6"/>
    <mergeCell ref="B4:B6"/>
    <mergeCell ref="C4:C6"/>
    <mergeCell ref="D4:E4"/>
    <mergeCell ref="D5:D6"/>
    <mergeCell ref="E5:E6"/>
  </mergeCells>
  <phoneticPr fontId="24" type="noConversion"/>
  <pageMargins left="0.78740157480314965" right="0.78740157480314965" top="0.98425196850393704" bottom="0.78740157480314965" header="0.51181102362204722" footer="0.51181102362204722"/>
  <pageSetup paperSize="9" firstPageNumber="6" pageOrder="overThenDown" orientation="portrait" r:id="rId1"/>
  <headerFooter alignWithMargins="0">
    <oddHeader>&amp;C&amp;P</oddHeader>
    <oddFooter>&amp;C&amp;6© Statistisches Landesamt des Freistaates Sachsen  -  K VII 1 - j/15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showGridLines="0" zoomScaleNormal="100" workbookViewId="0">
      <selection sqref="A1:H1"/>
    </sheetView>
  </sheetViews>
  <sheetFormatPr baseColWidth="10" defaultRowHeight="12.75"/>
  <cols>
    <col min="1" max="1" width="29" style="76" customWidth="1"/>
    <col min="2" max="4" width="8.28515625" style="76" customWidth="1"/>
    <col min="5" max="5" width="8.7109375" style="76" customWidth="1"/>
    <col min="6" max="9" width="8.140625" style="76" customWidth="1"/>
    <col min="10" max="16384" width="11.42578125" style="76"/>
  </cols>
  <sheetData>
    <row r="1" spans="1:10" ht="13.5" customHeight="1">
      <c r="A1" s="430" t="s">
        <v>212</v>
      </c>
      <c r="B1" s="430"/>
      <c r="C1" s="430"/>
      <c r="D1" s="430"/>
      <c r="E1" s="430"/>
      <c r="F1" s="430"/>
      <c r="G1" s="430"/>
      <c r="H1" s="430"/>
    </row>
    <row r="2" spans="1:10" ht="18" customHeight="1">
      <c r="A2" s="161"/>
      <c r="B2" s="161"/>
      <c r="C2" s="161"/>
      <c r="D2" s="161"/>
      <c r="E2" s="161"/>
      <c r="F2" s="161"/>
      <c r="G2" s="161"/>
      <c r="H2" s="161"/>
    </row>
    <row r="3" spans="1:10" s="47" customFormat="1" ht="15" customHeight="1">
      <c r="A3" s="437" t="s">
        <v>19</v>
      </c>
      <c r="B3" s="393">
        <v>2008</v>
      </c>
      <c r="C3" s="393">
        <v>2009</v>
      </c>
      <c r="D3" s="434">
        <v>2010</v>
      </c>
      <c r="E3" s="427">
        <v>2011</v>
      </c>
      <c r="F3" s="427">
        <v>2012</v>
      </c>
      <c r="G3" s="431">
        <v>2013</v>
      </c>
      <c r="H3" s="427">
        <v>2014</v>
      </c>
      <c r="I3" s="427">
        <v>2015</v>
      </c>
      <c r="J3" s="156"/>
    </row>
    <row r="4" spans="1:10" s="47" customFormat="1" ht="15" customHeight="1">
      <c r="A4" s="343"/>
      <c r="B4" s="420"/>
      <c r="C4" s="420"/>
      <c r="D4" s="435"/>
      <c r="E4" s="428"/>
      <c r="F4" s="428"/>
      <c r="G4" s="432"/>
      <c r="H4" s="428"/>
      <c r="I4" s="428"/>
    </row>
    <row r="5" spans="1:10" s="47" customFormat="1" ht="15" customHeight="1">
      <c r="A5" s="345"/>
      <c r="B5" s="421"/>
      <c r="C5" s="421"/>
      <c r="D5" s="436"/>
      <c r="E5" s="429"/>
      <c r="F5" s="429"/>
      <c r="G5" s="433"/>
      <c r="H5" s="429"/>
      <c r="I5" s="429"/>
    </row>
    <row r="6" spans="1:10">
      <c r="A6" s="161"/>
      <c r="B6" s="171"/>
      <c r="C6" s="172"/>
      <c r="D6" s="172"/>
      <c r="E6" s="172"/>
      <c r="F6" s="172"/>
      <c r="G6" s="172"/>
      <c r="H6" s="172"/>
    </row>
    <row r="7" spans="1:10" ht="15.75" customHeight="1">
      <c r="A7" s="163" t="s">
        <v>162</v>
      </c>
      <c r="B7" s="157">
        <v>67597</v>
      </c>
      <c r="C7" s="159">
        <v>94635</v>
      </c>
      <c r="D7" s="159">
        <v>100008</v>
      </c>
      <c r="E7" s="159">
        <v>84538</v>
      </c>
      <c r="F7" s="159">
        <v>74331</v>
      </c>
      <c r="G7" s="159">
        <v>62821</v>
      </c>
      <c r="H7" s="159">
        <v>52521</v>
      </c>
      <c r="I7" s="159">
        <v>42091</v>
      </c>
    </row>
    <row r="8" spans="1:10" ht="15.75" customHeight="1">
      <c r="A8" s="164" t="s">
        <v>93</v>
      </c>
      <c r="B8" s="157">
        <v>64393</v>
      </c>
      <c r="C8" s="159">
        <v>82314</v>
      </c>
      <c r="D8" s="159">
        <v>80188</v>
      </c>
      <c r="E8" s="159">
        <v>72127</v>
      </c>
      <c r="F8" s="159">
        <v>65907</v>
      </c>
      <c r="G8" s="159">
        <v>56492</v>
      </c>
      <c r="H8" s="159">
        <v>47804</v>
      </c>
      <c r="I8" s="159">
        <v>38725</v>
      </c>
    </row>
    <row r="9" spans="1:10" ht="15.75" customHeight="1">
      <c r="A9" s="165" t="s">
        <v>94</v>
      </c>
      <c r="B9" s="157"/>
      <c r="C9" s="159"/>
      <c r="D9" s="159"/>
      <c r="E9" s="159"/>
      <c r="F9" s="159"/>
      <c r="G9" s="159"/>
      <c r="H9" s="159"/>
      <c r="I9" s="159"/>
    </row>
    <row r="10" spans="1:10" ht="15.75" customHeight="1">
      <c r="A10" s="165" t="s">
        <v>95</v>
      </c>
      <c r="B10" s="173">
        <v>58532</v>
      </c>
      <c r="C10" s="160">
        <v>74706</v>
      </c>
      <c r="D10" s="160">
        <v>73481</v>
      </c>
      <c r="E10" s="160">
        <v>66674</v>
      </c>
      <c r="F10" s="160">
        <v>61117</v>
      </c>
      <c r="G10" s="160">
        <v>52415</v>
      </c>
      <c r="H10" s="160">
        <v>44542</v>
      </c>
      <c r="I10" s="160">
        <v>36037</v>
      </c>
    </row>
    <row r="11" spans="1:10" ht="15.75" customHeight="1">
      <c r="A11" s="165" t="s">
        <v>96</v>
      </c>
      <c r="B11" s="173">
        <v>5861</v>
      </c>
      <c r="C11" s="160">
        <v>7608</v>
      </c>
      <c r="D11" s="160">
        <v>6707</v>
      </c>
      <c r="E11" s="160">
        <v>5453</v>
      </c>
      <c r="F11" s="160">
        <v>4790</v>
      </c>
      <c r="G11" s="160">
        <v>4077</v>
      </c>
      <c r="H11" s="160">
        <v>3262</v>
      </c>
      <c r="I11" s="160">
        <v>2688</v>
      </c>
    </row>
    <row r="12" spans="1:10" ht="15.75" customHeight="1">
      <c r="A12" s="165" t="s">
        <v>108</v>
      </c>
      <c r="B12" s="173"/>
      <c r="C12" s="160"/>
      <c r="D12" s="160"/>
      <c r="E12" s="160"/>
      <c r="F12" s="160"/>
      <c r="G12" s="160"/>
      <c r="H12" s="160"/>
      <c r="I12" s="160"/>
    </row>
    <row r="13" spans="1:10" ht="15.75" customHeight="1">
      <c r="A13" s="167">
        <v>1</v>
      </c>
      <c r="B13" s="173">
        <v>43369</v>
      </c>
      <c r="C13" s="160">
        <v>55367</v>
      </c>
      <c r="D13" s="160">
        <v>53769</v>
      </c>
      <c r="E13" s="160">
        <v>48586</v>
      </c>
      <c r="F13" s="160">
        <v>44451</v>
      </c>
      <c r="G13" s="160">
        <v>37562</v>
      </c>
      <c r="H13" s="160">
        <v>31251</v>
      </c>
      <c r="I13" s="160">
        <v>24728</v>
      </c>
    </row>
    <row r="14" spans="1:10" ht="15.75" customHeight="1">
      <c r="A14" s="168">
        <v>2</v>
      </c>
      <c r="B14" s="173">
        <v>8304</v>
      </c>
      <c r="C14" s="160">
        <v>10292</v>
      </c>
      <c r="D14" s="160">
        <v>10169</v>
      </c>
      <c r="E14" s="160">
        <v>8724</v>
      </c>
      <c r="F14" s="160">
        <v>7844</v>
      </c>
      <c r="G14" s="160">
        <v>6821</v>
      </c>
      <c r="H14" s="160">
        <v>5830</v>
      </c>
      <c r="I14" s="160">
        <v>4708</v>
      </c>
    </row>
    <row r="15" spans="1:10" ht="15.75" customHeight="1">
      <c r="A15" s="168">
        <v>3</v>
      </c>
      <c r="B15" s="173">
        <v>4970</v>
      </c>
      <c r="C15" s="160">
        <v>5983</v>
      </c>
      <c r="D15" s="160">
        <v>5763</v>
      </c>
      <c r="E15" s="160">
        <v>5172</v>
      </c>
      <c r="F15" s="160">
        <v>4603</v>
      </c>
      <c r="G15" s="160">
        <v>4000</v>
      </c>
      <c r="H15" s="160">
        <v>3561</v>
      </c>
      <c r="I15" s="160">
        <v>3135</v>
      </c>
    </row>
    <row r="16" spans="1:10" ht="15.75" customHeight="1">
      <c r="A16" s="168">
        <v>4</v>
      </c>
      <c r="B16" s="173">
        <v>4748</v>
      </c>
      <c r="C16" s="160">
        <v>6959</v>
      </c>
      <c r="D16" s="160">
        <v>6813</v>
      </c>
      <c r="E16" s="160">
        <v>6026</v>
      </c>
      <c r="F16" s="160">
        <v>5461</v>
      </c>
      <c r="G16" s="160">
        <v>4770</v>
      </c>
      <c r="H16" s="160">
        <v>4068</v>
      </c>
      <c r="I16" s="160">
        <v>3299</v>
      </c>
    </row>
    <row r="17" spans="1:9" ht="15.75" customHeight="1">
      <c r="A17" s="168">
        <v>5</v>
      </c>
      <c r="B17" s="173">
        <v>1934</v>
      </c>
      <c r="C17" s="160">
        <v>2484</v>
      </c>
      <c r="D17" s="160">
        <v>2426</v>
      </c>
      <c r="E17" s="160">
        <v>2348</v>
      </c>
      <c r="F17" s="160">
        <v>2330</v>
      </c>
      <c r="G17" s="160">
        <v>2118</v>
      </c>
      <c r="H17" s="160">
        <v>1931</v>
      </c>
      <c r="I17" s="160">
        <v>1733</v>
      </c>
    </row>
    <row r="18" spans="1:9" ht="15.75" customHeight="1">
      <c r="A18" s="165" t="s">
        <v>121</v>
      </c>
      <c r="B18" s="173">
        <v>1068</v>
      </c>
      <c r="C18" s="160">
        <v>1229</v>
      </c>
      <c r="D18" s="160">
        <v>1248</v>
      </c>
      <c r="E18" s="160">
        <v>1271</v>
      </c>
      <c r="F18" s="160">
        <v>1218</v>
      </c>
      <c r="G18" s="160">
        <v>1221</v>
      </c>
      <c r="H18" s="160">
        <v>1163</v>
      </c>
      <c r="I18" s="160">
        <v>1122</v>
      </c>
    </row>
    <row r="19" spans="1:9" ht="15.75" customHeight="1">
      <c r="A19" s="165" t="s">
        <v>109</v>
      </c>
      <c r="B19" s="173"/>
      <c r="C19" s="160"/>
      <c r="D19" s="160"/>
      <c r="E19" s="160"/>
      <c r="F19" s="160"/>
      <c r="G19" s="160"/>
      <c r="H19" s="160"/>
      <c r="I19" s="160"/>
    </row>
    <row r="20" spans="1:9" ht="15.75" customHeight="1">
      <c r="A20" s="165" t="s">
        <v>110</v>
      </c>
      <c r="B20" s="173"/>
      <c r="C20" s="160"/>
      <c r="D20" s="160"/>
      <c r="E20" s="160"/>
      <c r="F20" s="160"/>
      <c r="G20" s="160"/>
      <c r="H20" s="160"/>
      <c r="I20" s="160"/>
    </row>
    <row r="21" spans="1:9" ht="15.75" customHeight="1">
      <c r="A21" s="165" t="s">
        <v>123</v>
      </c>
      <c r="B21" s="199">
        <v>308</v>
      </c>
      <c r="C21" s="200">
        <v>323</v>
      </c>
      <c r="D21" s="200">
        <v>326</v>
      </c>
      <c r="E21" s="200">
        <v>331</v>
      </c>
      <c r="F21" s="200">
        <v>335</v>
      </c>
      <c r="G21" s="200">
        <v>339</v>
      </c>
      <c r="H21" s="200">
        <v>345</v>
      </c>
      <c r="I21" s="200">
        <v>351</v>
      </c>
    </row>
    <row r="22" spans="1:9" ht="15.75" customHeight="1">
      <c r="A22" s="165" t="s">
        <v>111</v>
      </c>
      <c r="B22" s="199"/>
      <c r="C22" s="200"/>
      <c r="D22" s="200"/>
      <c r="E22" s="200"/>
      <c r="F22" s="200"/>
      <c r="G22" s="200"/>
      <c r="H22" s="200"/>
      <c r="I22" s="200"/>
    </row>
    <row r="23" spans="1:9" ht="15.75" customHeight="1">
      <c r="A23" s="165" t="s">
        <v>122</v>
      </c>
      <c r="B23" s="199">
        <v>78</v>
      </c>
      <c r="C23" s="200">
        <v>105</v>
      </c>
      <c r="D23" s="200">
        <v>106</v>
      </c>
      <c r="E23" s="200">
        <v>96</v>
      </c>
      <c r="F23" s="200">
        <v>95</v>
      </c>
      <c r="G23" s="200">
        <v>94</v>
      </c>
      <c r="H23" s="200">
        <v>94</v>
      </c>
      <c r="I23" s="200">
        <v>94</v>
      </c>
    </row>
    <row r="24" spans="1:9" ht="15.75" customHeight="1">
      <c r="A24" s="165" t="s">
        <v>135</v>
      </c>
      <c r="B24" s="173"/>
      <c r="C24" s="160"/>
      <c r="D24" s="160"/>
      <c r="E24" s="160"/>
      <c r="F24" s="160"/>
      <c r="G24" s="160"/>
      <c r="H24" s="160"/>
      <c r="I24" s="160"/>
    </row>
    <row r="25" spans="1:9" ht="15.75" customHeight="1">
      <c r="A25" s="165" t="s">
        <v>136</v>
      </c>
      <c r="B25" s="173"/>
      <c r="C25" s="160"/>
      <c r="D25" s="160"/>
      <c r="E25" s="160"/>
      <c r="F25" s="160"/>
      <c r="G25" s="160"/>
      <c r="H25" s="160"/>
      <c r="I25" s="160"/>
    </row>
    <row r="26" spans="1:9" ht="15.75" customHeight="1">
      <c r="A26" s="170" t="s">
        <v>112</v>
      </c>
      <c r="B26" s="173">
        <v>18578</v>
      </c>
      <c r="C26" s="160">
        <v>23900</v>
      </c>
      <c r="D26" s="160">
        <v>23282</v>
      </c>
      <c r="E26" s="160">
        <v>20075</v>
      </c>
      <c r="F26" s="160">
        <v>17469</v>
      </c>
      <c r="G26" s="160">
        <v>14608</v>
      </c>
      <c r="H26" s="160">
        <v>12144</v>
      </c>
      <c r="I26" s="160">
        <v>9737</v>
      </c>
    </row>
    <row r="27" spans="1:9" ht="15.75" customHeight="1">
      <c r="A27" s="170" t="s">
        <v>113</v>
      </c>
      <c r="B27" s="173"/>
      <c r="C27" s="160"/>
      <c r="D27" s="160"/>
      <c r="E27" s="160"/>
      <c r="F27" s="160"/>
      <c r="G27" s="160"/>
      <c r="H27" s="160"/>
      <c r="I27" s="160"/>
    </row>
    <row r="28" spans="1:9" ht="15.75" customHeight="1">
      <c r="A28" s="170" t="s">
        <v>114</v>
      </c>
      <c r="B28" s="173">
        <v>2247</v>
      </c>
      <c r="C28" s="160">
        <v>2319</v>
      </c>
      <c r="D28" s="160">
        <v>2209</v>
      </c>
      <c r="E28" s="160">
        <v>1845</v>
      </c>
      <c r="F28" s="160">
        <v>1691</v>
      </c>
      <c r="G28" s="160">
        <v>1465</v>
      </c>
      <c r="H28" s="160">
        <v>1246</v>
      </c>
      <c r="I28" s="160">
        <v>1079</v>
      </c>
    </row>
    <row r="29" spans="1:9" ht="15.75" customHeight="1">
      <c r="A29" s="170" t="s">
        <v>126</v>
      </c>
      <c r="B29" s="173">
        <v>16331</v>
      </c>
      <c r="C29" s="160">
        <v>21581</v>
      </c>
      <c r="D29" s="160">
        <v>21073</v>
      </c>
      <c r="E29" s="160">
        <v>18230</v>
      </c>
      <c r="F29" s="160">
        <v>15778</v>
      </c>
      <c r="G29" s="160">
        <v>13143</v>
      </c>
      <c r="H29" s="160">
        <v>10898</v>
      </c>
      <c r="I29" s="160">
        <v>8658</v>
      </c>
    </row>
    <row r="30" spans="1:9" ht="15.75" customHeight="1">
      <c r="A30" s="170" t="s">
        <v>115</v>
      </c>
      <c r="B30" s="173">
        <v>5337</v>
      </c>
      <c r="C30" s="160">
        <v>8308</v>
      </c>
      <c r="D30" s="160">
        <v>6257</v>
      </c>
      <c r="E30" s="160">
        <v>4582</v>
      </c>
      <c r="F30" s="160">
        <v>4451</v>
      </c>
      <c r="G30" s="160">
        <v>3475</v>
      </c>
      <c r="H30" s="160">
        <v>2848</v>
      </c>
      <c r="I30" s="160">
        <v>2305</v>
      </c>
    </row>
    <row r="31" spans="1:9" ht="15.75" customHeight="1">
      <c r="A31" s="170" t="s">
        <v>116</v>
      </c>
      <c r="B31" s="173">
        <v>40478</v>
      </c>
      <c r="C31" s="160">
        <v>50106</v>
      </c>
      <c r="D31" s="160">
        <v>50649</v>
      </c>
      <c r="E31" s="160">
        <v>47470</v>
      </c>
      <c r="F31" s="160">
        <v>43987</v>
      </c>
      <c r="G31" s="160">
        <v>38409</v>
      </c>
      <c r="H31" s="160">
        <v>32812</v>
      </c>
      <c r="I31" s="160">
        <v>26683</v>
      </c>
    </row>
    <row r="32" spans="1:9" ht="15.75" customHeight="1">
      <c r="A32" s="170" t="s">
        <v>113</v>
      </c>
      <c r="B32" s="173"/>
      <c r="C32" s="160"/>
      <c r="D32" s="160"/>
      <c r="E32" s="160"/>
      <c r="F32" s="160"/>
      <c r="G32" s="160"/>
      <c r="H32" s="160"/>
      <c r="I32" s="160"/>
    </row>
    <row r="33" spans="1:9" ht="15.75" customHeight="1">
      <c r="A33" s="170" t="s">
        <v>117</v>
      </c>
      <c r="B33" s="173">
        <v>34828</v>
      </c>
      <c r="C33" s="160">
        <v>42345</v>
      </c>
      <c r="D33" s="160">
        <v>41816</v>
      </c>
      <c r="E33" s="160">
        <v>38587</v>
      </c>
      <c r="F33" s="160">
        <v>35579</v>
      </c>
      <c r="G33" s="160">
        <v>30120</v>
      </c>
      <c r="H33" s="160">
        <v>25023</v>
      </c>
      <c r="I33" s="160">
        <v>19933</v>
      </c>
    </row>
    <row r="34" spans="1:9" ht="15.75" customHeight="1">
      <c r="A34" s="170" t="s">
        <v>161</v>
      </c>
      <c r="B34" s="173">
        <v>5650</v>
      </c>
      <c r="C34" s="160">
        <v>7761</v>
      </c>
      <c r="D34" s="160">
        <v>8833</v>
      </c>
      <c r="E34" s="160">
        <v>8883</v>
      </c>
      <c r="F34" s="160">
        <v>8408</v>
      </c>
      <c r="G34" s="160">
        <v>8289</v>
      </c>
      <c r="H34" s="160">
        <v>7789</v>
      </c>
      <c r="I34" s="160">
        <v>6750</v>
      </c>
    </row>
    <row r="35" spans="1:9" s="144" customFormat="1" ht="36.75" customHeight="1">
      <c r="A35" s="158" t="s">
        <v>139</v>
      </c>
      <c r="B35" s="157">
        <v>3204</v>
      </c>
      <c r="C35" s="159">
        <v>12321</v>
      </c>
      <c r="D35" s="159">
        <v>19820</v>
      </c>
      <c r="E35" s="159">
        <v>12411</v>
      </c>
      <c r="F35" s="159">
        <v>8424</v>
      </c>
      <c r="G35" s="159">
        <v>6329</v>
      </c>
      <c r="H35" s="159">
        <v>4717</v>
      </c>
      <c r="I35" s="159">
        <v>3366</v>
      </c>
    </row>
    <row r="36" spans="1:9" ht="15.75" customHeight="1">
      <c r="A36" s="165" t="s">
        <v>94</v>
      </c>
      <c r="B36" s="173"/>
      <c r="C36" s="160"/>
      <c r="D36" s="160"/>
      <c r="E36" s="160"/>
      <c r="F36" s="160"/>
      <c r="G36" s="160"/>
      <c r="H36" s="160"/>
      <c r="I36" s="160"/>
    </row>
    <row r="37" spans="1:9" ht="15.75" customHeight="1">
      <c r="A37" s="165" t="s">
        <v>95</v>
      </c>
      <c r="B37" s="173">
        <v>2977</v>
      </c>
      <c r="C37" s="160">
        <v>11892</v>
      </c>
      <c r="D37" s="160">
        <v>19314</v>
      </c>
      <c r="E37" s="160">
        <v>12122</v>
      </c>
      <c r="F37" s="160">
        <v>8254</v>
      </c>
      <c r="G37" s="160">
        <v>6202</v>
      </c>
      <c r="H37" s="160">
        <v>4623</v>
      </c>
      <c r="I37" s="160">
        <v>3300</v>
      </c>
    </row>
    <row r="38" spans="1:9" ht="15.75" customHeight="1">
      <c r="A38" s="165" t="s">
        <v>96</v>
      </c>
      <c r="B38" s="173">
        <v>227</v>
      </c>
      <c r="C38" s="160">
        <v>429</v>
      </c>
      <c r="D38" s="160">
        <v>506</v>
      </c>
      <c r="E38" s="160">
        <v>289</v>
      </c>
      <c r="F38" s="160">
        <v>170</v>
      </c>
      <c r="G38" s="160">
        <v>127</v>
      </c>
      <c r="H38" s="160">
        <v>94</v>
      </c>
      <c r="I38" s="160">
        <v>66</v>
      </c>
    </row>
    <row r="39" spans="1:9" ht="15.75" customHeight="1">
      <c r="A39" s="165" t="s">
        <v>118</v>
      </c>
      <c r="B39" s="173"/>
      <c r="C39" s="160"/>
      <c r="D39" s="160"/>
      <c r="E39" s="160"/>
      <c r="F39" s="160"/>
      <c r="G39" s="160"/>
      <c r="H39" s="160"/>
      <c r="I39" s="160"/>
    </row>
    <row r="40" spans="1:9" ht="15.75" customHeight="1">
      <c r="A40" s="165" t="s">
        <v>119</v>
      </c>
      <c r="B40" s="173">
        <v>1057</v>
      </c>
      <c r="C40" s="160">
        <v>1457</v>
      </c>
      <c r="D40" s="160">
        <v>1378</v>
      </c>
      <c r="E40" s="160">
        <v>1212</v>
      </c>
      <c r="F40" s="160">
        <v>1039</v>
      </c>
      <c r="G40" s="160">
        <v>950</v>
      </c>
      <c r="H40" s="160">
        <v>816</v>
      </c>
      <c r="I40" s="160">
        <v>691</v>
      </c>
    </row>
    <row r="41" spans="1:9" ht="15.75" customHeight="1">
      <c r="A41" s="165" t="s">
        <v>120</v>
      </c>
      <c r="B41" s="173"/>
      <c r="C41" s="160"/>
      <c r="D41" s="160"/>
      <c r="E41" s="160"/>
      <c r="F41" s="160"/>
      <c r="G41" s="160"/>
      <c r="H41" s="160"/>
      <c r="I41" s="160"/>
    </row>
    <row r="42" spans="1:9" ht="15.75" customHeight="1">
      <c r="A42" s="165" t="s">
        <v>119</v>
      </c>
      <c r="B42" s="173">
        <v>2147</v>
      </c>
      <c r="C42" s="160">
        <v>10864</v>
      </c>
      <c r="D42" s="160">
        <v>18442</v>
      </c>
      <c r="E42" s="160">
        <v>11199</v>
      </c>
      <c r="F42" s="160">
        <v>7385</v>
      </c>
      <c r="G42" s="160">
        <v>5379</v>
      </c>
      <c r="H42" s="160">
        <v>3901</v>
      </c>
      <c r="I42" s="160">
        <v>2675</v>
      </c>
    </row>
    <row r="43" spans="1:9">
      <c r="A43" s="161"/>
      <c r="B43" s="161"/>
      <c r="C43" s="161"/>
      <c r="D43" s="161"/>
      <c r="E43" s="161"/>
      <c r="F43" s="161"/>
      <c r="G43" s="161"/>
      <c r="H43" s="169"/>
    </row>
    <row r="44" spans="1:9" ht="10.5" customHeight="1">
      <c r="A44" s="166" t="s">
        <v>15</v>
      </c>
      <c r="B44" s="161"/>
      <c r="C44" s="161"/>
      <c r="D44" s="161"/>
      <c r="E44" s="161"/>
      <c r="F44" s="161"/>
      <c r="G44" s="161"/>
      <c r="H44" s="161"/>
    </row>
    <row r="45" spans="1:9" ht="10.5" customHeight="1">
      <c r="A45" s="162" t="s">
        <v>84</v>
      </c>
      <c r="B45" s="161"/>
      <c r="C45" s="161"/>
      <c r="D45" s="161"/>
      <c r="E45" s="161"/>
      <c r="F45" s="161"/>
      <c r="G45" s="161"/>
      <c r="H45" s="161"/>
    </row>
    <row r="46" spans="1:9" ht="10.5" customHeight="1">
      <c r="A46" s="162" t="s">
        <v>134</v>
      </c>
      <c r="B46" s="161"/>
      <c r="C46" s="161"/>
      <c r="D46" s="161"/>
      <c r="E46" s="161"/>
      <c r="F46" s="161"/>
      <c r="G46" s="161"/>
      <c r="H46" s="161"/>
    </row>
  </sheetData>
  <mergeCells count="10">
    <mergeCell ref="B3:B5"/>
    <mergeCell ref="C3:C5"/>
    <mergeCell ref="I3:I5"/>
    <mergeCell ref="A1:H1"/>
    <mergeCell ref="H3:H5"/>
    <mergeCell ref="F3:F5"/>
    <mergeCell ref="G3:G5"/>
    <mergeCell ref="D3:D5"/>
    <mergeCell ref="E3:E5"/>
    <mergeCell ref="A3:A5"/>
  </mergeCells>
  <phoneticPr fontId="7" type="noConversion"/>
  <pageMargins left="0.78740157480314965" right="0.78740157480314965" top="0.98425196850393704" bottom="0.78740157480314965" header="0.51181102362204722" footer="0.51181102362204722"/>
  <pageSetup paperSize="9" firstPageNumber="6" pageOrder="overThenDown" orientation="portrait" r:id="rId1"/>
  <headerFooter alignWithMargins="0">
    <oddHeader>&amp;C&amp;P</oddHeader>
    <oddFooter>&amp;C&amp;6© Statistisches Landesamt des Freistaates Sachsen  -  K VII 1 - j/15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I67"/>
  <sheetViews>
    <sheetView showGridLines="0" zoomScaleNormal="100" workbookViewId="0">
      <selection sqref="A1:H1"/>
    </sheetView>
  </sheetViews>
  <sheetFormatPr baseColWidth="10" defaultRowHeight="12.75"/>
  <cols>
    <col min="1" max="1" width="19.7109375" style="30" customWidth="1"/>
    <col min="2" max="3" width="9.42578125" style="33" customWidth="1"/>
    <col min="4" max="9" width="9.42578125" style="30" customWidth="1"/>
    <col min="10" max="16384" width="11.42578125" style="30"/>
  </cols>
  <sheetData>
    <row r="1" spans="1:9" ht="13.5" customHeight="1">
      <c r="A1" s="440" t="s">
        <v>213</v>
      </c>
      <c r="B1" s="440"/>
      <c r="C1" s="440"/>
      <c r="D1" s="440"/>
      <c r="E1" s="440"/>
      <c r="F1" s="440"/>
      <c r="G1" s="440"/>
      <c r="H1" s="440"/>
    </row>
    <row r="2" spans="1:9" ht="13.5" customHeight="1">
      <c r="A2" s="438" t="s">
        <v>156</v>
      </c>
      <c r="B2" s="439"/>
      <c r="C2" s="439"/>
      <c r="D2" s="439"/>
      <c r="E2" s="439"/>
      <c r="F2" s="439"/>
      <c r="G2" s="439"/>
      <c r="H2" s="174"/>
    </row>
    <row r="3" spans="1:9" s="41" customFormat="1" ht="7.5" customHeight="1">
      <c r="A3" s="175"/>
      <c r="B3" s="176"/>
      <c r="C3" s="176"/>
      <c r="D3" s="177"/>
      <c r="E3" s="177"/>
      <c r="F3" s="177"/>
      <c r="G3" s="177"/>
      <c r="H3" s="177"/>
    </row>
    <row r="4" spans="1:9" s="47" customFormat="1" ht="15" customHeight="1">
      <c r="A4" s="285" t="s">
        <v>17</v>
      </c>
      <c r="B4" s="393">
        <v>2008</v>
      </c>
      <c r="C4" s="393">
        <v>2009</v>
      </c>
      <c r="D4" s="434">
        <v>2010</v>
      </c>
      <c r="E4" s="427">
        <v>2011</v>
      </c>
      <c r="F4" s="427">
        <v>2012</v>
      </c>
      <c r="G4" s="427">
        <v>2013</v>
      </c>
      <c r="H4" s="427">
        <v>2014</v>
      </c>
      <c r="I4" s="427">
        <v>2015</v>
      </c>
    </row>
    <row r="5" spans="1:9" s="47" customFormat="1" ht="15" customHeight="1">
      <c r="A5" s="286"/>
      <c r="B5" s="420"/>
      <c r="C5" s="420"/>
      <c r="D5" s="435"/>
      <c r="E5" s="428"/>
      <c r="F5" s="428"/>
      <c r="G5" s="428"/>
      <c r="H5" s="428"/>
      <c r="I5" s="428"/>
    </row>
    <row r="6" spans="1:9" s="47" customFormat="1" ht="15" customHeight="1">
      <c r="A6" s="287"/>
      <c r="B6" s="421"/>
      <c r="C6" s="421"/>
      <c r="D6" s="436"/>
      <c r="E6" s="429"/>
      <c r="F6" s="429"/>
      <c r="G6" s="429"/>
      <c r="H6" s="429"/>
      <c r="I6" s="429"/>
    </row>
    <row r="7" spans="1:9" s="47" customFormat="1" ht="30" customHeight="1">
      <c r="A7" s="182"/>
      <c r="B7" s="446" t="s">
        <v>33</v>
      </c>
      <c r="C7" s="446"/>
      <c r="D7" s="446"/>
      <c r="E7" s="446"/>
      <c r="F7" s="446"/>
      <c r="G7" s="340"/>
      <c r="H7" s="340"/>
      <c r="I7" s="447"/>
    </row>
    <row r="8" spans="1:9" s="41" customFormat="1" ht="20.100000000000001" customHeight="1">
      <c r="A8" s="178" t="s">
        <v>1</v>
      </c>
      <c r="B8" s="184">
        <v>4158</v>
      </c>
      <c r="C8" s="185">
        <v>5576</v>
      </c>
      <c r="D8" s="185">
        <v>5363</v>
      </c>
      <c r="E8" s="185">
        <v>4901</v>
      </c>
      <c r="F8" s="185">
        <v>4495</v>
      </c>
      <c r="G8" s="185">
        <v>3984</v>
      </c>
      <c r="H8" s="185">
        <v>3409</v>
      </c>
      <c r="I8" s="193">
        <v>2794</v>
      </c>
    </row>
    <row r="9" spans="1:9" s="41" customFormat="1" ht="20.100000000000001" customHeight="1">
      <c r="A9" s="178" t="s">
        <v>2</v>
      </c>
      <c r="B9" s="184">
        <v>5361</v>
      </c>
      <c r="C9" s="185">
        <v>6528</v>
      </c>
      <c r="D9" s="185">
        <v>6429</v>
      </c>
      <c r="E9" s="185">
        <v>5719</v>
      </c>
      <c r="F9" s="185">
        <v>5165</v>
      </c>
      <c r="G9" s="185">
        <v>4373</v>
      </c>
      <c r="H9" s="185">
        <v>3631</v>
      </c>
      <c r="I9" s="193">
        <v>2919</v>
      </c>
    </row>
    <row r="10" spans="1:9" s="41" customFormat="1" ht="14.1" customHeight="1">
      <c r="A10" s="178" t="s">
        <v>3</v>
      </c>
      <c r="B10" s="184">
        <v>4795</v>
      </c>
      <c r="C10" s="185">
        <v>6100</v>
      </c>
      <c r="D10" s="185">
        <v>5974</v>
      </c>
      <c r="E10" s="185">
        <v>5268</v>
      </c>
      <c r="F10" s="185">
        <v>4780</v>
      </c>
      <c r="G10" s="185">
        <v>4023</v>
      </c>
      <c r="H10" s="185">
        <v>3315</v>
      </c>
      <c r="I10" s="193">
        <v>2725</v>
      </c>
    </row>
    <row r="11" spans="1:9" s="41" customFormat="1" ht="14.1" customHeight="1">
      <c r="A11" s="178" t="s">
        <v>4</v>
      </c>
      <c r="B11" s="184">
        <v>3476</v>
      </c>
      <c r="C11" s="185">
        <v>4637</v>
      </c>
      <c r="D11" s="185">
        <v>4280</v>
      </c>
      <c r="E11" s="185">
        <v>3754</v>
      </c>
      <c r="F11" s="185">
        <v>3450</v>
      </c>
      <c r="G11" s="185">
        <v>3007</v>
      </c>
      <c r="H11" s="185">
        <v>2453</v>
      </c>
      <c r="I11" s="193">
        <v>2013</v>
      </c>
    </row>
    <row r="12" spans="1:9" s="41" customFormat="1" ht="14.1" customHeight="1">
      <c r="A12" s="178" t="s">
        <v>5</v>
      </c>
      <c r="B12" s="184">
        <v>6192</v>
      </c>
      <c r="C12" s="185">
        <v>7645</v>
      </c>
      <c r="D12" s="185">
        <v>7108</v>
      </c>
      <c r="E12" s="185">
        <v>6175</v>
      </c>
      <c r="F12" s="185">
        <v>5760</v>
      </c>
      <c r="G12" s="185">
        <v>4906</v>
      </c>
      <c r="H12" s="185">
        <v>4081</v>
      </c>
      <c r="I12" s="193">
        <v>3341</v>
      </c>
    </row>
    <row r="13" spans="1:9" s="41" customFormat="1" ht="20.100000000000001" customHeight="1">
      <c r="A13" s="178" t="s">
        <v>6</v>
      </c>
      <c r="B13" s="184">
        <v>7513</v>
      </c>
      <c r="C13" s="185">
        <v>9157</v>
      </c>
      <c r="D13" s="185">
        <v>9521</v>
      </c>
      <c r="E13" s="185">
        <v>8784</v>
      </c>
      <c r="F13" s="185">
        <v>8001</v>
      </c>
      <c r="G13" s="185">
        <v>6960</v>
      </c>
      <c r="H13" s="185">
        <v>6079</v>
      </c>
      <c r="I13" s="193">
        <v>4888</v>
      </c>
    </row>
    <row r="14" spans="1:9" s="41" customFormat="1" ht="20.100000000000001" customHeight="1">
      <c r="A14" s="178" t="s">
        <v>7</v>
      </c>
      <c r="B14" s="184">
        <v>4405</v>
      </c>
      <c r="C14" s="185">
        <v>5890</v>
      </c>
      <c r="D14" s="185">
        <v>5610</v>
      </c>
      <c r="E14" s="185">
        <v>5024</v>
      </c>
      <c r="F14" s="185">
        <v>4567</v>
      </c>
      <c r="G14" s="185">
        <v>3941</v>
      </c>
      <c r="H14" s="185">
        <v>3209</v>
      </c>
      <c r="I14" s="193">
        <v>2577</v>
      </c>
    </row>
    <row r="15" spans="1:9" s="41" customFormat="1" ht="14.1" customHeight="1">
      <c r="A15" s="178" t="s">
        <v>8</v>
      </c>
      <c r="B15" s="184">
        <v>4808</v>
      </c>
      <c r="C15" s="185">
        <v>6519</v>
      </c>
      <c r="D15" s="185">
        <v>6364</v>
      </c>
      <c r="E15" s="185">
        <v>5704</v>
      </c>
      <c r="F15" s="185">
        <v>5163</v>
      </c>
      <c r="G15" s="185">
        <v>4421</v>
      </c>
      <c r="H15" s="185">
        <v>3725</v>
      </c>
      <c r="I15" s="193">
        <v>2989</v>
      </c>
    </row>
    <row r="16" spans="1:9" s="41" customFormat="1" ht="14.1" customHeight="1">
      <c r="A16" s="178" t="s">
        <v>9</v>
      </c>
      <c r="B16" s="184">
        <v>3605</v>
      </c>
      <c r="C16" s="185">
        <v>4723</v>
      </c>
      <c r="D16" s="185">
        <v>4463</v>
      </c>
      <c r="E16" s="185">
        <v>4012</v>
      </c>
      <c r="F16" s="185">
        <v>3585</v>
      </c>
      <c r="G16" s="185">
        <v>2987</v>
      </c>
      <c r="H16" s="185">
        <v>2570</v>
      </c>
      <c r="I16" s="193">
        <v>2026</v>
      </c>
    </row>
    <row r="17" spans="1:9" s="41" customFormat="1" ht="25.5" customHeight="1">
      <c r="A17" s="181" t="s">
        <v>10</v>
      </c>
      <c r="B17" s="184">
        <v>3947</v>
      </c>
      <c r="C17" s="185">
        <v>4979</v>
      </c>
      <c r="D17" s="185">
        <v>4638</v>
      </c>
      <c r="E17" s="185">
        <v>4260</v>
      </c>
      <c r="F17" s="185">
        <v>3942</v>
      </c>
      <c r="G17" s="185">
        <v>3407</v>
      </c>
      <c r="H17" s="185">
        <v>2812</v>
      </c>
      <c r="I17" s="193">
        <v>2208</v>
      </c>
    </row>
    <row r="18" spans="1:9" s="41" customFormat="1" ht="20.100000000000001" customHeight="1">
      <c r="A18" s="178" t="s">
        <v>11</v>
      </c>
      <c r="B18" s="184">
        <v>9495</v>
      </c>
      <c r="C18" s="185">
        <v>12380</v>
      </c>
      <c r="D18" s="185">
        <v>12428</v>
      </c>
      <c r="E18" s="185">
        <v>11416</v>
      </c>
      <c r="F18" s="185">
        <v>10353</v>
      </c>
      <c r="G18" s="185">
        <v>8962</v>
      </c>
      <c r="H18" s="185">
        <v>7890</v>
      </c>
      <c r="I18" s="193">
        <v>6473</v>
      </c>
    </row>
    <row r="19" spans="1:9" s="41" customFormat="1" ht="20.100000000000001" customHeight="1">
      <c r="A19" s="178" t="s">
        <v>12</v>
      </c>
      <c r="B19" s="184">
        <v>3333</v>
      </c>
      <c r="C19" s="185">
        <v>3987</v>
      </c>
      <c r="D19" s="185">
        <v>3926</v>
      </c>
      <c r="E19" s="185">
        <v>3489</v>
      </c>
      <c r="F19" s="185">
        <v>3220</v>
      </c>
      <c r="G19" s="185">
        <v>2656</v>
      </c>
      <c r="H19" s="185">
        <v>2258</v>
      </c>
      <c r="I19" s="193">
        <v>1903</v>
      </c>
    </row>
    <row r="20" spans="1:9" s="41" customFormat="1" ht="14.1" customHeight="1">
      <c r="A20" s="178" t="s">
        <v>13</v>
      </c>
      <c r="B20" s="184">
        <v>3305</v>
      </c>
      <c r="C20" s="185">
        <v>4193</v>
      </c>
      <c r="D20" s="185">
        <v>4084</v>
      </c>
      <c r="E20" s="185">
        <v>3621</v>
      </c>
      <c r="F20" s="185">
        <v>3426</v>
      </c>
      <c r="G20" s="185">
        <v>2865</v>
      </c>
      <c r="H20" s="185">
        <v>2372</v>
      </c>
      <c r="I20" s="193">
        <v>1869</v>
      </c>
    </row>
    <row r="21" spans="1:9" s="41" customFormat="1" ht="20.100000000000001" customHeight="1">
      <c r="A21" s="183" t="s">
        <v>14</v>
      </c>
      <c r="B21" s="179">
        <v>64393</v>
      </c>
      <c r="C21" s="180">
        <v>82314</v>
      </c>
      <c r="D21" s="180">
        <v>80188</v>
      </c>
      <c r="E21" s="180">
        <v>72127</v>
      </c>
      <c r="F21" s="180">
        <v>65907</v>
      </c>
      <c r="G21" s="180">
        <v>56492</v>
      </c>
      <c r="H21" s="180">
        <v>47804</v>
      </c>
      <c r="I21" s="190">
        <v>38725</v>
      </c>
    </row>
    <row r="22" spans="1:9" s="41" customFormat="1" ht="30" customHeight="1">
      <c r="A22" s="183"/>
      <c r="B22" s="448" t="s">
        <v>35</v>
      </c>
      <c r="C22" s="448"/>
      <c r="D22" s="448"/>
      <c r="E22" s="448"/>
      <c r="F22" s="448"/>
      <c r="G22" s="444"/>
      <c r="H22" s="444"/>
      <c r="I22" s="445"/>
    </row>
    <row r="23" spans="1:9" s="41" customFormat="1" ht="20.100000000000001" customHeight="1">
      <c r="A23" s="178" t="s">
        <v>1</v>
      </c>
      <c r="B23" s="184">
        <v>4037</v>
      </c>
      <c r="C23" s="185">
        <v>5419</v>
      </c>
      <c r="D23" s="185">
        <v>5221</v>
      </c>
      <c r="E23" s="185">
        <v>4798</v>
      </c>
      <c r="F23" s="185">
        <v>4410</v>
      </c>
      <c r="G23" s="185">
        <v>3914</v>
      </c>
      <c r="H23" s="185">
        <v>3355</v>
      </c>
      <c r="I23" s="193">
        <v>2752</v>
      </c>
    </row>
    <row r="24" spans="1:9" s="41" customFormat="1" ht="20.100000000000001" customHeight="1">
      <c r="A24" s="178" t="s">
        <v>2</v>
      </c>
      <c r="B24" s="184">
        <v>4538</v>
      </c>
      <c r="C24" s="185">
        <v>5494</v>
      </c>
      <c r="D24" s="185">
        <v>5491</v>
      </c>
      <c r="E24" s="185">
        <v>4958</v>
      </c>
      <c r="F24" s="185">
        <v>4477</v>
      </c>
      <c r="G24" s="185">
        <v>3763</v>
      </c>
      <c r="H24" s="185">
        <v>3160</v>
      </c>
      <c r="I24" s="193">
        <v>2523</v>
      </c>
    </row>
    <row r="25" spans="1:9" s="41" customFormat="1" ht="14.1" customHeight="1">
      <c r="A25" s="178" t="s">
        <v>3</v>
      </c>
      <c r="B25" s="184">
        <v>4238</v>
      </c>
      <c r="C25" s="185">
        <v>5379</v>
      </c>
      <c r="D25" s="185">
        <v>5298</v>
      </c>
      <c r="E25" s="185">
        <v>4719</v>
      </c>
      <c r="F25" s="185">
        <v>4321</v>
      </c>
      <c r="G25" s="185">
        <v>3625</v>
      </c>
      <c r="H25" s="185">
        <v>3013</v>
      </c>
      <c r="I25" s="193">
        <v>2463</v>
      </c>
    </row>
    <row r="26" spans="1:9" s="41" customFormat="1" ht="14.1" customHeight="1">
      <c r="A26" s="178" t="s">
        <v>4</v>
      </c>
      <c r="B26" s="184">
        <v>3059</v>
      </c>
      <c r="C26" s="185">
        <v>4088</v>
      </c>
      <c r="D26" s="185">
        <v>3826</v>
      </c>
      <c r="E26" s="185">
        <v>3386</v>
      </c>
      <c r="F26" s="185">
        <v>3138</v>
      </c>
      <c r="G26" s="185">
        <v>2720</v>
      </c>
      <c r="H26" s="185">
        <v>2226</v>
      </c>
      <c r="I26" s="193">
        <v>1820</v>
      </c>
    </row>
    <row r="27" spans="1:9" s="41" customFormat="1" ht="14.1" customHeight="1">
      <c r="A27" s="178" t="s">
        <v>5</v>
      </c>
      <c r="B27" s="184">
        <v>5554</v>
      </c>
      <c r="C27" s="185">
        <v>6881</v>
      </c>
      <c r="D27" s="185">
        <v>6440</v>
      </c>
      <c r="E27" s="185">
        <v>5664</v>
      </c>
      <c r="F27" s="185">
        <v>5316</v>
      </c>
      <c r="G27" s="185">
        <v>4545</v>
      </c>
      <c r="H27" s="185">
        <v>3806</v>
      </c>
      <c r="I27" s="193">
        <v>3108</v>
      </c>
    </row>
    <row r="28" spans="1:9" s="41" customFormat="1" ht="20.100000000000001" customHeight="1">
      <c r="A28" s="178" t="s">
        <v>6</v>
      </c>
      <c r="B28" s="184">
        <v>7414</v>
      </c>
      <c r="C28" s="185">
        <v>9035</v>
      </c>
      <c r="D28" s="185">
        <v>9398</v>
      </c>
      <c r="E28" s="185">
        <v>8670</v>
      </c>
      <c r="F28" s="185">
        <v>7912</v>
      </c>
      <c r="G28" s="185">
        <v>6886</v>
      </c>
      <c r="H28" s="185">
        <v>6008</v>
      </c>
      <c r="I28" s="193">
        <v>4824</v>
      </c>
    </row>
    <row r="29" spans="1:9" s="41" customFormat="1" ht="20.100000000000001" customHeight="1">
      <c r="A29" s="178" t="s">
        <v>7</v>
      </c>
      <c r="B29" s="184">
        <v>3808</v>
      </c>
      <c r="C29" s="185">
        <v>5055</v>
      </c>
      <c r="D29" s="185">
        <v>4888</v>
      </c>
      <c r="E29" s="185">
        <v>4459</v>
      </c>
      <c r="F29" s="185">
        <v>4075</v>
      </c>
      <c r="G29" s="185">
        <v>3558</v>
      </c>
      <c r="H29" s="185">
        <v>2869</v>
      </c>
      <c r="I29" s="193">
        <v>2299</v>
      </c>
    </row>
    <row r="30" spans="1:9" s="41" customFormat="1" ht="14.1" customHeight="1">
      <c r="A30" s="178" t="s">
        <v>8</v>
      </c>
      <c r="B30" s="184">
        <v>4038</v>
      </c>
      <c r="C30" s="185">
        <v>5505</v>
      </c>
      <c r="D30" s="185">
        <v>5491</v>
      </c>
      <c r="E30" s="185">
        <v>4971</v>
      </c>
      <c r="F30" s="185">
        <v>4484</v>
      </c>
      <c r="G30" s="185">
        <v>3841</v>
      </c>
      <c r="H30" s="185">
        <v>3238</v>
      </c>
      <c r="I30" s="193">
        <v>2575</v>
      </c>
    </row>
    <row r="31" spans="1:9" s="41" customFormat="1" ht="14.1" customHeight="1">
      <c r="A31" s="178" t="s">
        <v>9</v>
      </c>
      <c r="B31" s="184">
        <v>3235</v>
      </c>
      <c r="C31" s="185">
        <v>4216</v>
      </c>
      <c r="D31" s="185">
        <v>4034</v>
      </c>
      <c r="E31" s="185">
        <v>3648</v>
      </c>
      <c r="F31" s="185">
        <v>3253</v>
      </c>
      <c r="G31" s="185">
        <v>2718</v>
      </c>
      <c r="H31" s="185">
        <v>2355</v>
      </c>
      <c r="I31" s="193">
        <v>1858</v>
      </c>
    </row>
    <row r="32" spans="1:9" s="41" customFormat="1" ht="25.5" customHeight="1">
      <c r="A32" s="181" t="s">
        <v>10</v>
      </c>
      <c r="B32" s="184">
        <v>3512</v>
      </c>
      <c r="C32" s="185">
        <v>4406</v>
      </c>
      <c r="D32" s="185">
        <v>4162</v>
      </c>
      <c r="E32" s="185">
        <v>3845</v>
      </c>
      <c r="F32" s="185">
        <v>3564</v>
      </c>
      <c r="G32" s="185">
        <v>3080</v>
      </c>
      <c r="H32" s="185">
        <v>2561</v>
      </c>
      <c r="I32" s="193">
        <v>2024</v>
      </c>
    </row>
    <row r="33" spans="1:9" s="41" customFormat="1" ht="20.100000000000001" customHeight="1">
      <c r="A33" s="178" t="s">
        <v>11</v>
      </c>
      <c r="B33" s="184">
        <v>9372</v>
      </c>
      <c r="C33" s="185">
        <v>12205</v>
      </c>
      <c r="D33" s="185">
        <v>12270</v>
      </c>
      <c r="E33" s="185">
        <v>11281</v>
      </c>
      <c r="F33" s="185">
        <v>10235</v>
      </c>
      <c r="G33" s="185">
        <v>8868</v>
      </c>
      <c r="H33" s="185">
        <v>7814</v>
      </c>
      <c r="I33" s="193">
        <v>6419</v>
      </c>
    </row>
    <row r="34" spans="1:9" s="41" customFormat="1" ht="20.100000000000001" customHeight="1">
      <c r="A34" s="178" t="s">
        <v>12</v>
      </c>
      <c r="B34" s="184">
        <v>2915</v>
      </c>
      <c r="C34" s="185">
        <v>3459</v>
      </c>
      <c r="D34" s="185">
        <v>3451</v>
      </c>
      <c r="E34" s="185">
        <v>3093</v>
      </c>
      <c r="F34" s="185">
        <v>2884</v>
      </c>
      <c r="G34" s="185">
        <v>2360</v>
      </c>
      <c r="H34" s="185">
        <v>2007</v>
      </c>
      <c r="I34" s="193">
        <v>1698</v>
      </c>
    </row>
    <row r="35" spans="1:9" s="41" customFormat="1" ht="14.1" customHeight="1">
      <c r="A35" s="178" t="s">
        <v>13</v>
      </c>
      <c r="B35" s="184">
        <v>2812</v>
      </c>
      <c r="C35" s="185">
        <v>3564</v>
      </c>
      <c r="D35" s="185">
        <v>3511</v>
      </c>
      <c r="E35" s="185">
        <v>3182</v>
      </c>
      <c r="F35" s="185">
        <v>3048</v>
      </c>
      <c r="G35" s="185">
        <v>2537</v>
      </c>
      <c r="H35" s="185">
        <v>2130</v>
      </c>
      <c r="I35" s="193">
        <v>1674</v>
      </c>
    </row>
    <row r="36" spans="1:9" s="41" customFormat="1" ht="20.100000000000001" customHeight="1">
      <c r="A36" s="183" t="s">
        <v>14</v>
      </c>
      <c r="B36" s="179">
        <v>58532</v>
      </c>
      <c r="C36" s="180">
        <v>74706</v>
      </c>
      <c r="D36" s="180">
        <v>73481</v>
      </c>
      <c r="E36" s="180">
        <v>66674</v>
      </c>
      <c r="F36" s="180">
        <v>61117</v>
      </c>
      <c r="G36" s="180">
        <v>52415</v>
      </c>
      <c r="H36" s="180">
        <v>44542</v>
      </c>
      <c r="I36" s="190">
        <v>36037</v>
      </c>
    </row>
    <row r="37" spans="1:9" ht="30" customHeight="1">
      <c r="A37" s="222"/>
      <c r="B37" s="441" t="s">
        <v>36</v>
      </c>
      <c r="C37" s="441"/>
      <c r="D37" s="441"/>
      <c r="E37" s="441"/>
      <c r="F37" s="441"/>
      <c r="G37" s="326"/>
      <c r="H37" s="326"/>
      <c r="I37" s="442"/>
    </row>
    <row r="38" spans="1:9" ht="19.5" customHeight="1">
      <c r="A38" s="188" t="s">
        <v>1</v>
      </c>
      <c r="B38" s="259">
        <v>121</v>
      </c>
      <c r="C38" s="246">
        <v>157</v>
      </c>
      <c r="D38" s="246">
        <v>142</v>
      </c>
      <c r="E38" s="246">
        <v>103</v>
      </c>
      <c r="F38" s="246">
        <v>85</v>
      </c>
      <c r="G38" s="246">
        <v>70</v>
      </c>
      <c r="H38" s="246">
        <v>54</v>
      </c>
      <c r="I38" s="246">
        <v>42</v>
      </c>
    </row>
    <row r="39" spans="1:9" ht="19.5" customHeight="1">
      <c r="A39" s="188" t="s">
        <v>2</v>
      </c>
      <c r="B39" s="259">
        <v>823</v>
      </c>
      <c r="C39" s="246">
        <v>1034</v>
      </c>
      <c r="D39" s="246">
        <v>938</v>
      </c>
      <c r="E39" s="246">
        <v>761</v>
      </c>
      <c r="F39" s="246">
        <v>688</v>
      </c>
      <c r="G39" s="246">
        <v>610</v>
      </c>
      <c r="H39" s="246">
        <v>471</v>
      </c>
      <c r="I39" s="246">
        <v>396</v>
      </c>
    </row>
    <row r="40" spans="1:9" ht="13.5" customHeight="1">
      <c r="A40" s="188" t="s">
        <v>3</v>
      </c>
      <c r="B40" s="259">
        <v>557</v>
      </c>
      <c r="C40" s="246">
        <v>721</v>
      </c>
      <c r="D40" s="246">
        <v>676</v>
      </c>
      <c r="E40" s="246">
        <v>549</v>
      </c>
      <c r="F40" s="246">
        <v>459</v>
      </c>
      <c r="G40" s="246">
        <v>398</v>
      </c>
      <c r="H40" s="246">
        <v>302</v>
      </c>
      <c r="I40" s="246">
        <v>262</v>
      </c>
    </row>
    <row r="41" spans="1:9" ht="13.5" customHeight="1">
      <c r="A41" s="188" t="s">
        <v>4</v>
      </c>
      <c r="B41" s="259">
        <v>417</v>
      </c>
      <c r="C41" s="246">
        <v>549</v>
      </c>
      <c r="D41" s="246">
        <v>454</v>
      </c>
      <c r="E41" s="246">
        <v>368</v>
      </c>
      <c r="F41" s="246">
        <v>312</v>
      </c>
      <c r="G41" s="246">
        <v>287</v>
      </c>
      <c r="H41" s="246">
        <v>227</v>
      </c>
      <c r="I41" s="246">
        <v>193</v>
      </c>
    </row>
    <row r="42" spans="1:9" ht="13.5" customHeight="1">
      <c r="A42" s="188" t="s">
        <v>5</v>
      </c>
      <c r="B42" s="259">
        <v>638</v>
      </c>
      <c r="C42" s="246">
        <v>764</v>
      </c>
      <c r="D42" s="246">
        <v>668</v>
      </c>
      <c r="E42" s="246">
        <v>511</v>
      </c>
      <c r="F42" s="246">
        <v>444</v>
      </c>
      <c r="G42" s="246">
        <v>361</v>
      </c>
      <c r="H42" s="246">
        <v>275</v>
      </c>
      <c r="I42" s="246">
        <v>233</v>
      </c>
    </row>
    <row r="43" spans="1:9" ht="19.5" customHeight="1">
      <c r="A43" s="188" t="s">
        <v>6</v>
      </c>
      <c r="B43" s="259">
        <v>99</v>
      </c>
      <c r="C43" s="246">
        <v>122</v>
      </c>
      <c r="D43" s="246">
        <v>123</v>
      </c>
      <c r="E43" s="246">
        <v>114</v>
      </c>
      <c r="F43" s="246">
        <v>89</v>
      </c>
      <c r="G43" s="246">
        <v>74</v>
      </c>
      <c r="H43" s="246">
        <v>71</v>
      </c>
      <c r="I43" s="246">
        <v>64</v>
      </c>
    </row>
    <row r="44" spans="1:9" ht="19.5" customHeight="1">
      <c r="A44" s="188" t="s">
        <v>7</v>
      </c>
      <c r="B44" s="259">
        <v>597</v>
      </c>
      <c r="C44" s="246">
        <v>835</v>
      </c>
      <c r="D44" s="246">
        <v>722</v>
      </c>
      <c r="E44" s="246">
        <v>565</v>
      </c>
      <c r="F44" s="246">
        <v>492</v>
      </c>
      <c r="G44" s="246">
        <v>383</v>
      </c>
      <c r="H44" s="246">
        <v>340</v>
      </c>
      <c r="I44" s="246">
        <v>278</v>
      </c>
    </row>
    <row r="45" spans="1:9" ht="13.5" customHeight="1">
      <c r="A45" s="188" t="s">
        <v>8</v>
      </c>
      <c r="B45" s="259">
        <v>770</v>
      </c>
      <c r="C45" s="246">
        <v>1014</v>
      </c>
      <c r="D45" s="246">
        <v>873</v>
      </c>
      <c r="E45" s="246">
        <v>733</v>
      </c>
      <c r="F45" s="246">
        <v>679</v>
      </c>
      <c r="G45" s="246">
        <v>580</v>
      </c>
      <c r="H45" s="246">
        <v>487</v>
      </c>
      <c r="I45" s="246">
        <v>414</v>
      </c>
    </row>
    <row r="46" spans="1:9" ht="13.5" customHeight="1">
      <c r="A46" s="188" t="s">
        <v>9</v>
      </c>
      <c r="B46" s="259">
        <v>370</v>
      </c>
      <c r="C46" s="246">
        <v>507</v>
      </c>
      <c r="D46" s="246">
        <v>429</v>
      </c>
      <c r="E46" s="246">
        <v>364</v>
      </c>
      <c r="F46" s="246">
        <v>332</v>
      </c>
      <c r="G46" s="246">
        <v>269</v>
      </c>
      <c r="H46" s="246">
        <v>215</v>
      </c>
      <c r="I46" s="246">
        <v>168</v>
      </c>
    </row>
    <row r="47" spans="1:9" ht="25.5" customHeight="1">
      <c r="A47" s="221" t="s">
        <v>10</v>
      </c>
      <c r="B47" s="259">
        <v>435</v>
      </c>
      <c r="C47" s="246">
        <v>573</v>
      </c>
      <c r="D47" s="246">
        <v>476</v>
      </c>
      <c r="E47" s="246">
        <v>415</v>
      </c>
      <c r="F47" s="246">
        <v>378</v>
      </c>
      <c r="G47" s="246">
        <v>327</v>
      </c>
      <c r="H47" s="246">
        <v>251</v>
      </c>
      <c r="I47" s="246">
        <v>184</v>
      </c>
    </row>
    <row r="48" spans="1:9" ht="19.5" customHeight="1">
      <c r="A48" s="188" t="s">
        <v>11</v>
      </c>
      <c r="B48" s="259">
        <v>123</v>
      </c>
      <c r="C48" s="246">
        <v>175</v>
      </c>
      <c r="D48" s="246">
        <v>158</v>
      </c>
      <c r="E48" s="246">
        <v>135</v>
      </c>
      <c r="F48" s="246">
        <v>118</v>
      </c>
      <c r="G48" s="246">
        <v>94</v>
      </c>
      <c r="H48" s="246">
        <v>76</v>
      </c>
      <c r="I48" s="246">
        <v>54</v>
      </c>
    </row>
    <row r="49" spans="1:9" ht="19.5" customHeight="1">
      <c r="A49" s="188" t="s">
        <v>12</v>
      </c>
      <c r="B49" s="259">
        <v>418</v>
      </c>
      <c r="C49" s="246">
        <v>528</v>
      </c>
      <c r="D49" s="246">
        <v>475</v>
      </c>
      <c r="E49" s="246">
        <v>396</v>
      </c>
      <c r="F49" s="246">
        <v>336</v>
      </c>
      <c r="G49" s="246">
        <v>296</v>
      </c>
      <c r="H49" s="246">
        <v>251</v>
      </c>
      <c r="I49" s="246">
        <v>205</v>
      </c>
    </row>
    <row r="50" spans="1:9" ht="13.5" customHeight="1">
      <c r="A50" s="188" t="s">
        <v>13</v>
      </c>
      <c r="B50" s="259">
        <v>493</v>
      </c>
      <c r="C50" s="246">
        <v>629</v>
      </c>
      <c r="D50" s="246">
        <v>573</v>
      </c>
      <c r="E50" s="246">
        <v>439</v>
      </c>
      <c r="F50" s="246">
        <v>378</v>
      </c>
      <c r="G50" s="246">
        <v>328</v>
      </c>
      <c r="H50" s="246">
        <v>242</v>
      </c>
      <c r="I50" s="246">
        <v>195</v>
      </c>
    </row>
    <row r="51" spans="1:9" ht="19.5" customHeight="1">
      <c r="A51" s="237" t="s">
        <v>14</v>
      </c>
      <c r="B51" s="257">
        <v>5861</v>
      </c>
      <c r="C51" s="258">
        <v>7608</v>
      </c>
      <c r="D51" s="258">
        <v>6707</v>
      </c>
      <c r="E51" s="258">
        <v>5453</v>
      </c>
      <c r="F51" s="258">
        <v>4790</v>
      </c>
      <c r="G51" s="258">
        <v>4077</v>
      </c>
      <c r="H51" s="258">
        <v>3262</v>
      </c>
      <c r="I51" s="258">
        <v>2688</v>
      </c>
    </row>
    <row r="52" spans="1:9" ht="30" customHeight="1">
      <c r="A52" s="237"/>
      <c r="B52" s="443" t="s">
        <v>37</v>
      </c>
      <c r="C52" s="443"/>
      <c r="D52" s="443"/>
      <c r="E52" s="443"/>
      <c r="F52" s="443"/>
      <c r="G52" s="444"/>
      <c r="H52" s="444"/>
      <c r="I52" s="445"/>
    </row>
    <row r="53" spans="1:9" ht="19.5" customHeight="1">
      <c r="A53" s="188" t="s">
        <v>1</v>
      </c>
      <c r="B53" s="259">
        <v>146</v>
      </c>
      <c r="C53" s="246">
        <v>820</v>
      </c>
      <c r="D53" s="246">
        <v>1635</v>
      </c>
      <c r="E53" s="246">
        <v>975</v>
      </c>
      <c r="F53" s="246">
        <v>665</v>
      </c>
      <c r="G53" s="246">
        <v>437</v>
      </c>
      <c r="H53" s="246">
        <v>315</v>
      </c>
      <c r="I53" s="246">
        <v>236</v>
      </c>
    </row>
    <row r="54" spans="1:9" ht="19.5" customHeight="1">
      <c r="A54" s="188" t="s">
        <v>2</v>
      </c>
      <c r="B54" s="259">
        <v>538</v>
      </c>
      <c r="C54" s="246">
        <v>1018</v>
      </c>
      <c r="D54" s="246">
        <v>1602</v>
      </c>
      <c r="E54" s="246">
        <v>963</v>
      </c>
      <c r="F54" s="246">
        <v>672</v>
      </c>
      <c r="G54" s="246">
        <v>538</v>
      </c>
      <c r="H54" s="246">
        <v>426</v>
      </c>
      <c r="I54" s="246">
        <v>267</v>
      </c>
    </row>
    <row r="55" spans="1:9" ht="13.5" customHeight="1">
      <c r="A55" s="188" t="s">
        <v>3</v>
      </c>
      <c r="B55" s="259">
        <v>188</v>
      </c>
      <c r="C55" s="246">
        <v>1371</v>
      </c>
      <c r="D55" s="246">
        <v>1774</v>
      </c>
      <c r="E55" s="246">
        <v>1321</v>
      </c>
      <c r="F55" s="246">
        <v>971</v>
      </c>
      <c r="G55" s="246">
        <v>714</v>
      </c>
      <c r="H55" s="246">
        <v>514</v>
      </c>
      <c r="I55" s="246">
        <v>371</v>
      </c>
    </row>
    <row r="56" spans="1:9" ht="13.5" customHeight="1">
      <c r="A56" s="188" t="s">
        <v>4</v>
      </c>
      <c r="B56" s="259">
        <v>432</v>
      </c>
      <c r="C56" s="246">
        <v>1446</v>
      </c>
      <c r="D56" s="246">
        <v>1448</v>
      </c>
      <c r="E56" s="246">
        <v>1097</v>
      </c>
      <c r="F56" s="246">
        <v>864</v>
      </c>
      <c r="G56" s="246">
        <v>732</v>
      </c>
      <c r="H56" s="246">
        <v>560</v>
      </c>
      <c r="I56" s="246">
        <v>396</v>
      </c>
    </row>
    <row r="57" spans="1:9" ht="13.5" customHeight="1">
      <c r="A57" s="188" t="s">
        <v>5</v>
      </c>
      <c r="B57" s="259">
        <v>143</v>
      </c>
      <c r="C57" s="246">
        <v>877</v>
      </c>
      <c r="D57" s="246">
        <v>2053</v>
      </c>
      <c r="E57" s="246">
        <v>1239</v>
      </c>
      <c r="F57" s="246">
        <v>915</v>
      </c>
      <c r="G57" s="246">
        <v>750</v>
      </c>
      <c r="H57" s="246">
        <v>574</v>
      </c>
      <c r="I57" s="246">
        <v>417</v>
      </c>
    </row>
    <row r="58" spans="1:9" ht="19.5" customHeight="1">
      <c r="A58" s="188" t="s">
        <v>6</v>
      </c>
      <c r="B58" s="259">
        <v>221</v>
      </c>
      <c r="C58" s="246">
        <v>1335</v>
      </c>
      <c r="D58" s="246">
        <v>2176</v>
      </c>
      <c r="E58" s="246">
        <v>1406</v>
      </c>
      <c r="F58" s="246">
        <v>827</v>
      </c>
      <c r="G58" s="246">
        <v>565</v>
      </c>
      <c r="H58" s="246">
        <v>376</v>
      </c>
      <c r="I58" s="246">
        <v>253</v>
      </c>
    </row>
    <row r="59" spans="1:9" ht="19.5" customHeight="1">
      <c r="A59" s="188" t="s">
        <v>7</v>
      </c>
      <c r="B59" s="259">
        <v>230</v>
      </c>
      <c r="C59" s="246">
        <v>626</v>
      </c>
      <c r="D59" s="246">
        <v>871</v>
      </c>
      <c r="E59" s="246">
        <v>496</v>
      </c>
      <c r="F59" s="246">
        <v>373</v>
      </c>
      <c r="G59" s="246">
        <v>286</v>
      </c>
      <c r="H59" s="246">
        <v>218</v>
      </c>
      <c r="I59" s="246">
        <v>167</v>
      </c>
    </row>
    <row r="60" spans="1:9" ht="13.5" customHeight="1">
      <c r="A60" s="188" t="s">
        <v>8</v>
      </c>
      <c r="B60" s="259">
        <v>315</v>
      </c>
      <c r="C60" s="246">
        <v>716</v>
      </c>
      <c r="D60" s="246">
        <v>1595</v>
      </c>
      <c r="E60" s="246">
        <v>1144</v>
      </c>
      <c r="F60" s="246">
        <v>900</v>
      </c>
      <c r="G60" s="246">
        <v>686</v>
      </c>
      <c r="H60" s="246">
        <v>561</v>
      </c>
      <c r="I60" s="246">
        <v>408</v>
      </c>
    </row>
    <row r="61" spans="1:9" ht="13.5" customHeight="1">
      <c r="A61" s="188" t="s">
        <v>9</v>
      </c>
      <c r="B61" s="259">
        <v>84</v>
      </c>
      <c r="C61" s="246">
        <v>134</v>
      </c>
      <c r="D61" s="246">
        <v>517</v>
      </c>
      <c r="E61" s="246">
        <v>204</v>
      </c>
      <c r="F61" s="246">
        <v>114</v>
      </c>
      <c r="G61" s="246">
        <v>83</v>
      </c>
      <c r="H61" s="246">
        <v>62</v>
      </c>
      <c r="I61" s="246">
        <v>41</v>
      </c>
    </row>
    <row r="62" spans="1:9" ht="25.5" customHeight="1">
      <c r="A62" s="221" t="s">
        <v>10</v>
      </c>
      <c r="B62" s="259">
        <v>99</v>
      </c>
      <c r="C62" s="246">
        <v>362</v>
      </c>
      <c r="D62" s="246">
        <v>999</v>
      </c>
      <c r="E62" s="246">
        <v>536</v>
      </c>
      <c r="F62" s="246">
        <v>377</v>
      </c>
      <c r="G62" s="246">
        <v>254</v>
      </c>
      <c r="H62" s="246">
        <v>193</v>
      </c>
      <c r="I62" s="246">
        <v>130</v>
      </c>
    </row>
    <row r="63" spans="1:9" ht="19.5" customHeight="1">
      <c r="A63" s="188" t="s">
        <v>11</v>
      </c>
      <c r="B63" s="259">
        <v>399</v>
      </c>
      <c r="C63" s="246">
        <v>1336</v>
      </c>
      <c r="D63" s="246">
        <v>2117</v>
      </c>
      <c r="E63" s="246">
        <v>1430</v>
      </c>
      <c r="F63" s="246">
        <v>822</v>
      </c>
      <c r="G63" s="246">
        <v>621</v>
      </c>
      <c r="H63" s="246">
        <v>448</v>
      </c>
      <c r="I63" s="246">
        <v>350</v>
      </c>
    </row>
    <row r="64" spans="1:9" ht="19.5" customHeight="1">
      <c r="A64" s="188" t="s">
        <v>12</v>
      </c>
      <c r="B64" s="259">
        <v>180</v>
      </c>
      <c r="C64" s="246">
        <v>1069</v>
      </c>
      <c r="D64" s="246">
        <v>1444</v>
      </c>
      <c r="E64" s="246">
        <v>721</v>
      </c>
      <c r="F64" s="246">
        <v>366</v>
      </c>
      <c r="G64" s="246">
        <v>256</v>
      </c>
      <c r="H64" s="246">
        <v>179</v>
      </c>
      <c r="I64" s="246">
        <v>131</v>
      </c>
    </row>
    <row r="65" spans="1:9" ht="13.5" customHeight="1">
      <c r="A65" s="188" t="s">
        <v>13</v>
      </c>
      <c r="B65" s="259">
        <v>229</v>
      </c>
      <c r="C65" s="246">
        <v>1211</v>
      </c>
      <c r="D65" s="246">
        <v>1589</v>
      </c>
      <c r="E65" s="246">
        <v>879</v>
      </c>
      <c r="F65" s="246">
        <v>558</v>
      </c>
      <c r="G65" s="246">
        <v>407</v>
      </c>
      <c r="H65" s="246">
        <v>291</v>
      </c>
      <c r="I65" s="246">
        <v>199</v>
      </c>
    </row>
    <row r="66" spans="1:9" ht="19.5" customHeight="1">
      <c r="A66" s="237" t="s">
        <v>14</v>
      </c>
      <c r="B66" s="257">
        <v>3204</v>
      </c>
      <c r="C66" s="258">
        <v>12321</v>
      </c>
      <c r="D66" s="258">
        <v>19820</v>
      </c>
      <c r="E66" s="258">
        <v>12411</v>
      </c>
      <c r="F66" s="258">
        <v>8424</v>
      </c>
      <c r="G66" s="258">
        <v>6329</v>
      </c>
      <c r="H66" s="258">
        <v>4717</v>
      </c>
      <c r="I66" s="258">
        <v>3366</v>
      </c>
    </row>
    <row r="67" spans="1:9">
      <c r="A67" s="224"/>
      <c r="B67" s="227"/>
      <c r="C67" s="227"/>
      <c r="D67" s="224"/>
      <c r="E67" s="224"/>
      <c r="F67" s="224"/>
      <c r="G67" s="224"/>
      <c r="H67" s="224"/>
      <c r="I67" s="224"/>
    </row>
  </sheetData>
  <mergeCells count="15">
    <mergeCell ref="B37:I37"/>
    <mergeCell ref="B52:I52"/>
    <mergeCell ref="I4:I6"/>
    <mergeCell ref="A4:A6"/>
    <mergeCell ref="B4:B6"/>
    <mergeCell ref="B7:I7"/>
    <mergeCell ref="B22:I22"/>
    <mergeCell ref="A2:G2"/>
    <mergeCell ref="A1:H1"/>
    <mergeCell ref="H4:H6"/>
    <mergeCell ref="F4:F6"/>
    <mergeCell ref="G4:G6"/>
    <mergeCell ref="D4:D6"/>
    <mergeCell ref="E4:E6"/>
    <mergeCell ref="C4:C6"/>
  </mergeCells>
  <phoneticPr fontId="24" type="noConversion"/>
  <pageMargins left="0.78740157480314965" right="0.78740157480314965" top="0.98425196850393704" bottom="0.78740157480314965" header="0.51181102362204722" footer="0.51181102362204722"/>
  <pageSetup paperSize="9" firstPageNumber="6" pageOrder="overThenDown" orientation="portrait" r:id="rId1"/>
  <headerFooter alignWithMargins="0">
    <oddHeader>&amp;C&amp;P</oddHeader>
    <oddFooter>&amp;C&amp;6© Statistisches Landesamt des Freistaates Sachsen  -  K VII 1 - j/15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showGridLines="0" zoomScaleNormal="100" workbookViewId="0">
      <selection sqref="A1:C1"/>
    </sheetView>
  </sheetViews>
  <sheetFormatPr baseColWidth="10" defaultRowHeight="12"/>
  <cols>
    <col min="1" max="1" width="5.85546875" style="5" customWidth="1"/>
    <col min="2" max="2" width="1.140625" style="6" customWidth="1"/>
    <col min="3" max="3" width="79.140625" style="1" customWidth="1"/>
    <col min="4" max="16384" width="11.42578125" style="1"/>
  </cols>
  <sheetData>
    <row r="1" spans="1:3" ht="29.25" customHeight="1">
      <c r="A1" s="268" t="s">
        <v>239</v>
      </c>
      <c r="B1" s="268"/>
      <c r="C1" s="268"/>
    </row>
    <row r="2" spans="1:3" ht="9" customHeight="1"/>
    <row r="3" spans="1:3" ht="29.25" customHeight="1">
      <c r="A3" s="2" t="s">
        <v>20</v>
      </c>
      <c r="B3" s="3"/>
      <c r="C3" s="4"/>
    </row>
    <row r="4" spans="1:3" ht="9" customHeight="1"/>
    <row r="5" spans="1:3" ht="17.25" customHeight="1">
      <c r="A5" s="223" t="s">
        <v>21</v>
      </c>
      <c r="B5" s="7"/>
      <c r="C5" s="4"/>
    </row>
    <row r="6" spans="1:3" ht="9" customHeight="1">
      <c r="A6" s="7"/>
      <c r="B6" s="7"/>
      <c r="C6" s="4"/>
    </row>
    <row r="7" spans="1:3" ht="9" customHeight="1"/>
    <row r="8" spans="1:3" ht="25.5" customHeight="1">
      <c r="A8" s="8" t="s">
        <v>22</v>
      </c>
      <c r="B8" s="9"/>
      <c r="C8" s="264" t="s">
        <v>140</v>
      </c>
    </row>
    <row r="9" spans="1:3" ht="8.25" customHeight="1"/>
    <row r="10" spans="1:3" ht="25.5" customHeight="1">
      <c r="A10" s="8" t="s">
        <v>23</v>
      </c>
      <c r="B10" s="9"/>
      <c r="C10" s="264" t="s">
        <v>240</v>
      </c>
    </row>
    <row r="11" spans="1:3" ht="8.25" customHeight="1"/>
    <row r="12" spans="1:3" ht="25.5" customHeight="1">
      <c r="A12" s="8" t="s">
        <v>24</v>
      </c>
      <c r="C12" s="264" t="s">
        <v>237</v>
      </c>
    </row>
    <row r="13" spans="1:3" ht="8.25" customHeight="1">
      <c r="A13" s="8"/>
    </row>
    <row r="14" spans="1:3" ht="37.5" customHeight="1">
      <c r="A14" s="146" t="s">
        <v>25</v>
      </c>
      <c r="B14" s="9"/>
      <c r="C14" s="264" t="s">
        <v>141</v>
      </c>
    </row>
    <row r="15" spans="1:3" ht="8.25" customHeight="1"/>
    <row r="16" spans="1:3" ht="37.5" customHeight="1">
      <c r="A16" s="146" t="s">
        <v>26</v>
      </c>
      <c r="B16" s="9"/>
      <c r="C16" s="264" t="s">
        <v>142</v>
      </c>
    </row>
    <row r="17" spans="1:6" ht="8.25" customHeight="1"/>
    <row r="18" spans="1:6" ht="25.5" customHeight="1">
      <c r="A18" s="146" t="s">
        <v>27</v>
      </c>
      <c r="B18" s="9"/>
      <c r="C18" s="264" t="s">
        <v>143</v>
      </c>
    </row>
    <row r="19" spans="1:6" ht="8.25" customHeight="1">
      <c r="A19" s="146"/>
    </row>
    <row r="20" spans="1:6" ht="25.5" customHeight="1">
      <c r="A20" s="146" t="s">
        <v>214</v>
      </c>
      <c r="C20" s="264" t="s">
        <v>217</v>
      </c>
    </row>
    <row r="21" spans="1:6" ht="8.25" customHeight="1">
      <c r="A21" s="146"/>
      <c r="B21" s="9"/>
      <c r="C21" s="10"/>
    </row>
    <row r="22" spans="1:6" ht="25.5" customHeight="1">
      <c r="A22" s="146" t="s">
        <v>128</v>
      </c>
      <c r="C22" s="264" t="s">
        <v>218</v>
      </c>
    </row>
    <row r="23" spans="1:6" ht="8.25" customHeight="1">
      <c r="A23" s="146"/>
    </row>
    <row r="24" spans="1:6" ht="25.5" customHeight="1">
      <c r="A24" s="146" t="s">
        <v>215</v>
      </c>
      <c r="C24" s="264" t="s">
        <v>219</v>
      </c>
    </row>
    <row r="25" spans="1:6" ht="8.25" customHeight="1">
      <c r="A25" s="146"/>
    </row>
    <row r="26" spans="1:6" ht="25.5" customHeight="1">
      <c r="A26" s="146" t="s">
        <v>216</v>
      </c>
      <c r="B26" s="9"/>
      <c r="C26" s="264" t="s">
        <v>144</v>
      </c>
    </row>
    <row r="27" spans="1:6" ht="8.25" customHeight="1"/>
    <row r="28" spans="1:6" ht="25.5" customHeight="1">
      <c r="A28" s="146" t="s">
        <v>228</v>
      </c>
      <c r="B28" s="9"/>
      <c r="C28" s="264" t="s">
        <v>145</v>
      </c>
      <c r="E28" s="203"/>
      <c r="F28" s="204"/>
    </row>
    <row r="29" spans="1:6" ht="8.25" customHeight="1"/>
    <row r="30" spans="1:6" ht="25.5" customHeight="1">
      <c r="A30" s="146" t="s">
        <v>229</v>
      </c>
      <c r="B30" s="9"/>
      <c r="C30" s="264" t="s">
        <v>146</v>
      </c>
    </row>
    <row r="31" spans="1:6" ht="8.25" customHeight="1"/>
    <row r="32" spans="1:6" ht="25.5" customHeight="1">
      <c r="A32" s="146" t="s">
        <v>230</v>
      </c>
      <c r="B32" s="11"/>
      <c r="C32" s="264" t="s">
        <v>147</v>
      </c>
    </row>
    <row r="33" spans="1:3" ht="8.25" customHeight="1"/>
    <row r="34" spans="1:3" ht="25.5" customHeight="1">
      <c r="A34" s="146" t="s">
        <v>231</v>
      </c>
      <c r="B34" s="11"/>
      <c r="C34" s="264" t="s">
        <v>148</v>
      </c>
    </row>
    <row r="35" spans="1:3" ht="8.25" customHeight="1"/>
    <row r="36" spans="1:3" ht="25.5" customHeight="1">
      <c r="A36" s="219" t="s">
        <v>236</v>
      </c>
      <c r="B36" s="11"/>
      <c r="C36" s="264" t="s">
        <v>241</v>
      </c>
    </row>
    <row r="37" spans="1:3" ht="8.25" customHeight="1"/>
    <row r="38" spans="1:3" ht="24">
      <c r="A38" s="146" t="s">
        <v>232</v>
      </c>
      <c r="B38" s="11"/>
      <c r="C38" s="264" t="s">
        <v>149</v>
      </c>
    </row>
    <row r="39" spans="1:3" ht="8.25" customHeight="1"/>
    <row r="40" spans="1:3" ht="24">
      <c r="A40" s="146" t="s">
        <v>233</v>
      </c>
      <c r="B40" s="11"/>
      <c r="C40" s="264" t="s">
        <v>150</v>
      </c>
    </row>
    <row r="41" spans="1:3" ht="8.25" customHeight="1"/>
    <row r="42" spans="1:3">
      <c r="A42" s="146" t="s">
        <v>234</v>
      </c>
      <c r="B42" s="11"/>
      <c r="C42" s="265" t="s">
        <v>152</v>
      </c>
    </row>
    <row r="43" spans="1:3" ht="8.25" customHeight="1"/>
    <row r="44" spans="1:3" ht="24">
      <c r="A44" s="146" t="s">
        <v>235</v>
      </c>
      <c r="B44" s="11"/>
      <c r="C44" s="264" t="s">
        <v>151</v>
      </c>
    </row>
  </sheetData>
  <mergeCells count="1">
    <mergeCell ref="A1:C1"/>
  </mergeCells>
  <hyperlinks>
    <hyperlink ref="C8" location="'T1'!A1" display="'T1'!A1"/>
    <hyperlink ref="C10" location="'T2'!A1" display="'T2'!A1"/>
    <hyperlink ref="C12" location="'T3'!A1" display="Reine Wohngeldhaushalte am 31. Dezember 2015 nach Haushaltsgröße und Art der Abzüge von den Einnahmen gemäß §§ 16 bis 18 Wohngeldgesetz (WoGG)"/>
    <hyperlink ref="C14" location="'T4'!A1" display="'T4'!A1"/>
    <hyperlink ref="C16" location="'T5'!A1" display="'T5'!A1"/>
    <hyperlink ref="C18" location="'T6'!A1" display="Reine Wohngeldhaushalte am 31. Dezember 2015 nach Haushaltsgröße, Mietenstufe und Art des Wohngeldes"/>
    <hyperlink ref="C20" location="'T7'!A1" display="Reine Wohngeldhaushalte am 31. Dezember 2015 nach Haushaltsgröße und Anzahl der Haushaltsmitglieder unter 18 Jahren "/>
    <hyperlink ref="C22" location="'T8'!A1" display="Reine Wohngeldhaushalte am 31. Dezember 2015 nach Haushaltsgröße und Anzahl der Haushaltsmitglieder von 18 bis unter 25 Jahren"/>
    <hyperlink ref="C24" location="'T9'!A1" display="Reine Wohngeldhaushalte am 31. Dezember 2015 nach Haushaltsgröße und Anzahl der Haushaltsmitglieder über 25 Jahren"/>
    <hyperlink ref="C26" location="'T10'!A1" display="'T10'!A1"/>
    <hyperlink ref="C28" location="'T11'!A1" display="'T11'!A1"/>
    <hyperlink ref="C30" location="'T12'!A1" display="'T12'!A1"/>
    <hyperlink ref="C32" location="'T13'!A1" display="Reine Wohngeldhaushalte am 31. Dezember 2015 nach Kreisfreien Städten und Landkreisen sowie Höhe des monatlichen Wohngeldes"/>
    <hyperlink ref="C34" location="'T14'!A1" display="Reine Wohngeldhaushalte sowie deren Durchschnittsbeträge am 31. Dezember 2015 nach Kreisfreien Städten und Landkreisen"/>
    <hyperlink ref="C36" location="'T15'!A1" display="Durchschnittliche monatliche Miete/Belastung je m2 Wohnfläche und Wohngeldanspruch der reinen Wohngeldhaushalte am 31. Dezember 2015 nach Kreisfreien Städten und Landkreisen"/>
    <hyperlink ref="C38" location="'T16'!A1" display="Wohngeldrechtliche Teilhaushalte am 31. Dezember 2015 nach Kreisfreien Städten und Landkreisen sowie Haushaltsgröße"/>
    <hyperlink ref="C40" location="'T17'!A1" display="Wohngeldrechtliche Teilhaushalte am 31. Dezember 2015 nach Kreisfreien Städten und Landkreisen sowie Wohngeldberechtigung des Antragstellers"/>
    <hyperlink ref="C42" location="'T18'!A1" display="Haushalte mit Wohngeld am 31. Dezember 2008 bis 2015 nach ausgewählten Merkmalen"/>
    <hyperlink ref="C44" location="'T19'!A1" display="Reine Wohngeldhaushalte und wohngeldrechtliche Teilhaushalte am 31. Dezember 2008 bis 2015 nach Kreisfreien Städten und Landkreisen"/>
  </hyperlinks>
  <pageMargins left="0.78740157480314965" right="0.78740157480314965" top="0.98425196850393704" bottom="0.78740157480314965" header="0.51181102362204722" footer="0.51181102362204722"/>
  <pageSetup paperSize="9" firstPageNumber="3" orientation="portrait" useFirstPageNumber="1" r:id="rId1"/>
  <headerFooter alignWithMargins="0">
    <oddHeader>&amp;C&amp;P</oddHeader>
    <oddFooter>&amp;C&amp;6© Statistisches Landesamt des Freistaates Sachsen  -  K VII 1 - j/15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01"/>
  <dimension ref="A1:K55"/>
  <sheetViews>
    <sheetView showGridLines="0" zoomScaleNormal="100" workbookViewId="0"/>
  </sheetViews>
  <sheetFormatPr baseColWidth="10" defaultRowHeight="12.75"/>
  <cols>
    <col min="1" max="1" width="17.85546875" style="14" customWidth="1"/>
    <col min="2" max="5" width="18.85546875" style="14" customWidth="1"/>
    <col min="6" max="16384" width="11.42578125" style="14"/>
  </cols>
  <sheetData>
    <row r="1" spans="1:11" s="13" customFormat="1" ht="13.5" customHeight="1">
      <c r="A1" s="154" t="s">
        <v>102</v>
      </c>
    </row>
    <row r="2" spans="1:11" s="13" customFormat="1" ht="13.5" customHeight="1">
      <c r="A2" s="12" t="s">
        <v>153</v>
      </c>
    </row>
    <row r="3" spans="1:11" ht="13.5" customHeight="1"/>
    <row r="4" spans="1:11" s="16" customFormat="1" ht="13.5" customHeight="1">
      <c r="A4" s="270" t="s">
        <v>105</v>
      </c>
      <c r="B4" s="276" t="s">
        <v>0</v>
      </c>
      <c r="C4" s="15" t="s">
        <v>28</v>
      </c>
      <c r="D4" s="15"/>
      <c r="E4" s="15"/>
    </row>
    <row r="5" spans="1:11" s="16" customFormat="1" ht="12" customHeight="1">
      <c r="A5" s="271"/>
      <c r="B5" s="277"/>
      <c r="C5" s="273" t="s">
        <v>29</v>
      </c>
      <c r="D5" s="273" t="s">
        <v>30</v>
      </c>
    </row>
    <row r="6" spans="1:11" s="16" customFormat="1" ht="12" customHeight="1">
      <c r="A6" s="271"/>
      <c r="B6" s="277"/>
      <c r="C6" s="274"/>
      <c r="D6" s="274"/>
      <c r="E6" s="17" t="s">
        <v>31</v>
      </c>
      <c r="F6" s="122"/>
      <c r="G6" s="122"/>
      <c r="H6" s="122"/>
      <c r="I6" s="122"/>
      <c r="J6" s="122"/>
      <c r="K6" s="122"/>
    </row>
    <row r="7" spans="1:11" s="16" customFormat="1" ht="12" customHeight="1">
      <c r="A7" s="271"/>
      <c r="B7" s="277"/>
      <c r="C7" s="275"/>
      <c r="D7" s="275"/>
      <c r="E7" s="18"/>
    </row>
    <row r="8" spans="1:11" s="16" customFormat="1" ht="12.75" customHeight="1">
      <c r="A8" s="272"/>
      <c r="B8" s="278"/>
      <c r="C8" s="19"/>
      <c r="D8" s="20" t="s">
        <v>32</v>
      </c>
      <c r="E8" s="19"/>
    </row>
    <row r="9" spans="1:11" ht="12.75" customHeight="1">
      <c r="A9" s="21"/>
      <c r="B9" s="21"/>
      <c r="C9" s="90"/>
      <c r="D9" s="90"/>
      <c r="E9" s="90"/>
    </row>
    <row r="10" spans="1:11" s="22" customFormat="1" ht="12.75" customHeight="1">
      <c r="A10" s="91"/>
      <c r="B10" s="269" t="s">
        <v>33</v>
      </c>
      <c r="C10" s="269"/>
      <c r="D10" s="269"/>
      <c r="E10" s="269"/>
    </row>
    <row r="11" spans="1:11" s="22" customFormat="1" ht="10.5" customHeight="1">
      <c r="A11" s="92"/>
      <c r="B11" s="93"/>
      <c r="C11" s="93"/>
      <c r="E11" s="93"/>
    </row>
    <row r="12" spans="1:11" s="22" customFormat="1" ht="12" customHeight="1">
      <c r="A12" s="87">
        <v>1</v>
      </c>
      <c r="B12" s="94">
        <v>24728</v>
      </c>
      <c r="C12" s="23">
        <v>290</v>
      </c>
      <c r="D12" s="23">
        <v>281</v>
      </c>
      <c r="E12" s="23">
        <v>68</v>
      </c>
      <c r="F12" s="23"/>
      <c r="G12" s="23"/>
      <c r="H12" s="23"/>
      <c r="I12" s="23"/>
      <c r="J12" s="23"/>
    </row>
    <row r="13" spans="1:11" s="22" customFormat="1" ht="15" customHeight="1">
      <c r="A13" s="87">
        <v>2</v>
      </c>
      <c r="B13" s="94">
        <v>4708</v>
      </c>
      <c r="C13" s="23">
        <v>372</v>
      </c>
      <c r="D13" s="23">
        <v>350</v>
      </c>
      <c r="E13" s="23">
        <v>113</v>
      </c>
      <c r="F13" s="23"/>
      <c r="G13" s="23"/>
      <c r="H13" s="23"/>
      <c r="I13" s="23"/>
      <c r="J13" s="23"/>
    </row>
    <row r="14" spans="1:11" s="22" customFormat="1" ht="15" customHeight="1">
      <c r="A14" s="87">
        <v>3</v>
      </c>
      <c r="B14" s="94">
        <v>3135</v>
      </c>
      <c r="C14" s="23">
        <v>438</v>
      </c>
      <c r="D14" s="23">
        <v>410</v>
      </c>
      <c r="E14" s="23">
        <v>128</v>
      </c>
      <c r="F14" s="23"/>
      <c r="G14" s="23"/>
      <c r="H14" s="23"/>
      <c r="I14" s="23"/>
      <c r="J14" s="23"/>
    </row>
    <row r="15" spans="1:11" s="22" customFormat="1" ht="15" customHeight="1">
      <c r="A15" s="87">
        <v>4</v>
      </c>
      <c r="B15" s="94">
        <v>3299</v>
      </c>
      <c r="C15" s="23">
        <v>494</v>
      </c>
      <c r="D15" s="23">
        <v>460</v>
      </c>
      <c r="E15" s="23">
        <v>138</v>
      </c>
      <c r="F15" s="23"/>
      <c r="G15" s="23"/>
      <c r="H15" s="23"/>
      <c r="I15" s="23"/>
      <c r="J15" s="23"/>
    </row>
    <row r="16" spans="1:11" s="22" customFormat="1" ht="15" customHeight="1">
      <c r="A16" s="87">
        <v>5</v>
      </c>
      <c r="B16" s="94">
        <v>1733</v>
      </c>
      <c r="C16" s="23">
        <v>549</v>
      </c>
      <c r="D16" s="23">
        <v>513</v>
      </c>
      <c r="E16" s="23">
        <v>167</v>
      </c>
      <c r="F16" s="23"/>
      <c r="G16" s="23"/>
      <c r="H16" s="23"/>
      <c r="I16" s="23"/>
      <c r="J16" s="23"/>
    </row>
    <row r="17" spans="1:10" s="22" customFormat="1" ht="15" customHeight="1">
      <c r="A17" s="87" t="s">
        <v>34</v>
      </c>
      <c r="B17" s="94">
        <v>1122</v>
      </c>
      <c r="C17" s="23">
        <v>632</v>
      </c>
      <c r="D17" s="23">
        <v>596</v>
      </c>
      <c r="E17" s="23">
        <v>251</v>
      </c>
      <c r="F17" s="23"/>
      <c r="G17" s="23"/>
      <c r="H17" s="23"/>
      <c r="I17" s="23"/>
      <c r="J17" s="23"/>
    </row>
    <row r="18" spans="1:10" s="22" customFormat="1" ht="15" customHeight="1">
      <c r="A18" s="89" t="s">
        <v>0</v>
      </c>
      <c r="B18" s="24">
        <v>38725</v>
      </c>
      <c r="C18" s="25">
        <v>351</v>
      </c>
      <c r="D18" s="25">
        <v>335</v>
      </c>
      <c r="E18" s="25">
        <v>94</v>
      </c>
      <c r="F18" s="23"/>
      <c r="G18" s="23"/>
      <c r="H18" s="23"/>
      <c r="I18" s="23"/>
      <c r="J18" s="23"/>
    </row>
    <row r="19" spans="1:10" s="22" customFormat="1" ht="9.75" customHeight="1">
      <c r="A19" s="93"/>
      <c r="B19" s="93"/>
      <c r="C19" s="93"/>
      <c r="D19" s="93"/>
      <c r="E19" s="93"/>
    </row>
    <row r="20" spans="1:10" s="22" customFormat="1" ht="12.75" customHeight="1">
      <c r="A20" s="91"/>
      <c r="B20" s="91"/>
      <c r="C20" s="90"/>
      <c r="D20" s="90"/>
      <c r="E20" s="90"/>
    </row>
    <row r="21" spans="1:10" s="22" customFormat="1" ht="12.75" customHeight="1">
      <c r="A21" s="91"/>
      <c r="B21" s="269" t="s">
        <v>35</v>
      </c>
      <c r="C21" s="269"/>
      <c r="D21" s="269"/>
      <c r="E21" s="269"/>
    </row>
    <row r="22" spans="1:10" s="22" customFormat="1" ht="10.5" customHeight="1">
      <c r="A22" s="92"/>
      <c r="B22" s="93"/>
      <c r="C22" s="93"/>
      <c r="D22" s="93"/>
      <c r="E22" s="93"/>
    </row>
    <row r="23" spans="1:10" s="22" customFormat="1" ht="12" customHeight="1">
      <c r="A23" s="87">
        <v>1</v>
      </c>
      <c r="B23" s="94">
        <v>23894</v>
      </c>
      <c r="C23" s="23">
        <v>291.01958650707292</v>
      </c>
      <c r="D23" s="23">
        <v>282.75278312547084</v>
      </c>
      <c r="E23" s="23">
        <v>67.825269942244915</v>
      </c>
      <c r="F23" s="121"/>
      <c r="G23" s="121"/>
      <c r="H23" s="121"/>
      <c r="I23" s="121"/>
    </row>
    <row r="24" spans="1:10" s="22" customFormat="1" ht="15" customHeight="1">
      <c r="A24" s="87">
        <v>2</v>
      </c>
      <c r="B24" s="94">
        <v>4380</v>
      </c>
      <c r="C24" s="23">
        <v>371.41095890410958</v>
      </c>
      <c r="D24" s="23">
        <v>353.56164383561645</v>
      </c>
      <c r="E24" s="23">
        <v>114.57602739726028</v>
      </c>
      <c r="F24" s="121"/>
      <c r="G24" s="121"/>
      <c r="H24" s="121"/>
      <c r="I24" s="121"/>
    </row>
    <row r="25" spans="1:10" s="22" customFormat="1" ht="15" customHeight="1">
      <c r="A25" s="87">
        <v>3</v>
      </c>
      <c r="B25" s="94">
        <v>2877</v>
      </c>
      <c r="C25" s="23">
        <v>433.14424748001392</v>
      </c>
      <c r="D25" s="23">
        <v>411.84080639555094</v>
      </c>
      <c r="E25" s="23">
        <v>128.73201251303442</v>
      </c>
      <c r="F25" s="121"/>
      <c r="G25" s="121"/>
      <c r="H25" s="121"/>
      <c r="I25" s="121"/>
    </row>
    <row r="26" spans="1:10" s="22" customFormat="1" ht="15" customHeight="1">
      <c r="A26" s="87">
        <v>4</v>
      </c>
      <c r="B26" s="94">
        <v>2798</v>
      </c>
      <c r="C26" s="23">
        <v>482.53895639742672</v>
      </c>
      <c r="D26" s="23">
        <v>462.50107219442458</v>
      </c>
      <c r="E26" s="23">
        <v>140.90993566833453</v>
      </c>
      <c r="F26" s="121"/>
      <c r="G26" s="121"/>
      <c r="H26" s="121"/>
      <c r="I26" s="121"/>
    </row>
    <row r="27" spans="1:10" s="22" customFormat="1" ht="15" customHeight="1">
      <c r="A27" s="87">
        <v>5</v>
      </c>
      <c r="B27" s="94">
        <v>1350</v>
      </c>
      <c r="C27" s="23">
        <v>533.16666666666663</v>
      </c>
      <c r="D27" s="23">
        <v>514.36074074074077</v>
      </c>
      <c r="E27" s="23">
        <v>170.26148148148147</v>
      </c>
      <c r="F27" s="121"/>
      <c r="G27" s="121"/>
      <c r="H27" s="121"/>
      <c r="I27" s="121"/>
    </row>
    <row r="28" spans="1:10" s="22" customFormat="1" ht="15" customHeight="1">
      <c r="A28" s="87" t="s">
        <v>34</v>
      </c>
      <c r="B28" s="94">
        <v>738</v>
      </c>
      <c r="C28" s="23">
        <v>617.57588075880756</v>
      </c>
      <c r="D28" s="23">
        <v>597.43902439024396</v>
      </c>
      <c r="E28" s="23">
        <v>254.9390243902439</v>
      </c>
      <c r="F28" s="121"/>
      <c r="G28" s="121"/>
      <c r="H28" s="121"/>
      <c r="I28" s="121"/>
    </row>
    <row r="29" spans="1:10" s="22" customFormat="1" ht="15" customHeight="1">
      <c r="A29" s="89" t="s">
        <v>16</v>
      </c>
      <c r="B29" s="24">
        <v>36037</v>
      </c>
      <c r="C29" s="25">
        <v>342.76571301717678</v>
      </c>
      <c r="D29" s="25">
        <v>330.74162666148681</v>
      </c>
      <c r="E29" s="25">
        <v>91.713683158975499</v>
      </c>
      <c r="F29" s="121"/>
      <c r="G29" s="121"/>
      <c r="H29" s="121"/>
      <c r="I29" s="121"/>
    </row>
    <row r="30" spans="1:10" s="22" customFormat="1" ht="9.75" customHeight="1">
      <c r="A30" s="89"/>
      <c r="B30" s="26"/>
      <c r="C30" s="27"/>
      <c r="D30" s="27"/>
      <c r="E30" s="27"/>
      <c r="G30" s="121"/>
      <c r="H30" s="121"/>
      <c r="I30" s="121"/>
    </row>
    <row r="31" spans="1:10" s="22" customFormat="1" ht="12.75" customHeight="1">
      <c r="A31" s="91"/>
      <c r="B31" s="91"/>
      <c r="C31" s="90"/>
      <c r="D31" s="90"/>
      <c r="E31" s="90"/>
      <c r="G31" s="121"/>
      <c r="H31" s="121"/>
      <c r="I31" s="121"/>
    </row>
    <row r="32" spans="1:10" s="22" customFormat="1" ht="12.75" customHeight="1">
      <c r="A32" s="91"/>
      <c r="B32" s="269" t="s">
        <v>36</v>
      </c>
      <c r="C32" s="269"/>
      <c r="D32" s="269"/>
      <c r="E32" s="269"/>
      <c r="G32" s="121"/>
      <c r="H32" s="121"/>
      <c r="I32" s="121"/>
    </row>
    <row r="33" spans="1:9" s="22" customFormat="1" ht="10.5" customHeight="1">
      <c r="A33" s="92"/>
      <c r="B33" s="93"/>
      <c r="C33" s="93"/>
      <c r="D33" s="93"/>
      <c r="E33" s="93"/>
      <c r="G33" s="121"/>
      <c r="H33" s="121"/>
      <c r="I33" s="121"/>
    </row>
    <row r="34" spans="1:9" s="22" customFormat="1" ht="12" customHeight="1">
      <c r="A34" s="87">
        <v>1</v>
      </c>
      <c r="B34" s="94">
        <v>834</v>
      </c>
      <c r="C34" s="23">
        <v>259.64268585131896</v>
      </c>
      <c r="D34" s="23">
        <v>231.14508393285371</v>
      </c>
      <c r="E34" s="23">
        <v>68.321342925659479</v>
      </c>
      <c r="G34" s="121"/>
      <c r="H34" s="121"/>
      <c r="I34" s="121"/>
    </row>
    <row r="35" spans="1:9" s="22" customFormat="1" ht="15" customHeight="1">
      <c r="A35" s="87">
        <v>2</v>
      </c>
      <c r="B35" s="94">
        <v>328</v>
      </c>
      <c r="C35" s="23">
        <v>373.33536585365852</v>
      </c>
      <c r="D35" s="23">
        <v>303.2469512195122</v>
      </c>
      <c r="E35" s="23">
        <v>95.753048780487802</v>
      </c>
      <c r="G35" s="121"/>
      <c r="H35" s="121"/>
      <c r="I35" s="121"/>
    </row>
    <row r="36" spans="1:9" s="22" customFormat="1" ht="15" customHeight="1">
      <c r="A36" s="87">
        <v>3</v>
      </c>
      <c r="B36" s="94">
        <v>258</v>
      </c>
      <c r="C36" s="23">
        <v>489.50775193798449</v>
      </c>
      <c r="D36" s="23">
        <v>388.88372093023258</v>
      </c>
      <c r="E36" s="23">
        <v>118.18217054263566</v>
      </c>
      <c r="G36" s="121"/>
      <c r="H36" s="121"/>
      <c r="I36" s="121"/>
    </row>
    <row r="37" spans="1:9" s="22" customFormat="1" ht="15" customHeight="1">
      <c r="A37" s="87">
        <v>4</v>
      </c>
      <c r="B37" s="94">
        <v>501</v>
      </c>
      <c r="C37" s="23">
        <v>555.14770459081831</v>
      </c>
      <c r="D37" s="23">
        <v>448.41516966067866</v>
      </c>
      <c r="E37" s="23">
        <v>123.68063872255489</v>
      </c>
      <c r="G37" s="121"/>
      <c r="H37" s="121"/>
      <c r="I37" s="121"/>
    </row>
    <row r="38" spans="1:9" s="22" customFormat="1" ht="15" customHeight="1">
      <c r="A38" s="87">
        <v>5</v>
      </c>
      <c r="B38" s="94">
        <v>383</v>
      </c>
      <c r="C38" s="23">
        <v>606.67362924281986</v>
      </c>
      <c r="D38" s="23">
        <v>509.87728459530024</v>
      </c>
      <c r="E38" s="23">
        <v>157.2715404699739</v>
      </c>
      <c r="G38" s="121"/>
      <c r="H38" s="121"/>
      <c r="I38" s="121"/>
    </row>
    <row r="39" spans="1:9" s="22" customFormat="1" ht="15" customHeight="1">
      <c r="A39" s="87" t="s">
        <v>34</v>
      </c>
      <c r="B39" s="94">
        <v>384</v>
      </c>
      <c r="C39" s="23">
        <v>660.63802083333337</v>
      </c>
      <c r="D39" s="23">
        <v>592.07552083333337</v>
      </c>
      <c r="E39" s="23">
        <v>243.2265625</v>
      </c>
      <c r="G39" s="121"/>
      <c r="H39" s="121"/>
      <c r="I39" s="121"/>
    </row>
    <row r="40" spans="1:9" s="22" customFormat="1" ht="15" customHeight="1">
      <c r="A40" s="89" t="s">
        <v>16</v>
      </c>
      <c r="B40" s="24">
        <v>2688</v>
      </c>
      <c r="C40" s="25">
        <v>457.38802083333331</v>
      </c>
      <c r="D40" s="25">
        <v>386.85565476190476</v>
      </c>
      <c r="E40" s="25">
        <v>124.43303571428571</v>
      </c>
      <c r="G40" s="121"/>
      <c r="H40" s="121"/>
      <c r="I40" s="121"/>
    </row>
    <row r="41" spans="1:9" s="22" customFormat="1" ht="9.75" customHeight="1">
      <c r="A41" s="89"/>
      <c r="B41" s="26"/>
      <c r="C41" s="27"/>
      <c r="D41" s="27"/>
      <c r="E41" s="27"/>
      <c r="G41" s="121"/>
      <c r="H41" s="121"/>
      <c r="I41" s="121"/>
    </row>
    <row r="42" spans="1:9" s="22" customFormat="1" ht="12">
      <c r="A42" s="93"/>
      <c r="B42" s="93"/>
      <c r="C42" s="93"/>
      <c r="D42" s="93"/>
      <c r="E42" s="93"/>
      <c r="G42" s="121"/>
      <c r="H42" s="121"/>
      <c r="I42" s="121"/>
    </row>
    <row r="43" spans="1:9" s="22" customFormat="1" ht="12.75" customHeight="1">
      <c r="A43" s="91"/>
      <c r="B43" s="269" t="s">
        <v>37</v>
      </c>
      <c r="C43" s="269"/>
      <c r="D43" s="269"/>
      <c r="E43" s="269"/>
      <c r="G43" s="121"/>
      <c r="H43" s="121"/>
      <c r="I43" s="121"/>
    </row>
    <row r="44" spans="1:9" s="22" customFormat="1" ht="10.5" customHeight="1">
      <c r="A44" s="92"/>
      <c r="B44" s="93"/>
      <c r="C44" s="93"/>
      <c r="D44" s="93"/>
      <c r="E44" s="93"/>
      <c r="G44" s="121"/>
      <c r="H44" s="121"/>
      <c r="I44" s="121"/>
    </row>
    <row r="45" spans="1:9" s="22" customFormat="1" ht="12" customHeight="1">
      <c r="A45" s="87">
        <v>1</v>
      </c>
      <c r="B45" s="94">
        <v>2495</v>
      </c>
      <c r="C45" s="23">
        <v>154.42164328657316</v>
      </c>
      <c r="D45" s="23">
        <v>150.875751503006</v>
      </c>
      <c r="E45" s="23">
        <v>97.330661322645284</v>
      </c>
      <c r="G45" s="121"/>
      <c r="H45" s="121"/>
      <c r="I45" s="121"/>
    </row>
    <row r="46" spans="1:9" s="22" customFormat="1" ht="15" customHeight="1">
      <c r="A46" s="87">
        <v>2</v>
      </c>
      <c r="B46" s="94">
        <v>685</v>
      </c>
      <c r="C46" s="23">
        <v>243.37226277372264</v>
      </c>
      <c r="D46" s="23">
        <v>238.69489051094891</v>
      </c>
      <c r="E46" s="23">
        <v>154.7036496350365</v>
      </c>
      <c r="G46" s="121"/>
      <c r="H46" s="121"/>
      <c r="I46" s="121"/>
    </row>
    <row r="47" spans="1:9" s="22" customFormat="1" ht="15" customHeight="1">
      <c r="A47" s="87">
        <v>3</v>
      </c>
      <c r="B47" s="94">
        <v>138</v>
      </c>
      <c r="C47" s="23">
        <v>329.39130434782606</v>
      </c>
      <c r="D47" s="23">
        <v>317.10869565217394</v>
      </c>
      <c r="E47" s="23">
        <v>189.231884057971</v>
      </c>
      <c r="G47" s="121"/>
      <c r="H47" s="121"/>
      <c r="I47" s="121"/>
    </row>
    <row r="48" spans="1:9" s="22" customFormat="1" ht="15" customHeight="1">
      <c r="A48" s="87">
        <v>4</v>
      </c>
      <c r="B48" s="94">
        <v>32</v>
      </c>
      <c r="C48" s="23">
        <v>386.125</v>
      </c>
      <c r="D48" s="23">
        <v>381.375</v>
      </c>
      <c r="E48" s="23">
        <v>199.375</v>
      </c>
      <c r="G48" s="121"/>
      <c r="H48" s="121"/>
      <c r="I48" s="121"/>
    </row>
    <row r="49" spans="1:9" s="22" customFormat="1" ht="15" customHeight="1">
      <c r="A49" s="87">
        <v>5</v>
      </c>
      <c r="B49" s="94">
        <v>8</v>
      </c>
      <c r="C49" s="23">
        <v>523.125</v>
      </c>
      <c r="D49" s="23">
        <v>488.75</v>
      </c>
      <c r="E49" s="23">
        <v>230.625</v>
      </c>
      <c r="G49" s="121"/>
      <c r="H49" s="121"/>
      <c r="I49" s="121"/>
    </row>
    <row r="50" spans="1:9" s="22" customFormat="1" ht="15" customHeight="1">
      <c r="A50" s="87" t="s">
        <v>34</v>
      </c>
      <c r="B50" s="94">
        <v>8</v>
      </c>
      <c r="C50" s="23">
        <v>635</v>
      </c>
      <c r="D50" s="23">
        <v>534</v>
      </c>
      <c r="E50" s="23">
        <v>193</v>
      </c>
      <c r="G50" s="121"/>
      <c r="H50" s="121"/>
      <c r="I50" s="121"/>
    </row>
    <row r="51" spans="1:9" s="22" customFormat="1" ht="15" customHeight="1">
      <c r="A51" s="89" t="s">
        <v>0</v>
      </c>
      <c r="B51" s="24">
        <v>3366</v>
      </c>
      <c r="C51" s="25">
        <v>184</v>
      </c>
      <c r="D51" s="25">
        <v>179</v>
      </c>
      <c r="E51" s="25">
        <v>114</v>
      </c>
      <c r="G51" s="121"/>
      <c r="H51" s="121"/>
      <c r="I51" s="121"/>
    </row>
    <row r="52" spans="1:9" ht="12.75" customHeight="1"/>
    <row r="53" spans="1:9" ht="12.75" customHeight="1">
      <c r="A53" s="28"/>
    </row>
    <row r="54" spans="1:9" s="28" customFormat="1" ht="12.75" customHeight="1"/>
    <row r="55" spans="1:9" ht="12.75" customHeight="1"/>
  </sheetData>
  <mergeCells count="8">
    <mergeCell ref="B43:E43"/>
    <mergeCell ref="B10:E10"/>
    <mergeCell ref="B21:E21"/>
    <mergeCell ref="A4:A8"/>
    <mergeCell ref="B32:E32"/>
    <mergeCell ref="C5:C7"/>
    <mergeCell ref="B4:B8"/>
    <mergeCell ref="D5:D7"/>
  </mergeCells>
  <phoneticPr fontId="24" type="noConversion"/>
  <printOptions gridLinesSet="0"/>
  <pageMargins left="0.78740157480314965" right="0.78740157480314965" top="0.98425196850393704" bottom="0.78740157480314965" header="0.51181102362204722" footer="0.51181102362204722"/>
  <pageSetup paperSize="9" firstPageNumber="6" pageOrder="overThenDown" orientation="portrait" r:id="rId1"/>
  <headerFooter alignWithMargins="0">
    <oddHeader>&amp;C&amp;P</oddHeader>
    <oddFooter>&amp;C&amp;6© Statistisches Landesamt des Freistaates Sachsen  -  K VII 1 - j/15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04"/>
  <dimension ref="A1:O43"/>
  <sheetViews>
    <sheetView showGridLines="0" zoomScaleNormal="100" workbookViewId="0"/>
  </sheetViews>
  <sheetFormatPr baseColWidth="10" defaultRowHeight="12.75"/>
  <cols>
    <col min="1" max="1" width="14.28515625" style="33" customWidth="1"/>
    <col min="2" max="8" width="11.5703125" style="33" customWidth="1"/>
    <col min="9" max="16384" width="11.42578125" style="33"/>
  </cols>
  <sheetData>
    <row r="1" spans="1:8" ht="13.5" customHeight="1">
      <c r="A1" s="95" t="s">
        <v>85</v>
      </c>
      <c r="B1" s="73"/>
      <c r="C1" s="73"/>
      <c r="D1" s="73"/>
      <c r="E1" s="73"/>
      <c r="F1" s="73"/>
      <c r="G1" s="73"/>
      <c r="H1" s="73"/>
    </row>
    <row r="2" spans="1:8" ht="13.5" customHeight="1">
      <c r="A2" s="95" t="s">
        <v>154</v>
      </c>
      <c r="B2" s="73"/>
      <c r="C2" s="73"/>
      <c r="D2" s="73"/>
      <c r="E2" s="73"/>
      <c r="F2" s="73"/>
      <c r="G2" s="73"/>
      <c r="H2" s="73"/>
    </row>
    <row r="3" spans="1:8" ht="13.5" customHeight="1">
      <c r="A3" s="95" t="s">
        <v>129</v>
      </c>
      <c r="B3" s="73"/>
      <c r="C3" s="73"/>
      <c r="D3" s="73"/>
      <c r="E3" s="73"/>
      <c r="F3" s="73"/>
      <c r="G3" s="73"/>
      <c r="H3" s="73"/>
    </row>
    <row r="4" spans="1:8" ht="13.5" customHeight="1">
      <c r="A4" s="32" t="s">
        <v>74</v>
      </c>
    </row>
    <row r="5" spans="1:8" s="35" customFormat="1" ht="15" customHeight="1">
      <c r="A5" s="280" t="s">
        <v>75</v>
      </c>
      <c r="B5" s="282" t="s">
        <v>0</v>
      </c>
      <c r="C5" s="34" t="s">
        <v>106</v>
      </c>
      <c r="D5" s="34"/>
      <c r="E5" s="34"/>
      <c r="F5" s="34"/>
      <c r="G5" s="34"/>
      <c r="H5" s="34"/>
    </row>
    <row r="6" spans="1:8" s="35" customFormat="1" ht="15.75" customHeight="1">
      <c r="A6" s="281"/>
      <c r="B6" s="283"/>
      <c r="C6" s="36">
        <v>1</v>
      </c>
      <c r="D6" s="36">
        <v>2</v>
      </c>
      <c r="E6" s="36">
        <v>3</v>
      </c>
      <c r="F6" s="36">
        <v>4</v>
      </c>
      <c r="G6" s="36">
        <v>5</v>
      </c>
      <c r="H6" s="37" t="s">
        <v>34</v>
      </c>
    </row>
    <row r="7" spans="1:8" ht="18" customHeight="1">
      <c r="A7" s="96"/>
      <c r="B7" s="97"/>
      <c r="C7" s="98"/>
      <c r="D7" s="98"/>
      <c r="E7" s="98"/>
      <c r="F7" s="98"/>
      <c r="G7" s="98"/>
      <c r="H7" s="98"/>
    </row>
    <row r="8" spans="1:8" s="38" customFormat="1" ht="12">
      <c r="A8" s="83"/>
      <c r="B8" s="279" t="s">
        <v>33</v>
      </c>
      <c r="C8" s="279"/>
      <c r="D8" s="279"/>
      <c r="E8" s="279"/>
      <c r="F8" s="279"/>
      <c r="G8" s="279"/>
      <c r="H8" s="279"/>
    </row>
    <row r="9" spans="1:8" s="38" customFormat="1" ht="10.5" customHeight="1">
      <c r="A9" s="83"/>
      <c r="B9" s="99"/>
      <c r="C9" s="100"/>
      <c r="D9" s="99"/>
      <c r="E9" s="99"/>
      <c r="F9" s="99"/>
      <c r="G9" s="99"/>
      <c r="H9" s="101"/>
    </row>
    <row r="10" spans="1:8" s="38" customFormat="1" ht="12" customHeight="1">
      <c r="A10" s="102" t="s">
        <v>49</v>
      </c>
      <c r="B10" s="103">
        <v>11480</v>
      </c>
      <c r="C10" s="104">
        <v>1880</v>
      </c>
      <c r="D10" s="104">
        <v>2242</v>
      </c>
      <c r="E10" s="104">
        <v>2140</v>
      </c>
      <c r="F10" s="104">
        <v>2697</v>
      </c>
      <c r="G10" s="104">
        <v>1503</v>
      </c>
      <c r="H10" s="104">
        <v>1018</v>
      </c>
    </row>
    <row r="11" spans="1:8" s="38" customFormat="1" ht="15" customHeight="1">
      <c r="A11" s="102" t="s">
        <v>40</v>
      </c>
      <c r="B11" s="103">
        <v>2064</v>
      </c>
      <c r="C11" s="104">
        <v>1316</v>
      </c>
      <c r="D11" s="104">
        <v>338</v>
      </c>
      <c r="E11" s="104">
        <v>170</v>
      </c>
      <c r="F11" s="104">
        <v>153</v>
      </c>
      <c r="G11" s="104">
        <v>63</v>
      </c>
      <c r="H11" s="104">
        <v>24</v>
      </c>
    </row>
    <row r="12" spans="1:8" s="38" customFormat="1" ht="26.25" customHeight="1">
      <c r="A12" s="105" t="s">
        <v>76</v>
      </c>
      <c r="B12" s="103">
        <v>25181</v>
      </c>
      <c r="C12" s="104">
        <v>21532</v>
      </c>
      <c r="D12" s="104">
        <v>2128</v>
      </c>
      <c r="E12" s="104">
        <v>825</v>
      </c>
      <c r="F12" s="104">
        <v>449</v>
      </c>
      <c r="G12" s="104">
        <v>167</v>
      </c>
      <c r="H12" s="104">
        <v>80</v>
      </c>
    </row>
    <row r="13" spans="1:8" s="38" customFormat="1" ht="21" customHeight="1">
      <c r="A13" s="77" t="s">
        <v>0</v>
      </c>
      <c r="B13" s="106">
        <v>38725</v>
      </c>
      <c r="C13" s="107">
        <v>24728</v>
      </c>
      <c r="D13" s="107">
        <v>4708</v>
      </c>
      <c r="E13" s="107">
        <v>3135</v>
      </c>
      <c r="F13" s="107">
        <v>3299</v>
      </c>
      <c r="G13" s="107">
        <v>1733</v>
      </c>
      <c r="H13" s="107">
        <v>1122</v>
      </c>
    </row>
    <row r="14" spans="1:8" s="38" customFormat="1" ht="18" customHeight="1">
      <c r="A14" s="108"/>
      <c r="B14" s="109"/>
      <c r="C14" s="100"/>
      <c r="D14" s="100"/>
      <c r="E14" s="100"/>
      <c r="F14" s="100"/>
      <c r="G14" s="100"/>
      <c r="H14" s="101"/>
    </row>
    <row r="15" spans="1:8" s="38" customFormat="1" ht="12">
      <c r="A15" s="83"/>
      <c r="B15" s="284" t="s">
        <v>35</v>
      </c>
      <c r="C15" s="284"/>
      <c r="D15" s="284"/>
      <c r="E15" s="284"/>
      <c r="F15" s="284"/>
      <c r="G15" s="284"/>
      <c r="H15" s="284"/>
    </row>
    <row r="16" spans="1:8" s="38" customFormat="1" ht="10.5" customHeight="1">
      <c r="A16" s="83"/>
      <c r="B16" s="100"/>
      <c r="C16" s="110"/>
      <c r="D16" s="110"/>
      <c r="E16" s="110"/>
      <c r="F16" s="110"/>
      <c r="G16" s="110"/>
      <c r="H16" s="110"/>
    </row>
    <row r="17" spans="1:15" s="38" customFormat="1" ht="12" customHeight="1">
      <c r="A17" s="102" t="s">
        <v>49</v>
      </c>
      <c r="B17" s="103">
        <v>9949</v>
      </c>
      <c r="C17" s="104">
        <v>1767</v>
      </c>
      <c r="D17" s="104">
        <v>2125</v>
      </c>
      <c r="E17" s="104">
        <v>1953</v>
      </c>
      <c r="F17" s="104">
        <v>2271</v>
      </c>
      <c r="G17" s="104">
        <v>1166</v>
      </c>
      <c r="H17" s="104">
        <v>667</v>
      </c>
    </row>
    <row r="18" spans="1:15" s="38" customFormat="1" ht="15" customHeight="1">
      <c r="A18" s="102" t="s">
        <v>40</v>
      </c>
      <c r="B18" s="103">
        <v>1886</v>
      </c>
      <c r="C18" s="104">
        <v>1215</v>
      </c>
      <c r="D18" s="104">
        <v>309</v>
      </c>
      <c r="E18" s="104">
        <v>163</v>
      </c>
      <c r="F18" s="104">
        <v>133</v>
      </c>
      <c r="G18" s="104">
        <v>50</v>
      </c>
      <c r="H18" s="104">
        <v>16</v>
      </c>
    </row>
    <row r="19" spans="1:15" s="38" customFormat="1" ht="26.25" customHeight="1">
      <c r="A19" s="105" t="s">
        <v>76</v>
      </c>
      <c r="B19" s="103">
        <v>24202</v>
      </c>
      <c r="C19" s="104">
        <v>20912</v>
      </c>
      <c r="D19" s="104">
        <v>1946</v>
      </c>
      <c r="E19" s="104">
        <v>761</v>
      </c>
      <c r="F19" s="104">
        <v>394</v>
      </c>
      <c r="G19" s="104">
        <v>134</v>
      </c>
      <c r="H19" s="104">
        <v>55</v>
      </c>
    </row>
    <row r="20" spans="1:15" s="38" customFormat="1" ht="18" customHeight="1">
      <c r="A20" s="77" t="s">
        <v>16</v>
      </c>
      <c r="B20" s="106">
        <v>36037</v>
      </c>
      <c r="C20" s="107">
        <v>23894</v>
      </c>
      <c r="D20" s="107">
        <v>4380</v>
      </c>
      <c r="E20" s="107">
        <v>2877</v>
      </c>
      <c r="F20" s="107">
        <v>2798</v>
      </c>
      <c r="G20" s="107">
        <v>1350</v>
      </c>
      <c r="H20" s="107">
        <v>738</v>
      </c>
    </row>
    <row r="21" spans="1:15" s="38" customFormat="1" ht="18" customHeight="1">
      <c r="A21" s="83"/>
      <c r="B21" s="99"/>
      <c r="C21" s="100"/>
      <c r="D21" s="99"/>
      <c r="E21" s="99"/>
      <c r="F21" s="99"/>
      <c r="G21" s="99"/>
      <c r="H21" s="101"/>
    </row>
    <row r="22" spans="1:15" s="38" customFormat="1" ht="12">
      <c r="A22" s="83"/>
      <c r="B22" s="279" t="s">
        <v>36</v>
      </c>
      <c r="C22" s="279"/>
      <c r="D22" s="279"/>
      <c r="E22" s="279"/>
      <c r="F22" s="279"/>
      <c r="G22" s="279"/>
      <c r="H22" s="279"/>
    </row>
    <row r="23" spans="1:15" s="38" customFormat="1" ht="10.5" customHeight="1">
      <c r="A23" s="83"/>
      <c r="B23" s="99"/>
      <c r="C23" s="100"/>
      <c r="D23" s="99"/>
      <c r="E23" s="99"/>
      <c r="F23" s="99"/>
      <c r="G23" s="99"/>
      <c r="H23" s="101"/>
    </row>
    <row r="24" spans="1:15" s="38" customFormat="1" ht="12" customHeight="1">
      <c r="A24" s="102" t="s">
        <v>49</v>
      </c>
      <c r="B24" s="103">
        <v>1531</v>
      </c>
      <c r="C24" s="104">
        <v>113</v>
      </c>
      <c r="D24" s="104">
        <v>117</v>
      </c>
      <c r="E24" s="104">
        <v>187</v>
      </c>
      <c r="F24" s="104">
        <v>426</v>
      </c>
      <c r="G24" s="104">
        <v>337</v>
      </c>
      <c r="H24" s="104">
        <v>351</v>
      </c>
    </row>
    <row r="25" spans="1:15" s="38" customFormat="1" ht="15" customHeight="1">
      <c r="A25" s="102" t="s">
        <v>40</v>
      </c>
      <c r="B25" s="103">
        <v>178</v>
      </c>
      <c r="C25" s="104">
        <v>101</v>
      </c>
      <c r="D25" s="104">
        <v>29</v>
      </c>
      <c r="E25" s="104">
        <v>7</v>
      </c>
      <c r="F25" s="104">
        <v>20</v>
      </c>
      <c r="G25" s="104">
        <v>13</v>
      </c>
      <c r="H25" s="104">
        <v>8</v>
      </c>
    </row>
    <row r="26" spans="1:15" s="38" customFormat="1" ht="26.25" customHeight="1">
      <c r="A26" s="105" t="s">
        <v>76</v>
      </c>
      <c r="B26" s="103">
        <v>979</v>
      </c>
      <c r="C26" s="104">
        <v>620</v>
      </c>
      <c r="D26" s="104">
        <v>182</v>
      </c>
      <c r="E26" s="104">
        <v>64</v>
      </c>
      <c r="F26" s="104">
        <v>55</v>
      </c>
      <c r="G26" s="104">
        <v>33</v>
      </c>
      <c r="H26" s="104">
        <v>25</v>
      </c>
    </row>
    <row r="27" spans="1:15" s="38" customFormat="1" ht="18" customHeight="1">
      <c r="A27" s="77" t="s">
        <v>16</v>
      </c>
      <c r="B27" s="106">
        <v>2688</v>
      </c>
      <c r="C27" s="107">
        <v>834</v>
      </c>
      <c r="D27" s="107">
        <v>328</v>
      </c>
      <c r="E27" s="107">
        <v>258</v>
      </c>
      <c r="F27" s="107">
        <v>501</v>
      </c>
      <c r="G27" s="107">
        <v>383</v>
      </c>
      <c r="H27" s="107">
        <v>384</v>
      </c>
    </row>
    <row r="28" spans="1:15" s="38" customFormat="1" ht="27" customHeight="1">
      <c r="A28" s="83"/>
      <c r="B28" s="99"/>
      <c r="C28" s="100"/>
      <c r="D28" s="99"/>
      <c r="E28" s="99"/>
      <c r="F28" s="99"/>
      <c r="G28" s="99"/>
      <c r="H28" s="101"/>
    </row>
    <row r="29" spans="1:15" s="38" customFormat="1" ht="12">
      <c r="A29" s="83"/>
      <c r="B29" s="111" t="s">
        <v>77</v>
      </c>
      <c r="C29" s="110"/>
      <c r="D29" s="110"/>
      <c r="E29" s="112"/>
      <c r="F29" s="112"/>
      <c r="G29" s="112"/>
      <c r="H29" s="113"/>
    </row>
    <row r="30" spans="1:15" s="38" customFormat="1" ht="12">
      <c r="A30" s="83"/>
      <c r="B30" s="111" t="s">
        <v>78</v>
      </c>
      <c r="C30" s="110"/>
      <c r="D30" s="110"/>
      <c r="E30" s="112"/>
      <c r="F30" s="112"/>
      <c r="G30" s="112"/>
      <c r="H30" s="113"/>
    </row>
    <row r="31" spans="1:15" s="38" customFormat="1" ht="10.5" customHeight="1">
      <c r="A31" s="83"/>
      <c r="B31" s="111"/>
      <c r="C31" s="110"/>
      <c r="D31" s="110"/>
      <c r="E31" s="112"/>
      <c r="F31" s="112"/>
      <c r="G31" s="112"/>
      <c r="H31" s="113"/>
    </row>
    <row r="32" spans="1:15" s="38" customFormat="1" ht="12" customHeight="1">
      <c r="A32" s="102" t="s">
        <v>49</v>
      </c>
      <c r="B32" s="114">
        <v>1091.5123693379792</v>
      </c>
      <c r="C32" s="115">
        <v>605.11595744680847</v>
      </c>
      <c r="D32" s="115">
        <v>857.34879571810882</v>
      </c>
      <c r="E32" s="115">
        <v>1028.8906542056075</v>
      </c>
      <c r="F32" s="115">
        <v>1317.1983685576567</v>
      </c>
      <c r="G32" s="115">
        <v>1429.960745176314</v>
      </c>
      <c r="H32" s="115">
        <v>1539.5157170923378</v>
      </c>
      <c r="I32" s="198"/>
      <c r="J32" s="198"/>
      <c r="K32" s="198"/>
      <c r="L32" s="198"/>
      <c r="M32" s="198"/>
      <c r="N32" s="198"/>
      <c r="O32" s="198"/>
    </row>
    <row r="33" spans="1:15" s="38" customFormat="1" ht="15" customHeight="1">
      <c r="A33" s="102" t="s">
        <v>40</v>
      </c>
      <c r="B33" s="114">
        <v>730.92102713178292</v>
      </c>
      <c r="C33" s="115">
        <v>581.34270516717322</v>
      </c>
      <c r="D33" s="115">
        <v>826.23964497041425</v>
      </c>
      <c r="E33" s="115">
        <v>977.08823529411768</v>
      </c>
      <c r="F33" s="115">
        <v>1193.0522875816994</v>
      </c>
      <c r="G33" s="115">
        <v>1289.8888888888889</v>
      </c>
      <c r="H33" s="115">
        <v>1433.3333333333333</v>
      </c>
      <c r="I33" s="198"/>
      <c r="J33" s="198"/>
      <c r="K33" s="198"/>
      <c r="L33" s="198"/>
      <c r="M33" s="198"/>
      <c r="N33" s="198"/>
      <c r="O33" s="198"/>
    </row>
    <row r="34" spans="1:15" s="38" customFormat="1" ht="26.25" customHeight="1">
      <c r="A34" s="105" t="s">
        <v>76</v>
      </c>
      <c r="B34" s="114">
        <v>646.03268337238399</v>
      </c>
      <c r="C34" s="115">
        <v>623.4179825376184</v>
      </c>
      <c r="D34" s="115">
        <v>682.91870300751884</v>
      </c>
      <c r="E34" s="115">
        <v>781.10909090909092</v>
      </c>
      <c r="F34" s="115">
        <v>998.47438752783967</v>
      </c>
      <c r="G34" s="115">
        <v>1189.9700598802394</v>
      </c>
      <c r="H34" s="115">
        <v>1245.0875000000001</v>
      </c>
      <c r="I34" s="198"/>
      <c r="J34" s="198"/>
      <c r="K34" s="198"/>
      <c r="L34" s="198"/>
      <c r="M34" s="198"/>
      <c r="N34" s="198"/>
      <c r="O34" s="198"/>
    </row>
    <row r="35" spans="1:15" s="38" customFormat="1" ht="21" customHeight="1">
      <c r="A35" s="39" t="s">
        <v>0</v>
      </c>
      <c r="B35" s="116">
        <v>782.61928986442865</v>
      </c>
      <c r="C35" s="117">
        <v>619.78732610805559</v>
      </c>
      <c r="D35" s="117">
        <v>776.27357689039934</v>
      </c>
      <c r="E35" s="117">
        <v>960.87591706539069</v>
      </c>
      <c r="F35" s="117">
        <v>1268.0618369202789</v>
      </c>
      <c r="G35" s="117">
        <v>1401.7420657818811</v>
      </c>
      <c r="H35" s="117">
        <v>1516.2513368983957</v>
      </c>
      <c r="I35" s="198"/>
      <c r="J35" s="198"/>
      <c r="K35" s="198"/>
      <c r="L35" s="198"/>
      <c r="M35" s="198"/>
      <c r="N35" s="198"/>
      <c r="O35" s="198"/>
    </row>
    <row r="36" spans="1:15" s="38" customFormat="1" ht="27" customHeight="1">
      <c r="A36" s="83"/>
      <c r="B36" s="99"/>
      <c r="C36" s="100"/>
      <c r="D36" s="99"/>
      <c r="E36" s="99"/>
      <c r="F36" s="99"/>
      <c r="G36" s="99"/>
      <c r="H36" s="101"/>
      <c r="I36" s="198"/>
    </row>
    <row r="37" spans="1:15" s="38" customFormat="1" ht="12">
      <c r="A37" s="83"/>
      <c r="B37" s="279" t="s">
        <v>79</v>
      </c>
      <c r="C37" s="279"/>
      <c r="D37" s="279"/>
      <c r="E37" s="279"/>
      <c r="F37" s="279"/>
      <c r="G37" s="279"/>
      <c r="H37" s="279"/>
      <c r="I37" s="198"/>
    </row>
    <row r="38" spans="1:15" s="38" customFormat="1" ht="12">
      <c r="A38" s="83"/>
      <c r="B38" s="279" t="s">
        <v>78</v>
      </c>
      <c r="C38" s="279"/>
      <c r="D38" s="279"/>
      <c r="E38" s="279"/>
      <c r="F38" s="279"/>
      <c r="G38" s="279"/>
      <c r="H38" s="279"/>
      <c r="I38" s="198"/>
    </row>
    <row r="39" spans="1:15" s="38" customFormat="1" ht="10.5" customHeight="1">
      <c r="A39" s="83"/>
      <c r="B39" s="99"/>
      <c r="C39" s="100"/>
      <c r="D39" s="99"/>
      <c r="E39" s="99"/>
      <c r="F39" s="99"/>
      <c r="G39" s="99"/>
      <c r="H39" s="101"/>
      <c r="I39" s="198"/>
    </row>
    <row r="40" spans="1:15" s="38" customFormat="1" ht="12" customHeight="1">
      <c r="A40" s="102" t="s">
        <v>49</v>
      </c>
      <c r="B40" s="114">
        <v>121.27282229965157</v>
      </c>
      <c r="C40" s="115">
        <v>75.303723404255322</v>
      </c>
      <c r="D40" s="115">
        <v>87.766726137377347</v>
      </c>
      <c r="E40" s="115">
        <v>106.36261682242991</v>
      </c>
      <c r="F40" s="115">
        <v>124.17130144605117</v>
      </c>
      <c r="G40" s="115">
        <v>161.2195608782435</v>
      </c>
      <c r="H40" s="115">
        <v>244.64538310412573</v>
      </c>
      <c r="I40" s="198"/>
      <c r="J40" s="198"/>
      <c r="K40" s="198"/>
      <c r="L40" s="198"/>
      <c r="M40" s="198"/>
      <c r="N40" s="198"/>
      <c r="O40" s="198"/>
    </row>
    <row r="41" spans="1:15" s="38" customFormat="1" ht="15" customHeight="1">
      <c r="A41" s="102" t="s">
        <v>40</v>
      </c>
      <c r="B41" s="114">
        <v>96.509689922480618</v>
      </c>
      <c r="C41" s="115">
        <v>80.005319148936167</v>
      </c>
      <c r="D41" s="115">
        <v>93.349112426035504</v>
      </c>
      <c r="E41" s="115">
        <v>118.38235294117646</v>
      </c>
      <c r="F41" s="115">
        <v>155.81045751633988</v>
      </c>
      <c r="G41" s="115">
        <v>192.74603174603175</v>
      </c>
      <c r="H41" s="115">
        <v>260.41666666666669</v>
      </c>
      <c r="I41" s="198"/>
      <c r="J41" s="198"/>
      <c r="K41" s="198"/>
      <c r="L41" s="198"/>
      <c r="M41" s="198"/>
      <c r="N41" s="198"/>
      <c r="O41" s="198"/>
    </row>
    <row r="42" spans="1:15" s="38" customFormat="1" ht="26.25" customHeight="1">
      <c r="A42" s="105" t="s">
        <v>76</v>
      </c>
      <c r="B42" s="114">
        <v>81.337278106508876</v>
      </c>
      <c r="C42" s="115">
        <v>66.447101987739174</v>
      </c>
      <c r="D42" s="115">
        <v>143.29182330827066</v>
      </c>
      <c r="E42" s="115">
        <v>185.59030303030303</v>
      </c>
      <c r="F42" s="115">
        <v>217.15144766146994</v>
      </c>
      <c r="G42" s="115">
        <v>213.36526946107784</v>
      </c>
      <c r="H42" s="115">
        <v>328.0625</v>
      </c>
      <c r="I42" s="198"/>
      <c r="J42" s="198"/>
      <c r="K42" s="198"/>
      <c r="L42" s="198"/>
      <c r="M42" s="198"/>
      <c r="N42" s="198"/>
      <c r="O42" s="198"/>
    </row>
    <row r="43" spans="1:15" s="38" customFormat="1" ht="21" customHeight="1">
      <c r="A43" s="39" t="s">
        <v>0</v>
      </c>
      <c r="B43" s="116">
        <v>93.98481601032924</v>
      </c>
      <c r="C43" s="117">
        <v>67.842000970559695</v>
      </c>
      <c r="D43" s="117">
        <v>113.26465590484283</v>
      </c>
      <c r="E43" s="117">
        <v>127.86379585326954</v>
      </c>
      <c r="F43" s="117">
        <v>138.29342224916641</v>
      </c>
      <c r="G43" s="117">
        <v>167.39065204847086</v>
      </c>
      <c r="H43" s="117">
        <v>250.93048128342247</v>
      </c>
      <c r="I43" s="198"/>
      <c r="J43" s="198"/>
      <c r="K43" s="198"/>
      <c r="L43" s="198"/>
      <c r="M43" s="198"/>
      <c r="N43" s="198"/>
      <c r="O43" s="198"/>
    </row>
  </sheetData>
  <mergeCells count="7">
    <mergeCell ref="B22:H22"/>
    <mergeCell ref="B37:H37"/>
    <mergeCell ref="B38:H38"/>
    <mergeCell ref="A5:A6"/>
    <mergeCell ref="B5:B6"/>
    <mergeCell ref="B8:H8"/>
    <mergeCell ref="B15:H15"/>
  </mergeCells>
  <phoneticPr fontId="24" type="noConversion"/>
  <printOptions gridLinesSet="0"/>
  <pageMargins left="0.78740157480314965" right="0.78740157480314965" top="0.98425196850393704" bottom="0.78740157480314965" header="0.51181102362204722" footer="0.51181102362204722"/>
  <pageSetup paperSize="9" firstPageNumber="6" pageOrder="overThenDown" orientation="portrait" r:id="rId1"/>
  <headerFooter alignWithMargins="0">
    <oddHeader>&amp;C&amp;P</oddHeader>
    <oddFooter>&amp;C&amp;6© Statistisches Landesamt des Freistaates Sachsen  -  K VII 1 - j/15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showGridLines="0" zoomScaleNormal="100" workbookViewId="0"/>
  </sheetViews>
  <sheetFormatPr baseColWidth="10" defaultRowHeight="12.75"/>
  <cols>
    <col min="1" max="1" width="27" style="30" customWidth="1"/>
    <col min="2" max="2" width="8.5703125" style="30" customWidth="1"/>
    <col min="3" max="8" width="9.85546875" style="30" customWidth="1"/>
    <col min="9" max="16384" width="11.42578125" style="30"/>
  </cols>
  <sheetData>
    <row r="1" spans="1:8" ht="13.5" customHeight="1">
      <c r="A1" s="95" t="s">
        <v>238</v>
      </c>
    </row>
    <row r="2" spans="1:8" ht="13.5" customHeight="1">
      <c r="A2" s="32" t="s">
        <v>226</v>
      </c>
    </row>
    <row r="3" spans="1:8" ht="13.5" customHeight="1">
      <c r="A3" s="31"/>
    </row>
    <row r="4" spans="1:8" s="79" customFormat="1" ht="15" customHeight="1">
      <c r="A4" s="285" t="s">
        <v>163</v>
      </c>
      <c r="B4" s="288" t="s">
        <v>0</v>
      </c>
      <c r="C4" s="291" t="s">
        <v>164</v>
      </c>
      <c r="D4" s="292"/>
      <c r="E4" s="292"/>
      <c r="F4" s="292"/>
      <c r="G4" s="292"/>
      <c r="H4" s="292"/>
    </row>
    <row r="5" spans="1:8" s="79" customFormat="1" ht="15" customHeight="1">
      <c r="A5" s="286"/>
      <c r="B5" s="289"/>
      <c r="C5" s="293">
        <v>1</v>
      </c>
      <c r="D5" s="293">
        <v>2</v>
      </c>
      <c r="E5" s="293">
        <v>3</v>
      </c>
      <c r="F5" s="293">
        <v>4</v>
      </c>
      <c r="G5" s="294">
        <v>5</v>
      </c>
      <c r="H5" s="294" t="s">
        <v>34</v>
      </c>
    </row>
    <row r="6" spans="1:8" s="79" customFormat="1" ht="15" customHeight="1">
      <c r="A6" s="287"/>
      <c r="B6" s="290"/>
      <c r="C6" s="290"/>
      <c r="D6" s="290"/>
      <c r="E6" s="290"/>
      <c r="F6" s="290"/>
      <c r="G6" s="295"/>
      <c r="H6" s="295"/>
    </row>
    <row r="7" spans="1:8" s="187" customFormat="1" ht="24.75" customHeight="1">
      <c r="A7" s="63" t="s">
        <v>165</v>
      </c>
      <c r="B7" s="132"/>
      <c r="C7" s="135"/>
      <c r="D7" s="135"/>
      <c r="E7" s="135"/>
      <c r="F7" s="135"/>
      <c r="G7" s="205"/>
      <c r="H7" s="205"/>
    </row>
    <row r="8" spans="1:8" s="187" customFormat="1" ht="15.75" customHeight="1">
      <c r="A8" s="63" t="s">
        <v>166</v>
      </c>
      <c r="B8" s="132"/>
      <c r="C8" s="135"/>
      <c r="D8" s="135"/>
      <c r="E8" s="135"/>
      <c r="F8" s="135"/>
      <c r="G8" s="205"/>
      <c r="H8" s="205"/>
    </row>
    <row r="9" spans="1:8" s="187" customFormat="1" ht="15.75" customHeight="1">
      <c r="A9" s="191" t="s">
        <v>167</v>
      </c>
      <c r="B9" s="75">
        <v>38486</v>
      </c>
      <c r="C9" s="40">
        <v>24512</v>
      </c>
      <c r="D9" s="40">
        <v>4692</v>
      </c>
      <c r="E9" s="40">
        <v>3130</v>
      </c>
      <c r="F9" s="40">
        <v>3299</v>
      </c>
      <c r="G9" s="40">
        <v>1732</v>
      </c>
      <c r="H9" s="40">
        <v>1121</v>
      </c>
    </row>
    <row r="10" spans="1:8" s="187" customFormat="1" ht="15.75" customHeight="1">
      <c r="A10" s="165" t="s">
        <v>168</v>
      </c>
      <c r="B10" s="132"/>
      <c r="C10" s="135"/>
      <c r="D10" s="135"/>
      <c r="E10" s="135"/>
      <c r="F10" s="135"/>
      <c r="G10" s="135"/>
      <c r="H10" s="205"/>
    </row>
    <row r="11" spans="1:8" s="187" customFormat="1" ht="15.75" customHeight="1">
      <c r="A11" s="140" t="s">
        <v>169</v>
      </c>
      <c r="B11" s="132">
        <v>27600</v>
      </c>
      <c r="C11" s="135">
        <v>24512</v>
      </c>
      <c r="D11" s="135">
        <v>1393</v>
      </c>
      <c r="E11" s="135">
        <v>573</v>
      </c>
      <c r="F11" s="135">
        <v>544</v>
      </c>
      <c r="G11" s="135">
        <v>320</v>
      </c>
      <c r="H11" s="135">
        <v>258</v>
      </c>
    </row>
    <row r="12" spans="1:8" s="187" customFormat="1" ht="15.75" customHeight="1">
      <c r="A12" s="140" t="s">
        <v>170</v>
      </c>
      <c r="B12" s="132"/>
      <c r="C12" s="135"/>
      <c r="D12" s="135"/>
      <c r="E12" s="135"/>
      <c r="F12" s="135"/>
      <c r="G12" s="135"/>
      <c r="H12" s="135"/>
    </row>
    <row r="13" spans="1:8" s="187" customFormat="1" ht="15.75" customHeight="1">
      <c r="A13" s="140" t="s">
        <v>171</v>
      </c>
      <c r="B13" s="132">
        <v>1478</v>
      </c>
      <c r="C13" s="207" t="s">
        <v>172</v>
      </c>
      <c r="D13" s="135">
        <v>158</v>
      </c>
      <c r="E13" s="135">
        <v>211</v>
      </c>
      <c r="F13" s="135">
        <v>522</v>
      </c>
      <c r="G13" s="135">
        <v>349</v>
      </c>
      <c r="H13" s="135">
        <v>238</v>
      </c>
    </row>
    <row r="14" spans="1:8" s="187" customFormat="1" ht="36.75" customHeight="1">
      <c r="A14" s="63" t="s">
        <v>173</v>
      </c>
      <c r="B14" s="132"/>
      <c r="C14" s="135"/>
      <c r="D14" s="135"/>
      <c r="E14" s="135"/>
      <c r="F14" s="135"/>
      <c r="G14" s="205"/>
      <c r="H14" s="205"/>
    </row>
    <row r="15" spans="1:8" s="187" customFormat="1" ht="15.75" customHeight="1">
      <c r="A15" s="63" t="s">
        <v>174</v>
      </c>
      <c r="B15" s="132"/>
      <c r="C15" s="135"/>
      <c r="D15" s="135"/>
      <c r="E15" s="135"/>
      <c r="F15" s="135"/>
      <c r="G15" s="205"/>
      <c r="H15" s="205"/>
    </row>
    <row r="16" spans="1:8" s="187" customFormat="1" ht="15.75" customHeight="1">
      <c r="A16" s="63" t="s">
        <v>227</v>
      </c>
      <c r="B16" s="75">
        <v>13285</v>
      </c>
      <c r="C16" s="40">
        <v>7498</v>
      </c>
      <c r="D16" s="40">
        <v>2658</v>
      </c>
      <c r="E16" s="40">
        <v>1829</v>
      </c>
      <c r="F16" s="40">
        <v>754</v>
      </c>
      <c r="G16" s="40">
        <v>280</v>
      </c>
      <c r="H16" s="40">
        <v>266</v>
      </c>
    </row>
    <row r="17" spans="1:8" s="187" customFormat="1" ht="15.75" customHeight="1">
      <c r="A17" s="165" t="s">
        <v>168</v>
      </c>
      <c r="B17" s="132"/>
      <c r="C17" s="135"/>
      <c r="D17" s="135"/>
      <c r="E17" s="135"/>
      <c r="F17" s="135"/>
      <c r="G17" s="135"/>
      <c r="H17" s="205"/>
    </row>
    <row r="18" spans="1:8" s="187" customFormat="1" ht="15.75" customHeight="1">
      <c r="A18" s="165" t="s">
        <v>175</v>
      </c>
      <c r="B18" s="132"/>
      <c r="C18" s="135"/>
      <c r="D18" s="135"/>
      <c r="E18" s="135"/>
      <c r="F18" s="135"/>
      <c r="G18" s="135"/>
      <c r="H18" s="135"/>
    </row>
    <row r="19" spans="1:8" s="187" customFormat="1" ht="15.75" customHeight="1">
      <c r="A19" s="165" t="s">
        <v>176</v>
      </c>
      <c r="B19" s="132">
        <v>7513</v>
      </c>
      <c r="C19" s="135">
        <v>6905</v>
      </c>
      <c r="D19" s="135">
        <v>296</v>
      </c>
      <c r="E19" s="135">
        <v>100</v>
      </c>
      <c r="F19" s="135">
        <v>108</v>
      </c>
      <c r="G19" s="135">
        <v>70</v>
      </c>
      <c r="H19" s="135">
        <v>34</v>
      </c>
    </row>
    <row r="20" spans="1:8" s="187" customFormat="1" ht="15.75" customHeight="1">
      <c r="A20" s="165" t="s">
        <v>175</v>
      </c>
      <c r="B20" s="132"/>
      <c r="C20" s="135"/>
      <c r="D20" s="135"/>
      <c r="E20" s="135"/>
      <c r="F20" s="135"/>
      <c r="G20" s="135"/>
      <c r="H20" s="135"/>
    </row>
    <row r="21" spans="1:8" s="187" customFormat="1" ht="15.75" customHeight="1">
      <c r="A21" s="208" t="s">
        <v>177</v>
      </c>
      <c r="B21" s="135">
        <v>784</v>
      </c>
      <c r="C21" s="135">
        <v>592</v>
      </c>
      <c r="D21" s="135">
        <v>56</v>
      </c>
      <c r="E21" s="135">
        <v>32</v>
      </c>
      <c r="F21" s="135">
        <v>44</v>
      </c>
      <c r="G21" s="135">
        <v>32</v>
      </c>
      <c r="H21" s="135">
        <v>28</v>
      </c>
    </row>
    <row r="22" spans="1:8" s="187" customFormat="1" ht="15.75" customHeight="1">
      <c r="A22" s="208" t="s">
        <v>178</v>
      </c>
      <c r="B22" s="135"/>
      <c r="C22" s="135"/>
      <c r="D22" s="135"/>
      <c r="E22" s="135"/>
      <c r="F22" s="135"/>
      <c r="G22" s="135"/>
      <c r="H22" s="205"/>
    </row>
    <row r="23" spans="1:8" s="187" customFormat="1" ht="15.75" customHeight="1">
      <c r="A23" s="208" t="s">
        <v>179</v>
      </c>
      <c r="B23" s="135"/>
      <c r="C23" s="135"/>
      <c r="D23" s="135"/>
      <c r="E23" s="135"/>
      <c r="F23" s="135"/>
      <c r="G23" s="135"/>
      <c r="H23" s="135"/>
    </row>
    <row r="24" spans="1:8" s="187" customFormat="1" ht="15.75" customHeight="1">
      <c r="A24" s="208" t="s">
        <v>180</v>
      </c>
      <c r="B24" s="135">
        <v>6</v>
      </c>
      <c r="C24" s="135">
        <v>2</v>
      </c>
      <c r="D24" s="135">
        <v>1</v>
      </c>
      <c r="E24" s="135">
        <v>1</v>
      </c>
      <c r="F24" s="135">
        <v>2</v>
      </c>
      <c r="G24" s="207" t="s">
        <v>181</v>
      </c>
      <c r="H24" s="207" t="s">
        <v>181</v>
      </c>
    </row>
    <row r="25" spans="1:8" s="187" customFormat="1" ht="15.75" customHeight="1">
      <c r="A25" s="208" t="s">
        <v>182</v>
      </c>
      <c r="B25" s="40"/>
      <c r="C25" s="40"/>
      <c r="D25" s="40"/>
      <c r="E25" s="40"/>
      <c r="F25" s="40"/>
      <c r="G25" s="135"/>
      <c r="H25" s="135"/>
    </row>
    <row r="26" spans="1:8" s="187" customFormat="1" ht="15.75" customHeight="1">
      <c r="A26" s="208" t="s">
        <v>183</v>
      </c>
      <c r="B26" s="135">
        <v>4003</v>
      </c>
      <c r="C26" s="207" t="s">
        <v>184</v>
      </c>
      <c r="D26" s="135">
        <v>2051</v>
      </c>
      <c r="E26" s="135">
        <v>1504</v>
      </c>
      <c r="F26" s="135">
        <v>391</v>
      </c>
      <c r="G26" s="135">
        <v>45</v>
      </c>
      <c r="H26" s="135">
        <v>12</v>
      </c>
    </row>
    <row r="27" spans="1:8" s="187" customFormat="1" ht="15.75" customHeight="1">
      <c r="A27" s="208" t="s">
        <v>185</v>
      </c>
      <c r="B27" s="135"/>
      <c r="C27" s="207"/>
      <c r="D27" s="135"/>
      <c r="E27" s="135"/>
      <c r="F27" s="135"/>
      <c r="G27" s="135"/>
      <c r="H27" s="205"/>
    </row>
    <row r="28" spans="1:8" s="187" customFormat="1" ht="15.75" customHeight="1">
      <c r="A28" s="208" t="s">
        <v>186</v>
      </c>
      <c r="B28" s="135">
        <v>1283</v>
      </c>
      <c r="C28" s="207" t="s">
        <v>184</v>
      </c>
      <c r="D28" s="135">
        <v>319</v>
      </c>
      <c r="E28" s="135">
        <v>301</v>
      </c>
      <c r="F28" s="135">
        <v>284</v>
      </c>
      <c r="G28" s="135">
        <v>164</v>
      </c>
      <c r="H28" s="135">
        <v>215</v>
      </c>
    </row>
    <row r="29" spans="1:8" s="187" customFormat="1" ht="36.75" customHeight="1">
      <c r="A29" s="63" t="s">
        <v>187</v>
      </c>
      <c r="B29" s="40"/>
      <c r="C29" s="40"/>
      <c r="D29" s="40"/>
      <c r="E29" s="40"/>
      <c r="F29" s="40"/>
      <c r="G29" s="135"/>
    </row>
    <row r="30" spans="1:8" s="187" customFormat="1" ht="15.75" customHeight="1">
      <c r="A30" s="63" t="s">
        <v>188</v>
      </c>
      <c r="B30" s="40"/>
      <c r="C30" s="40"/>
      <c r="D30" s="40"/>
      <c r="E30" s="40"/>
      <c r="F30" s="40"/>
    </row>
    <row r="31" spans="1:8" s="187" customFormat="1" ht="15.75" customHeight="1">
      <c r="A31" s="209" t="s">
        <v>189</v>
      </c>
      <c r="B31" s="40"/>
      <c r="C31" s="40"/>
      <c r="D31" s="40"/>
      <c r="E31" s="40"/>
      <c r="F31" s="40"/>
    </row>
    <row r="32" spans="1:8" s="187" customFormat="1" ht="15.75" customHeight="1">
      <c r="A32" s="209" t="s">
        <v>190</v>
      </c>
      <c r="B32" s="40"/>
      <c r="C32" s="40"/>
      <c r="D32" s="40"/>
      <c r="E32" s="40"/>
      <c r="F32" s="40"/>
    </row>
    <row r="33" spans="1:8" s="187" customFormat="1" ht="15.75" customHeight="1">
      <c r="A33" s="209" t="s">
        <v>191</v>
      </c>
      <c r="B33" s="40">
        <v>1135</v>
      </c>
      <c r="C33" s="40">
        <v>391</v>
      </c>
      <c r="D33" s="40">
        <v>157</v>
      </c>
      <c r="E33" s="40">
        <v>135</v>
      </c>
      <c r="F33" s="40">
        <v>243</v>
      </c>
      <c r="G33" s="40">
        <v>132</v>
      </c>
      <c r="H33" s="40">
        <v>77</v>
      </c>
    </row>
    <row r="34" spans="1:8" s="187" customFormat="1" ht="15.75" customHeight="1">
      <c r="A34" s="210"/>
      <c r="B34" s="40"/>
      <c r="C34" s="40"/>
      <c r="D34" s="40"/>
      <c r="E34" s="40"/>
      <c r="F34" s="40"/>
      <c r="G34" s="135"/>
    </row>
    <row r="35" spans="1:8" s="79" customFormat="1" ht="10.5" customHeight="1">
      <c r="A35" s="79" t="s">
        <v>192</v>
      </c>
      <c r="B35" s="162"/>
      <c r="C35" s="162"/>
      <c r="D35" s="162"/>
      <c r="E35" s="162"/>
      <c r="F35" s="162"/>
    </row>
  </sheetData>
  <mergeCells count="9">
    <mergeCell ref="A4:A6"/>
    <mergeCell ref="B4:B6"/>
    <mergeCell ref="C4:H4"/>
    <mergeCell ref="C5:C6"/>
    <mergeCell ref="D5:D6"/>
    <mergeCell ref="E5:E6"/>
    <mergeCell ref="F5:F6"/>
    <mergeCell ref="G5:G6"/>
    <mergeCell ref="H5:H6"/>
  </mergeCells>
  <pageMargins left="0.78740157480314965" right="0.78740157480314965" top="0.98425196850393704" bottom="0.78740157480314965" header="0.51181102362204722" footer="0.51181102362204722"/>
  <pageSetup paperSize="9" firstPageNumber="6" pageOrder="overThenDown" orientation="portrait" r:id="rId1"/>
  <headerFooter alignWithMargins="0">
    <oddHeader>&amp;C&amp;P</oddHeader>
    <oddFooter>&amp;C&amp;6© Statistisches Landesamt des Freistaates Sachsen  -  K VII 1 - j/15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N60"/>
  <sheetViews>
    <sheetView showGridLines="0" zoomScaleNormal="100" workbookViewId="0"/>
  </sheetViews>
  <sheetFormatPr baseColWidth="10" defaultRowHeight="12.75"/>
  <cols>
    <col min="1" max="1" width="22.7109375" style="30" customWidth="1"/>
    <col min="2" max="2" width="12.42578125" style="30" customWidth="1"/>
    <col min="3" max="7" width="12" style="30" customWidth="1"/>
    <col min="8" max="16384" width="11.42578125" style="30"/>
  </cols>
  <sheetData>
    <row r="1" spans="1:7" s="41" customFormat="1" ht="13.5" customHeight="1">
      <c r="A1" s="153" t="s">
        <v>193</v>
      </c>
      <c r="B1" s="40"/>
      <c r="C1" s="40"/>
      <c r="D1" s="40"/>
      <c r="E1" s="40"/>
    </row>
    <row r="2" spans="1:7" s="41" customFormat="1" ht="13.5" customHeight="1">
      <c r="A2" s="42" t="s">
        <v>132</v>
      </c>
      <c r="B2" s="40"/>
      <c r="C2" s="40"/>
      <c r="D2" s="40"/>
      <c r="E2" s="40"/>
    </row>
    <row r="3" spans="1:7" s="41" customFormat="1" ht="13.5" customHeight="1">
      <c r="A3" s="42" t="s">
        <v>131</v>
      </c>
      <c r="B3" s="40"/>
      <c r="C3" s="40"/>
      <c r="D3" s="40"/>
      <c r="E3" s="40"/>
    </row>
    <row r="4" spans="1:7" s="41" customFormat="1" ht="9" customHeight="1">
      <c r="A4" s="42"/>
      <c r="B4" s="40"/>
      <c r="C4" s="40"/>
      <c r="D4" s="40"/>
      <c r="E4" s="40"/>
    </row>
    <row r="5" spans="1:7" s="43" customFormat="1" ht="15" customHeight="1">
      <c r="A5" s="298" t="s">
        <v>104</v>
      </c>
      <c r="B5" s="300" t="s">
        <v>0</v>
      </c>
      <c r="C5" s="309" t="s">
        <v>49</v>
      </c>
      <c r="D5" s="310"/>
      <c r="E5" s="118"/>
      <c r="F5" s="309" t="s">
        <v>50</v>
      </c>
      <c r="G5" s="311"/>
    </row>
    <row r="6" spans="1:7" s="43" customFormat="1" ht="15" customHeight="1">
      <c r="A6" s="299"/>
      <c r="B6" s="301"/>
      <c r="C6" s="303" t="s">
        <v>80</v>
      </c>
      <c r="D6" s="305" t="s">
        <v>124</v>
      </c>
      <c r="E6" s="119" t="s">
        <v>40</v>
      </c>
      <c r="F6" s="303" t="s">
        <v>39</v>
      </c>
      <c r="G6" s="307" t="s">
        <v>158</v>
      </c>
    </row>
    <row r="7" spans="1:7" s="43" customFormat="1" ht="27" customHeight="1">
      <c r="A7" s="281"/>
      <c r="B7" s="302"/>
      <c r="C7" s="304"/>
      <c r="D7" s="306"/>
      <c r="E7" s="120"/>
      <c r="F7" s="306"/>
      <c r="G7" s="308"/>
    </row>
    <row r="8" spans="1:7" s="41" customFormat="1" ht="12.75" customHeight="1">
      <c r="A8" s="84"/>
      <c r="B8" s="124"/>
      <c r="C8" s="124"/>
      <c r="D8" s="124"/>
      <c r="E8" s="124"/>
      <c r="F8" s="124"/>
      <c r="G8" s="124"/>
    </row>
    <row r="9" spans="1:7" s="41" customFormat="1" ht="12.75" customHeight="1">
      <c r="A9" s="84"/>
      <c r="B9" s="284" t="s">
        <v>35</v>
      </c>
      <c r="C9" s="284"/>
      <c r="D9" s="284"/>
      <c r="E9" s="284"/>
      <c r="F9" s="284"/>
      <c r="G9" s="284"/>
    </row>
    <row r="10" spans="1:7" s="41" customFormat="1" ht="10.5" customHeight="1">
      <c r="A10" s="84"/>
      <c r="B10" s="85"/>
      <c r="C10" s="85"/>
      <c r="D10" s="85"/>
      <c r="E10" s="85"/>
      <c r="F10" s="85"/>
      <c r="G10" s="85"/>
    </row>
    <row r="11" spans="1:7" s="41" customFormat="1" ht="12.75" customHeight="1">
      <c r="A11" s="87">
        <v>1</v>
      </c>
      <c r="B11" s="192">
        <v>23894</v>
      </c>
      <c r="C11" s="193">
        <v>260</v>
      </c>
      <c r="D11" s="193">
        <v>1507</v>
      </c>
      <c r="E11" s="193">
        <v>1215</v>
      </c>
      <c r="F11" s="193">
        <v>18178</v>
      </c>
      <c r="G11" s="193">
        <v>2734</v>
      </c>
    </row>
    <row r="12" spans="1:7" s="41" customFormat="1" ht="12.75" customHeight="1">
      <c r="A12" s="87">
        <v>2</v>
      </c>
      <c r="B12" s="192">
        <v>4380</v>
      </c>
      <c r="C12" s="193">
        <v>149</v>
      </c>
      <c r="D12" s="193">
        <v>1976</v>
      </c>
      <c r="E12" s="193">
        <v>309</v>
      </c>
      <c r="F12" s="193">
        <v>801</v>
      </c>
      <c r="G12" s="193">
        <v>1145</v>
      </c>
    </row>
    <row r="13" spans="1:7" s="41" customFormat="1" ht="12.75" customHeight="1">
      <c r="A13" s="87">
        <v>3</v>
      </c>
      <c r="B13" s="192">
        <v>2877</v>
      </c>
      <c r="C13" s="193">
        <v>167</v>
      </c>
      <c r="D13" s="193">
        <v>1786</v>
      </c>
      <c r="E13" s="193">
        <v>163</v>
      </c>
      <c r="F13" s="193">
        <v>153</v>
      </c>
      <c r="G13" s="193">
        <v>608</v>
      </c>
    </row>
    <row r="14" spans="1:7" s="41" customFormat="1" ht="12.75" customHeight="1">
      <c r="A14" s="87">
        <v>4</v>
      </c>
      <c r="B14" s="192">
        <v>2798</v>
      </c>
      <c r="C14" s="193">
        <v>188</v>
      </c>
      <c r="D14" s="193">
        <v>2083</v>
      </c>
      <c r="E14" s="193">
        <v>133</v>
      </c>
      <c r="F14" s="193">
        <v>79</v>
      </c>
      <c r="G14" s="193">
        <v>315</v>
      </c>
    </row>
    <row r="15" spans="1:7" s="41" customFormat="1" ht="12.75" customHeight="1">
      <c r="A15" s="87">
        <v>5</v>
      </c>
      <c r="B15" s="192">
        <v>1350</v>
      </c>
      <c r="C15" s="193">
        <v>82</v>
      </c>
      <c r="D15" s="193">
        <v>1084</v>
      </c>
      <c r="E15" s="193">
        <v>50</v>
      </c>
      <c r="F15" s="193">
        <v>29</v>
      </c>
      <c r="G15" s="193">
        <v>105</v>
      </c>
    </row>
    <row r="16" spans="1:7" s="41" customFormat="1" ht="12.75" customHeight="1">
      <c r="A16" s="87" t="s">
        <v>34</v>
      </c>
      <c r="B16" s="192">
        <v>738</v>
      </c>
      <c r="C16" s="193">
        <v>52</v>
      </c>
      <c r="D16" s="193">
        <v>615</v>
      </c>
      <c r="E16" s="193">
        <v>16</v>
      </c>
      <c r="F16" s="193">
        <v>9</v>
      </c>
      <c r="G16" s="193">
        <v>46</v>
      </c>
    </row>
    <row r="17" spans="1:14" s="41" customFormat="1" ht="12.75" customHeight="1">
      <c r="A17" s="89" t="s">
        <v>0</v>
      </c>
      <c r="B17" s="189">
        <v>36037</v>
      </c>
      <c r="C17" s="190">
        <v>898</v>
      </c>
      <c r="D17" s="190">
        <v>9051</v>
      </c>
      <c r="E17" s="190">
        <v>1886</v>
      </c>
      <c r="F17" s="190">
        <v>19249</v>
      </c>
      <c r="G17" s="190">
        <v>4953</v>
      </c>
    </row>
    <row r="18" spans="1:14" s="41" customFormat="1" ht="12.75" customHeight="1">
      <c r="A18" s="86"/>
      <c r="B18" s="85"/>
      <c r="C18" s="85"/>
      <c r="D18" s="85"/>
      <c r="E18" s="85"/>
      <c r="F18" s="85"/>
      <c r="G18" s="85"/>
    </row>
    <row r="19" spans="1:14" s="41" customFormat="1" ht="12.75" customHeight="1">
      <c r="A19" s="88"/>
      <c r="B19" s="297" t="s">
        <v>100</v>
      </c>
      <c r="C19" s="297"/>
      <c r="D19" s="297"/>
      <c r="E19" s="297"/>
      <c r="F19" s="297"/>
      <c r="G19" s="297"/>
    </row>
    <row r="20" spans="1:14" s="41" customFormat="1" ht="10.5" customHeight="1">
      <c r="A20" s="84"/>
    </row>
    <row r="21" spans="1:14" s="41" customFormat="1" ht="12.75" customHeight="1">
      <c r="A21" s="87">
        <v>1</v>
      </c>
      <c r="B21" s="45">
        <v>291.01958650707292</v>
      </c>
      <c r="C21" s="46">
        <v>307.22692307692307</v>
      </c>
      <c r="D21" s="46">
        <v>298.06569343065695</v>
      </c>
      <c r="E21" s="46">
        <v>291.90452674897119</v>
      </c>
      <c r="F21" s="46">
        <v>296.2718120805369</v>
      </c>
      <c r="G21" s="46">
        <v>250.27980980248719</v>
      </c>
      <c r="I21" s="196"/>
      <c r="J21" s="196"/>
      <c r="K21" s="196"/>
      <c r="L21" s="196"/>
      <c r="M21" s="196"/>
      <c r="N21" s="196"/>
    </row>
    <row r="22" spans="1:14" s="41" customFormat="1" ht="12.75" customHeight="1">
      <c r="A22" s="87">
        <v>2</v>
      </c>
      <c r="B22" s="45">
        <v>371.41095890410958</v>
      </c>
      <c r="C22" s="46">
        <v>402</v>
      </c>
      <c r="D22" s="46">
        <v>377.3648785425101</v>
      </c>
      <c r="E22" s="46">
        <v>364.40453074433657</v>
      </c>
      <c r="F22" s="46">
        <v>366.85892634207244</v>
      </c>
      <c r="G22" s="46">
        <v>362.23056768558951</v>
      </c>
      <c r="I22" s="196"/>
      <c r="J22" s="196"/>
      <c r="K22" s="196"/>
      <c r="L22" s="196"/>
      <c r="M22" s="196"/>
      <c r="N22" s="196"/>
    </row>
    <row r="23" spans="1:14" s="41" customFormat="1" ht="12.75" customHeight="1">
      <c r="A23" s="87">
        <v>3</v>
      </c>
      <c r="B23" s="45">
        <v>433.14424748001392</v>
      </c>
      <c r="C23" s="46">
        <v>454.17365269461078</v>
      </c>
      <c r="D23" s="46">
        <v>434.64893617021278</v>
      </c>
      <c r="E23" s="46">
        <v>421.63803680981596</v>
      </c>
      <c r="F23" s="46">
        <v>417.91503267973854</v>
      </c>
      <c r="G23" s="46">
        <v>429.86513157894734</v>
      </c>
      <c r="I23" s="196"/>
      <c r="J23" s="196"/>
      <c r="K23" s="196"/>
      <c r="L23" s="196"/>
      <c r="M23" s="196"/>
      <c r="N23" s="196"/>
    </row>
    <row r="24" spans="1:14" s="41" customFormat="1" ht="12.75" customHeight="1">
      <c r="A24" s="87">
        <v>4</v>
      </c>
      <c r="B24" s="45">
        <v>482.53895639742672</v>
      </c>
      <c r="C24" s="46">
        <v>525.40957446808511</v>
      </c>
      <c r="D24" s="46">
        <v>478.88670187229957</v>
      </c>
      <c r="E24" s="46">
        <v>467.72180451127821</v>
      </c>
      <c r="F24" s="46">
        <v>486.63291139240505</v>
      </c>
      <c r="G24" s="46">
        <v>486.33333333333331</v>
      </c>
      <c r="I24" s="196"/>
      <c r="J24" s="196"/>
      <c r="K24" s="196"/>
      <c r="L24" s="196"/>
      <c r="M24" s="196"/>
      <c r="N24" s="196"/>
    </row>
    <row r="25" spans="1:14" ht="12.75" customHeight="1">
      <c r="A25" s="87">
        <v>5</v>
      </c>
      <c r="B25" s="45">
        <v>533.16666666666663</v>
      </c>
      <c r="C25" s="46">
        <v>574.59756097560978</v>
      </c>
      <c r="D25" s="46">
        <v>529.7776752767528</v>
      </c>
      <c r="E25" s="46">
        <v>545.98</v>
      </c>
      <c r="F25" s="46">
        <v>478.37931034482756</v>
      </c>
      <c r="G25" s="46">
        <v>544.82857142857142</v>
      </c>
      <c r="I25" s="196"/>
      <c r="J25" s="196"/>
      <c r="K25" s="196"/>
      <c r="L25" s="196"/>
      <c r="M25" s="196"/>
      <c r="N25" s="196"/>
    </row>
    <row r="26" spans="1:14" s="47" customFormat="1" ht="12.75" customHeight="1">
      <c r="A26" s="87" t="s">
        <v>34</v>
      </c>
      <c r="B26" s="45">
        <v>618</v>
      </c>
      <c r="C26" s="46">
        <v>678</v>
      </c>
      <c r="D26" s="46">
        <v>615</v>
      </c>
      <c r="E26" s="46">
        <v>570</v>
      </c>
      <c r="F26" s="46">
        <v>546</v>
      </c>
      <c r="G26" s="46">
        <v>612</v>
      </c>
      <c r="I26" s="196"/>
      <c r="J26" s="196"/>
      <c r="K26" s="196"/>
      <c r="L26" s="196"/>
      <c r="M26" s="196"/>
      <c r="N26" s="196"/>
    </row>
    <row r="27" spans="1:14" s="47" customFormat="1" ht="12.75" customHeight="1">
      <c r="A27" s="89" t="s">
        <v>0</v>
      </c>
      <c r="B27" s="48">
        <v>343</v>
      </c>
      <c r="C27" s="49">
        <v>442</v>
      </c>
      <c r="D27" s="49">
        <v>433</v>
      </c>
      <c r="E27" s="49">
        <v>336.48780487804879</v>
      </c>
      <c r="F27" s="49">
        <v>301</v>
      </c>
      <c r="G27" s="49">
        <v>323</v>
      </c>
      <c r="I27" s="196"/>
      <c r="J27" s="196"/>
      <c r="K27" s="196"/>
      <c r="L27" s="196"/>
      <c r="M27" s="196"/>
      <c r="N27" s="196"/>
    </row>
    <row r="28" spans="1:14" ht="12.75" customHeight="1">
      <c r="B28" s="50"/>
      <c r="C28" s="50"/>
      <c r="D28" s="50"/>
      <c r="E28" s="50"/>
      <c r="F28" s="50"/>
      <c r="G28" s="50"/>
      <c r="I28" s="196"/>
    </row>
    <row r="29" spans="1:14" ht="12.75" customHeight="1">
      <c r="B29" s="296" t="s">
        <v>86</v>
      </c>
      <c r="C29" s="296"/>
      <c r="D29" s="296"/>
      <c r="E29" s="296"/>
      <c r="F29" s="296"/>
      <c r="G29" s="296"/>
      <c r="I29" s="196"/>
    </row>
    <row r="30" spans="1:14" ht="10.5" customHeight="1">
      <c r="B30" s="50"/>
      <c r="C30" s="50"/>
      <c r="D30" s="50"/>
      <c r="E30" s="50"/>
      <c r="F30" s="50"/>
      <c r="I30" s="196"/>
    </row>
    <row r="31" spans="1:14" ht="12.75" customHeight="1">
      <c r="A31" s="87">
        <v>1</v>
      </c>
      <c r="B31" s="45">
        <v>622.34544237046953</v>
      </c>
      <c r="C31" s="46">
        <v>519.74230769230769</v>
      </c>
      <c r="D31" s="46">
        <v>626.82415394824159</v>
      </c>
      <c r="E31" s="46">
        <v>588.83703703703702</v>
      </c>
      <c r="F31" s="46">
        <v>655.84965342721966</v>
      </c>
      <c r="G31" s="46">
        <v>422</v>
      </c>
      <c r="I31" s="196"/>
      <c r="J31" s="196"/>
      <c r="K31" s="196"/>
      <c r="L31" s="196"/>
      <c r="M31" s="196"/>
      <c r="N31" s="196"/>
    </row>
    <row r="32" spans="1:14" ht="12.75" customHeight="1">
      <c r="A32" s="87">
        <v>2</v>
      </c>
      <c r="B32" s="45">
        <v>778.69018264840179</v>
      </c>
      <c r="C32" s="46">
        <v>711.87919463087246</v>
      </c>
      <c r="D32" s="46">
        <v>875.59564777327932</v>
      </c>
      <c r="E32" s="46">
        <v>831.89644012944984</v>
      </c>
      <c r="F32" s="46">
        <v>853.37702871410738</v>
      </c>
      <c r="G32" s="46">
        <v>553.54148471615724</v>
      </c>
      <c r="I32" s="196"/>
      <c r="J32" s="196"/>
      <c r="K32" s="196"/>
      <c r="L32" s="196"/>
      <c r="M32" s="196"/>
      <c r="N32" s="196"/>
    </row>
    <row r="33" spans="1:14" ht="12.75" customHeight="1">
      <c r="A33" s="87">
        <v>3</v>
      </c>
      <c r="B33" s="45">
        <v>961.7671185262426</v>
      </c>
      <c r="C33" s="46">
        <v>871.25149700598797</v>
      </c>
      <c r="D33" s="46">
        <v>1047.5072788353864</v>
      </c>
      <c r="E33" s="46">
        <v>984.47239263803681</v>
      </c>
      <c r="F33" s="46">
        <v>1035.18954248366</v>
      </c>
      <c r="G33" s="46">
        <v>710.20394736842104</v>
      </c>
      <c r="I33" s="196"/>
      <c r="J33" s="196"/>
      <c r="K33" s="196"/>
      <c r="L33" s="196"/>
      <c r="M33" s="196"/>
      <c r="N33" s="196"/>
    </row>
    <row r="34" spans="1:14" ht="12.75" customHeight="1">
      <c r="A34" s="87">
        <v>4</v>
      </c>
      <c r="B34" s="45">
        <v>1265.5543245175124</v>
      </c>
      <c r="C34" s="46">
        <v>1133.872340425532</v>
      </c>
      <c r="D34" s="46">
        <v>1334.4743158905426</v>
      </c>
      <c r="E34" s="46">
        <v>1187.0977443609022</v>
      </c>
      <c r="F34" s="46">
        <v>1210.4810126582279</v>
      </c>
      <c r="G34" s="46">
        <v>935.33650793650793</v>
      </c>
      <c r="I34" s="196"/>
      <c r="J34" s="196"/>
      <c r="K34" s="196"/>
      <c r="L34" s="196"/>
      <c r="M34" s="196"/>
      <c r="N34" s="196"/>
    </row>
    <row r="35" spans="1:14" ht="12.75" customHeight="1">
      <c r="A35" s="87">
        <v>5</v>
      </c>
      <c r="B35" s="45">
        <v>1397.2066666666667</v>
      </c>
      <c r="C35" s="46">
        <v>1232.4878048780488</v>
      </c>
      <c r="D35" s="46">
        <v>1439.240774907749</v>
      </c>
      <c r="E35" s="46">
        <v>1320.5</v>
      </c>
      <c r="F35" s="46">
        <v>1198.0689655172414</v>
      </c>
      <c r="G35" s="46">
        <v>1183.4190476190477</v>
      </c>
      <c r="I35" s="196"/>
      <c r="J35" s="196"/>
      <c r="K35" s="196"/>
      <c r="L35" s="196"/>
      <c r="M35" s="196"/>
      <c r="N35" s="196"/>
    </row>
    <row r="36" spans="1:14" ht="12.75" customHeight="1">
      <c r="A36" s="87" t="s">
        <v>34</v>
      </c>
      <c r="B36" s="45">
        <v>1489</v>
      </c>
      <c r="C36" s="46">
        <v>1377</v>
      </c>
      <c r="D36" s="46">
        <v>1521</v>
      </c>
      <c r="E36" s="46">
        <v>1548</v>
      </c>
      <c r="F36" s="46">
        <v>1245</v>
      </c>
      <c r="G36" s="46">
        <v>1223</v>
      </c>
      <c r="I36" s="196"/>
      <c r="J36" s="196"/>
      <c r="K36" s="196"/>
      <c r="L36" s="196"/>
      <c r="M36" s="196"/>
      <c r="N36" s="196"/>
    </row>
    <row r="37" spans="1:14" ht="12.75" customHeight="1">
      <c r="A37" s="89" t="s">
        <v>0</v>
      </c>
      <c r="B37" s="48">
        <v>765</v>
      </c>
      <c r="C37" s="49">
        <v>860</v>
      </c>
      <c r="D37" s="49">
        <v>1085</v>
      </c>
      <c r="E37" s="49">
        <v>732.57794273594914</v>
      </c>
      <c r="F37" s="49">
        <v>670</v>
      </c>
      <c r="G37" s="49">
        <v>544</v>
      </c>
      <c r="I37" s="196"/>
      <c r="J37" s="196"/>
      <c r="K37" s="196"/>
      <c r="L37" s="196"/>
      <c r="M37" s="196"/>
      <c r="N37" s="196"/>
    </row>
    <row r="38" spans="1:14" ht="12.75" customHeight="1">
      <c r="B38" s="50"/>
      <c r="C38" s="50"/>
      <c r="D38" s="50"/>
      <c r="E38" s="50"/>
      <c r="F38" s="50"/>
      <c r="G38" s="50"/>
      <c r="I38" s="196"/>
    </row>
    <row r="39" spans="1:14" ht="12.75" customHeight="1">
      <c r="B39" s="296" t="s">
        <v>83</v>
      </c>
      <c r="C39" s="296"/>
      <c r="D39" s="296"/>
      <c r="E39" s="296"/>
      <c r="F39" s="296"/>
      <c r="G39" s="296"/>
      <c r="I39" s="196"/>
    </row>
    <row r="40" spans="1:14" ht="10.5" customHeight="1">
      <c r="I40" s="196"/>
    </row>
    <row r="41" spans="1:14" ht="12.75" customHeight="1">
      <c r="A41" s="87">
        <v>1</v>
      </c>
      <c r="B41" s="45">
        <v>68.321342925659479</v>
      </c>
      <c r="C41" s="46">
        <v>111</v>
      </c>
      <c r="D41" s="46">
        <v>68</v>
      </c>
      <c r="E41" s="46">
        <v>80</v>
      </c>
      <c r="F41" s="46">
        <v>59.297063903281519</v>
      </c>
      <c r="G41" s="46">
        <v>115</v>
      </c>
      <c r="I41" s="196"/>
      <c r="J41" s="196"/>
      <c r="K41" s="196"/>
      <c r="L41" s="196"/>
      <c r="M41" s="196"/>
      <c r="N41" s="196"/>
    </row>
    <row r="42" spans="1:14" ht="12.75" customHeight="1">
      <c r="A42" s="87">
        <v>2</v>
      </c>
      <c r="B42" s="45">
        <v>115</v>
      </c>
      <c r="C42" s="46">
        <v>144</v>
      </c>
      <c r="D42" s="46">
        <v>82</v>
      </c>
      <c r="E42" s="46">
        <v>93</v>
      </c>
      <c r="F42" s="46">
        <v>87</v>
      </c>
      <c r="G42" s="46">
        <v>192</v>
      </c>
      <c r="I42" s="196"/>
      <c r="J42" s="196"/>
      <c r="K42" s="196"/>
      <c r="L42" s="196"/>
      <c r="M42" s="196"/>
      <c r="N42" s="196"/>
    </row>
    <row r="43" spans="1:14" ht="12.75" customHeight="1">
      <c r="A43" s="87">
        <v>3</v>
      </c>
      <c r="B43" s="45">
        <v>129</v>
      </c>
      <c r="C43" s="46">
        <v>165</v>
      </c>
      <c r="D43" s="46">
        <v>101</v>
      </c>
      <c r="E43" s="46">
        <v>119</v>
      </c>
      <c r="F43" s="46">
        <v>100</v>
      </c>
      <c r="G43" s="46">
        <v>211</v>
      </c>
      <c r="I43" s="196"/>
      <c r="J43" s="196"/>
      <c r="K43" s="196"/>
      <c r="L43" s="196"/>
      <c r="M43" s="196"/>
      <c r="N43" s="196"/>
    </row>
    <row r="44" spans="1:14" ht="12.75" customHeight="1">
      <c r="A44" s="87">
        <v>4</v>
      </c>
      <c r="B44" s="45">
        <v>141</v>
      </c>
      <c r="C44" s="46">
        <v>192</v>
      </c>
      <c r="D44" s="46">
        <v>119</v>
      </c>
      <c r="E44" s="46">
        <v>161</v>
      </c>
      <c r="F44" s="46">
        <v>160</v>
      </c>
      <c r="G44" s="46">
        <v>239</v>
      </c>
      <c r="I44" s="196"/>
      <c r="J44" s="196"/>
      <c r="K44" s="196"/>
      <c r="L44" s="196"/>
      <c r="M44" s="196"/>
      <c r="N44" s="196"/>
    </row>
    <row r="45" spans="1:14" ht="12.75" customHeight="1">
      <c r="A45" s="87">
        <v>5</v>
      </c>
      <c r="B45" s="45">
        <v>170</v>
      </c>
      <c r="C45" s="46">
        <v>231</v>
      </c>
      <c r="D45" s="46">
        <v>158</v>
      </c>
      <c r="E45" s="46">
        <v>196</v>
      </c>
      <c r="F45" s="46">
        <v>210</v>
      </c>
      <c r="G45" s="46">
        <v>226</v>
      </c>
      <c r="I45" s="196"/>
      <c r="J45" s="196"/>
      <c r="K45" s="196"/>
      <c r="L45" s="196"/>
      <c r="M45" s="196"/>
      <c r="N45" s="196"/>
    </row>
    <row r="46" spans="1:14" ht="12.75" customHeight="1">
      <c r="A46" s="87" t="s">
        <v>34</v>
      </c>
      <c r="B46" s="45">
        <v>255</v>
      </c>
      <c r="C46" s="46">
        <v>309</v>
      </c>
      <c r="D46" s="46">
        <v>245</v>
      </c>
      <c r="E46" s="46">
        <v>222</v>
      </c>
      <c r="F46" s="46">
        <v>274</v>
      </c>
      <c r="G46" s="46">
        <v>334</v>
      </c>
      <c r="I46" s="196"/>
      <c r="J46" s="196"/>
      <c r="K46" s="196"/>
      <c r="L46" s="196"/>
      <c r="M46" s="196"/>
      <c r="N46" s="196"/>
    </row>
    <row r="47" spans="1:14" ht="12.75" customHeight="1">
      <c r="A47" s="89" t="s">
        <v>0</v>
      </c>
      <c r="B47" s="48">
        <v>92</v>
      </c>
      <c r="C47" s="49">
        <v>166</v>
      </c>
      <c r="D47" s="49">
        <v>112</v>
      </c>
      <c r="E47" s="49">
        <v>95</v>
      </c>
      <c r="F47" s="49">
        <v>62</v>
      </c>
      <c r="G47" s="49">
        <v>157</v>
      </c>
      <c r="I47" s="196"/>
      <c r="J47" s="196"/>
      <c r="K47" s="196"/>
      <c r="L47" s="196"/>
      <c r="M47" s="196"/>
      <c r="N47" s="196"/>
    </row>
    <row r="48" spans="1:14" ht="12.75" customHeight="1">
      <c r="B48" s="50"/>
      <c r="C48" s="50"/>
      <c r="D48" s="50"/>
      <c r="E48" s="50"/>
      <c r="F48" s="50"/>
      <c r="G48" s="50"/>
      <c r="I48" s="196"/>
    </row>
    <row r="49" spans="1:14" ht="12.75" customHeight="1">
      <c r="B49" s="296" t="s">
        <v>99</v>
      </c>
      <c r="C49" s="296"/>
      <c r="D49" s="296"/>
      <c r="E49" s="296"/>
      <c r="F49" s="296"/>
      <c r="G49" s="296"/>
      <c r="I49" s="196"/>
    </row>
    <row r="50" spans="1:14" ht="10.5" customHeight="1">
      <c r="I50" s="196"/>
    </row>
    <row r="51" spans="1:14" ht="12.75" customHeight="1">
      <c r="A51" s="87">
        <v>1</v>
      </c>
      <c r="B51" s="45">
        <v>42</v>
      </c>
      <c r="C51" s="46">
        <v>54</v>
      </c>
      <c r="D51" s="46">
        <v>50</v>
      </c>
      <c r="E51" s="46">
        <v>49</v>
      </c>
      <c r="F51" s="46">
        <v>42</v>
      </c>
      <c r="G51" s="46">
        <v>38</v>
      </c>
      <c r="I51" s="196"/>
      <c r="J51" s="196"/>
      <c r="K51" s="196"/>
      <c r="L51" s="196"/>
      <c r="M51" s="196"/>
      <c r="N51" s="196"/>
    </row>
    <row r="52" spans="1:14" ht="12.75" customHeight="1">
      <c r="A52" s="87">
        <v>2</v>
      </c>
      <c r="B52" s="45">
        <v>63</v>
      </c>
      <c r="C52" s="46">
        <v>67</v>
      </c>
      <c r="D52" s="46">
        <v>65</v>
      </c>
      <c r="E52" s="46">
        <v>64</v>
      </c>
      <c r="F52" s="46">
        <v>63</v>
      </c>
      <c r="G52" s="46">
        <v>61</v>
      </c>
      <c r="I52" s="196"/>
      <c r="J52" s="196"/>
      <c r="K52" s="196"/>
      <c r="L52" s="196"/>
      <c r="M52" s="196"/>
      <c r="N52" s="196"/>
    </row>
    <row r="53" spans="1:14" ht="12.75" customHeight="1">
      <c r="A53" s="87">
        <v>3</v>
      </c>
      <c r="B53" s="45">
        <v>75</v>
      </c>
      <c r="C53" s="46">
        <v>79</v>
      </c>
      <c r="D53" s="46">
        <v>76</v>
      </c>
      <c r="E53" s="46">
        <v>74</v>
      </c>
      <c r="F53" s="46">
        <v>74</v>
      </c>
      <c r="G53" s="46">
        <v>72</v>
      </c>
      <c r="I53" s="196"/>
      <c r="J53" s="196"/>
      <c r="K53" s="196"/>
      <c r="L53" s="196"/>
      <c r="M53" s="196"/>
      <c r="N53" s="196"/>
    </row>
    <row r="54" spans="1:14" ht="12.75" customHeight="1">
      <c r="A54" s="87">
        <v>4</v>
      </c>
      <c r="B54" s="45">
        <v>84</v>
      </c>
      <c r="C54" s="46">
        <v>90</v>
      </c>
      <c r="D54" s="46">
        <v>84</v>
      </c>
      <c r="E54" s="46">
        <v>83</v>
      </c>
      <c r="F54" s="46">
        <v>91</v>
      </c>
      <c r="G54" s="46">
        <v>82</v>
      </c>
      <c r="I54" s="196"/>
      <c r="J54" s="196"/>
      <c r="K54" s="196"/>
      <c r="L54" s="196"/>
      <c r="M54" s="196"/>
      <c r="N54" s="196"/>
    </row>
    <row r="55" spans="1:14" ht="12.75" customHeight="1">
      <c r="A55" s="87">
        <v>5</v>
      </c>
      <c r="B55" s="45">
        <v>97</v>
      </c>
      <c r="C55" s="46">
        <v>103</v>
      </c>
      <c r="D55" s="46">
        <v>96</v>
      </c>
      <c r="E55" s="46">
        <v>98</v>
      </c>
      <c r="F55" s="46">
        <v>90</v>
      </c>
      <c r="G55" s="46">
        <v>99</v>
      </c>
      <c r="I55" s="196"/>
      <c r="J55" s="196"/>
      <c r="K55" s="196"/>
      <c r="L55" s="196"/>
      <c r="M55" s="196"/>
      <c r="N55" s="196"/>
    </row>
    <row r="56" spans="1:14" ht="12.75" customHeight="1">
      <c r="A56" s="87" t="s">
        <v>34</v>
      </c>
      <c r="B56" s="45">
        <v>116</v>
      </c>
      <c r="C56" s="46">
        <v>118</v>
      </c>
      <c r="D56" s="46">
        <v>116</v>
      </c>
      <c r="E56" s="46">
        <v>116</v>
      </c>
      <c r="F56" s="46">
        <v>107</v>
      </c>
      <c r="G56" s="46">
        <v>112</v>
      </c>
      <c r="I56" s="196"/>
      <c r="J56" s="196"/>
      <c r="K56" s="196"/>
      <c r="L56" s="196"/>
      <c r="M56" s="196"/>
      <c r="N56" s="196"/>
    </row>
    <row r="57" spans="1:14" ht="12.75" customHeight="1">
      <c r="A57" s="89" t="s">
        <v>0</v>
      </c>
      <c r="B57" s="48">
        <v>54</v>
      </c>
      <c r="C57" s="49">
        <v>76</v>
      </c>
      <c r="D57" s="49">
        <v>76</v>
      </c>
      <c r="E57" s="49">
        <v>58</v>
      </c>
      <c r="F57" s="49">
        <v>43</v>
      </c>
      <c r="G57" s="49">
        <v>53</v>
      </c>
      <c r="I57" s="196"/>
      <c r="J57" s="196"/>
      <c r="K57" s="196"/>
      <c r="L57" s="196"/>
      <c r="M57" s="196"/>
      <c r="N57" s="196"/>
    </row>
    <row r="58" spans="1:14" s="50" customFormat="1">
      <c r="B58" s="46"/>
      <c r="C58" s="46"/>
      <c r="D58" s="46"/>
      <c r="E58" s="46"/>
      <c r="F58" s="46"/>
      <c r="G58" s="46"/>
    </row>
    <row r="59" spans="1:14" ht="10.5" customHeight="1">
      <c r="A59" s="79" t="s">
        <v>15</v>
      </c>
    </row>
    <row r="60" spans="1:14" ht="10.5" customHeight="1">
      <c r="A60" s="79" t="s">
        <v>130</v>
      </c>
      <c r="B60" s="79"/>
      <c r="C60" s="79"/>
    </row>
  </sheetData>
  <mergeCells count="13">
    <mergeCell ref="A5:A7"/>
    <mergeCell ref="B5:B7"/>
    <mergeCell ref="C6:C7"/>
    <mergeCell ref="D6:D7"/>
    <mergeCell ref="G6:G7"/>
    <mergeCell ref="C5:D5"/>
    <mergeCell ref="F5:G5"/>
    <mergeCell ref="F6:F7"/>
    <mergeCell ref="B49:G49"/>
    <mergeCell ref="B9:G9"/>
    <mergeCell ref="B19:G19"/>
    <mergeCell ref="B29:G29"/>
    <mergeCell ref="B39:G39"/>
  </mergeCells>
  <phoneticPr fontId="24" type="noConversion"/>
  <pageMargins left="0.78740157480314965" right="0.78740157480314965" top="0.98425196850393704" bottom="0.78740157480314965" header="0.51181102362204722" footer="0.51181102362204722"/>
  <pageSetup paperSize="9" firstPageNumber="6" pageOrder="overThenDown" orientation="portrait" r:id="rId1"/>
  <headerFooter alignWithMargins="0">
    <oddHeader>&amp;C&amp;P</oddHeader>
    <oddFooter>&amp;C&amp;6© Statistisches Landesamt des Freistaates Sachsen  -  K VII 1 - j/15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N60"/>
  <sheetViews>
    <sheetView showGridLines="0" zoomScaleNormal="100" workbookViewId="0"/>
  </sheetViews>
  <sheetFormatPr baseColWidth="10" defaultRowHeight="12.75"/>
  <cols>
    <col min="1" max="1" width="21.85546875" style="30" customWidth="1"/>
    <col min="2" max="2" width="12.42578125" style="30" customWidth="1"/>
    <col min="3" max="6" width="12" style="30" customWidth="1"/>
    <col min="7" max="7" width="12.42578125" style="30" customWidth="1"/>
    <col min="8" max="16384" width="11.42578125" style="30"/>
  </cols>
  <sheetData>
    <row r="1" spans="1:7" s="41" customFormat="1" ht="13.5" customHeight="1">
      <c r="A1" s="153" t="s">
        <v>194</v>
      </c>
      <c r="B1" s="40"/>
      <c r="C1" s="40"/>
      <c r="D1" s="40"/>
      <c r="E1" s="40"/>
      <c r="F1" s="40"/>
    </row>
    <row r="2" spans="1:7" s="41" customFormat="1" ht="13.5" customHeight="1">
      <c r="A2" s="42" t="s">
        <v>133</v>
      </c>
      <c r="B2" s="40"/>
      <c r="C2" s="40"/>
      <c r="D2" s="40"/>
      <c r="E2" s="40"/>
      <c r="F2" s="40"/>
    </row>
    <row r="3" spans="1:7" s="41" customFormat="1" ht="13.5" customHeight="1">
      <c r="A3" s="42" t="s">
        <v>131</v>
      </c>
      <c r="B3" s="40"/>
      <c r="C3" s="40"/>
      <c r="D3" s="40"/>
      <c r="E3" s="40"/>
      <c r="F3" s="40"/>
    </row>
    <row r="4" spans="1:7" s="41" customFormat="1" ht="9" customHeight="1">
      <c r="A4" s="42"/>
      <c r="B4" s="40"/>
      <c r="C4" s="40"/>
      <c r="D4" s="40"/>
      <c r="E4" s="40"/>
      <c r="F4" s="40"/>
    </row>
    <row r="5" spans="1:7" s="43" customFormat="1" ht="15" customHeight="1">
      <c r="A5" s="298" t="s">
        <v>104</v>
      </c>
      <c r="B5" s="300" t="s">
        <v>0</v>
      </c>
      <c r="C5" s="309" t="s">
        <v>49</v>
      </c>
      <c r="D5" s="310"/>
      <c r="E5" s="118"/>
      <c r="F5" s="309" t="s">
        <v>50</v>
      </c>
      <c r="G5" s="311"/>
    </row>
    <row r="6" spans="1:7" s="43" customFormat="1" ht="15" customHeight="1">
      <c r="A6" s="312"/>
      <c r="B6" s="314"/>
      <c r="C6" s="303" t="s">
        <v>80</v>
      </c>
      <c r="D6" s="305" t="s">
        <v>124</v>
      </c>
      <c r="E6" s="119" t="s">
        <v>40</v>
      </c>
      <c r="F6" s="303" t="s">
        <v>39</v>
      </c>
      <c r="G6" s="307" t="s">
        <v>158</v>
      </c>
    </row>
    <row r="7" spans="1:7" s="43" customFormat="1" ht="27" customHeight="1">
      <c r="A7" s="313"/>
      <c r="B7" s="315"/>
      <c r="C7" s="304"/>
      <c r="D7" s="316"/>
      <c r="E7" s="120"/>
      <c r="F7" s="304"/>
      <c r="G7" s="308"/>
    </row>
    <row r="8" spans="1:7" s="41" customFormat="1" ht="12.75" customHeight="1">
      <c r="A8" s="84"/>
      <c r="B8" s="124"/>
      <c r="C8" s="124"/>
      <c r="D8" s="124"/>
      <c r="E8" s="124"/>
      <c r="F8" s="124"/>
      <c r="G8" s="124"/>
    </row>
    <row r="9" spans="1:7" s="41" customFormat="1" ht="12.75" customHeight="1">
      <c r="A9" s="84"/>
      <c r="B9" s="284" t="s">
        <v>36</v>
      </c>
      <c r="C9" s="284"/>
      <c r="D9" s="284"/>
      <c r="E9" s="284"/>
      <c r="F9" s="284"/>
      <c r="G9" s="284"/>
    </row>
    <row r="10" spans="1:7" s="41" customFormat="1" ht="10.5" customHeight="1">
      <c r="A10" s="84"/>
    </row>
    <row r="11" spans="1:7" s="41" customFormat="1" ht="12.75" customHeight="1">
      <c r="A11" s="87">
        <v>1</v>
      </c>
      <c r="B11" s="192">
        <v>834</v>
      </c>
      <c r="C11" s="193">
        <v>46</v>
      </c>
      <c r="D11" s="193">
        <v>67</v>
      </c>
      <c r="E11" s="193">
        <v>101</v>
      </c>
      <c r="F11" s="193">
        <v>579</v>
      </c>
      <c r="G11" s="193">
        <v>41</v>
      </c>
    </row>
    <row r="12" spans="1:7" s="41" customFormat="1" ht="12.75" customHeight="1">
      <c r="A12" s="87">
        <v>2</v>
      </c>
      <c r="B12" s="192">
        <v>328</v>
      </c>
      <c r="C12" s="193">
        <v>31</v>
      </c>
      <c r="D12" s="193">
        <v>86</v>
      </c>
      <c r="E12" s="193">
        <v>29</v>
      </c>
      <c r="F12" s="193">
        <v>149</v>
      </c>
      <c r="G12" s="193">
        <v>33</v>
      </c>
    </row>
    <row r="13" spans="1:7" s="41" customFormat="1" ht="12.75" customHeight="1">
      <c r="A13" s="87">
        <v>3</v>
      </c>
      <c r="B13" s="192">
        <v>258</v>
      </c>
      <c r="C13" s="193">
        <v>29</v>
      </c>
      <c r="D13" s="193">
        <v>158</v>
      </c>
      <c r="E13" s="193">
        <v>7</v>
      </c>
      <c r="F13" s="193">
        <v>32</v>
      </c>
      <c r="G13" s="193">
        <v>32</v>
      </c>
    </row>
    <row r="14" spans="1:7" s="41" customFormat="1" ht="12.75" customHeight="1">
      <c r="A14" s="87">
        <v>4</v>
      </c>
      <c r="B14" s="192">
        <v>501</v>
      </c>
      <c r="C14" s="193">
        <v>52</v>
      </c>
      <c r="D14" s="193">
        <v>374</v>
      </c>
      <c r="E14" s="193">
        <v>20</v>
      </c>
      <c r="F14" s="193">
        <v>19</v>
      </c>
      <c r="G14" s="193">
        <v>36</v>
      </c>
    </row>
    <row r="15" spans="1:7" s="41" customFormat="1" ht="12.75" customHeight="1">
      <c r="A15" s="87">
        <v>5</v>
      </c>
      <c r="B15" s="192">
        <v>383</v>
      </c>
      <c r="C15" s="193">
        <v>34</v>
      </c>
      <c r="D15" s="193">
        <v>303</v>
      </c>
      <c r="E15" s="193">
        <v>13</v>
      </c>
      <c r="F15" s="193">
        <v>12</v>
      </c>
      <c r="G15" s="193">
        <v>21</v>
      </c>
    </row>
    <row r="16" spans="1:7" s="41" customFormat="1" ht="12.75" customHeight="1">
      <c r="A16" s="87" t="s">
        <v>34</v>
      </c>
      <c r="B16" s="192">
        <v>384</v>
      </c>
      <c r="C16" s="193">
        <v>30</v>
      </c>
      <c r="D16" s="193">
        <v>321</v>
      </c>
      <c r="E16" s="193">
        <v>8</v>
      </c>
      <c r="F16" s="193">
        <v>5</v>
      </c>
      <c r="G16" s="193">
        <v>20</v>
      </c>
    </row>
    <row r="17" spans="1:14" s="41" customFormat="1" ht="12.75" customHeight="1">
      <c r="A17" s="89" t="s">
        <v>0</v>
      </c>
      <c r="B17" s="189">
        <v>2688</v>
      </c>
      <c r="C17" s="190">
        <v>222</v>
      </c>
      <c r="D17" s="190">
        <v>1309</v>
      </c>
      <c r="E17" s="190">
        <v>178</v>
      </c>
      <c r="F17" s="190">
        <v>796</v>
      </c>
      <c r="G17" s="190">
        <v>183</v>
      </c>
    </row>
    <row r="18" spans="1:14" s="41" customFormat="1" ht="12.75" customHeight="1">
      <c r="A18" s="86"/>
      <c r="B18" s="85"/>
      <c r="C18" s="85"/>
      <c r="D18" s="85"/>
      <c r="E18" s="85"/>
      <c r="F18" s="85"/>
      <c r="G18" s="85"/>
    </row>
    <row r="19" spans="1:14" s="41" customFormat="1" ht="12.75" customHeight="1">
      <c r="A19" s="88"/>
      <c r="B19" s="284" t="s">
        <v>127</v>
      </c>
      <c r="C19" s="284"/>
      <c r="D19" s="284"/>
      <c r="E19" s="284"/>
      <c r="F19" s="284"/>
      <c r="G19" s="284"/>
    </row>
    <row r="20" spans="1:14" s="41" customFormat="1" ht="10.5" customHeight="1">
      <c r="A20" s="84"/>
    </row>
    <row r="21" spans="1:14" s="41" customFormat="1" ht="12.75" customHeight="1">
      <c r="A21" s="87">
        <v>1</v>
      </c>
      <c r="B21" s="45">
        <v>259.64268585131896</v>
      </c>
      <c r="C21" s="46">
        <v>353.95652173913044</v>
      </c>
      <c r="D21" s="46">
        <v>307.7761194029851</v>
      </c>
      <c r="E21" s="46">
        <v>261.77227722772278</v>
      </c>
      <c r="F21" s="46">
        <v>246.70466321243524</v>
      </c>
      <c r="G21" s="46">
        <v>252.63414634146341</v>
      </c>
      <c r="I21" s="196"/>
      <c r="J21" s="196"/>
      <c r="K21" s="196"/>
      <c r="L21" s="196"/>
      <c r="M21" s="196"/>
      <c r="N21" s="196"/>
    </row>
    <row r="22" spans="1:14" s="41" customFormat="1" ht="12.75" customHeight="1">
      <c r="A22" s="87">
        <v>2</v>
      </c>
      <c r="B22" s="45">
        <v>373.33536585365852</v>
      </c>
      <c r="C22" s="46">
        <v>433.80645161290323</v>
      </c>
      <c r="D22" s="46">
        <v>421.12790697674421</v>
      </c>
      <c r="E22" s="46">
        <v>358.0344827586207</v>
      </c>
      <c r="F22" s="46">
        <v>338.61744966442956</v>
      </c>
      <c r="G22" s="46">
        <v>362.18181818181819</v>
      </c>
      <c r="I22" s="196"/>
      <c r="J22" s="196"/>
      <c r="K22" s="196"/>
      <c r="L22" s="196"/>
      <c r="M22" s="196"/>
      <c r="N22" s="196"/>
    </row>
    <row r="23" spans="1:14" s="41" customFormat="1" ht="12.75" customHeight="1">
      <c r="A23" s="87">
        <v>3</v>
      </c>
      <c r="B23" s="45">
        <v>489.50775193798449</v>
      </c>
      <c r="C23" s="46">
        <v>500.34482758620692</v>
      </c>
      <c r="D23" s="46">
        <v>491.25949367088606</v>
      </c>
      <c r="E23" s="46">
        <v>315</v>
      </c>
      <c r="F23" s="46">
        <v>490.46875</v>
      </c>
      <c r="G23" s="46">
        <v>508.25</v>
      </c>
      <c r="I23" s="196"/>
      <c r="J23" s="196"/>
      <c r="K23" s="196"/>
      <c r="L23" s="196"/>
      <c r="M23" s="196"/>
      <c r="N23" s="196"/>
    </row>
    <row r="24" spans="1:14" s="41" customFormat="1" ht="12.75" customHeight="1">
      <c r="A24" s="87">
        <v>4</v>
      </c>
      <c r="B24" s="45">
        <v>555.14770459081831</v>
      </c>
      <c r="C24" s="46">
        <v>552.23076923076928</v>
      </c>
      <c r="D24" s="46">
        <v>559.53475935828874</v>
      </c>
      <c r="E24" s="46">
        <v>527.65</v>
      </c>
      <c r="F24" s="46">
        <v>518.57894736842104</v>
      </c>
      <c r="G24" s="46">
        <v>548.36111111111109</v>
      </c>
      <c r="I24" s="196"/>
      <c r="J24" s="196"/>
      <c r="K24" s="196"/>
      <c r="L24" s="196"/>
      <c r="M24" s="196"/>
      <c r="N24" s="196"/>
    </row>
    <row r="25" spans="1:14" ht="12.75" customHeight="1">
      <c r="A25" s="87">
        <v>5</v>
      </c>
      <c r="B25" s="45">
        <v>606.67362924281986</v>
      </c>
      <c r="C25" s="46">
        <v>544.41176470588232</v>
      </c>
      <c r="D25" s="46">
        <v>627.76567656765678</v>
      </c>
      <c r="E25" s="46">
        <v>489.76923076923077</v>
      </c>
      <c r="F25" s="46">
        <v>421.83333333333331</v>
      </c>
      <c r="G25" s="46">
        <v>581.14285714285711</v>
      </c>
      <c r="I25" s="196"/>
      <c r="J25" s="196"/>
      <c r="K25" s="196"/>
      <c r="L25" s="196"/>
      <c r="M25" s="196"/>
      <c r="N25" s="196"/>
    </row>
    <row r="26" spans="1:14" s="47" customFormat="1" ht="12.75" customHeight="1">
      <c r="A26" s="87" t="s">
        <v>34</v>
      </c>
      <c r="B26" s="45">
        <v>661</v>
      </c>
      <c r="C26" s="46">
        <v>623</v>
      </c>
      <c r="D26" s="46">
        <v>660</v>
      </c>
      <c r="E26" s="46">
        <v>651</v>
      </c>
      <c r="F26" s="46">
        <v>784</v>
      </c>
      <c r="G26" s="46">
        <v>702</v>
      </c>
      <c r="I26" s="196"/>
      <c r="J26" s="196"/>
      <c r="K26" s="196"/>
      <c r="L26" s="196"/>
      <c r="M26" s="196"/>
      <c r="N26" s="196"/>
    </row>
    <row r="27" spans="1:14" s="47" customFormat="1" ht="12.75" customHeight="1">
      <c r="A27" s="89" t="s">
        <v>0</v>
      </c>
      <c r="B27" s="48">
        <v>457</v>
      </c>
      <c r="C27" s="49">
        <v>496</v>
      </c>
      <c r="D27" s="49">
        <v>570</v>
      </c>
      <c r="E27" s="49">
        <v>344</v>
      </c>
      <c r="F27" s="49">
        <v>286</v>
      </c>
      <c r="G27" s="49">
        <v>462</v>
      </c>
      <c r="I27" s="196"/>
      <c r="J27" s="196"/>
      <c r="K27" s="196"/>
      <c r="L27" s="196"/>
      <c r="M27" s="196"/>
      <c r="N27" s="196"/>
    </row>
    <row r="28" spans="1:14" ht="12.75" customHeight="1">
      <c r="B28" s="50"/>
      <c r="C28" s="50"/>
      <c r="D28" s="50"/>
      <c r="E28" s="50"/>
      <c r="F28" s="50"/>
      <c r="G28" s="50"/>
      <c r="I28" s="196"/>
      <c r="J28" s="196"/>
      <c r="K28" s="196"/>
      <c r="L28" s="196"/>
      <c r="M28" s="196"/>
      <c r="N28" s="196"/>
    </row>
    <row r="29" spans="1:14" ht="12.75" customHeight="1">
      <c r="B29" s="284" t="s">
        <v>86</v>
      </c>
      <c r="C29" s="284"/>
      <c r="D29" s="284"/>
      <c r="E29" s="284"/>
      <c r="F29" s="284"/>
      <c r="G29" s="284"/>
      <c r="I29" s="196"/>
      <c r="J29" s="196"/>
      <c r="K29" s="196"/>
      <c r="L29" s="196"/>
      <c r="M29" s="196"/>
      <c r="N29" s="196"/>
    </row>
    <row r="30" spans="1:14" ht="10.5" customHeight="1">
      <c r="I30" s="196"/>
      <c r="J30" s="196"/>
      <c r="K30" s="196"/>
      <c r="L30" s="196"/>
      <c r="M30" s="196"/>
      <c r="N30" s="196"/>
    </row>
    <row r="31" spans="1:14" ht="12.75" customHeight="1">
      <c r="A31" s="87">
        <v>1</v>
      </c>
      <c r="B31" s="45">
        <v>546.49760191846519</v>
      </c>
      <c r="C31" s="46">
        <v>418.52173913043481</v>
      </c>
      <c r="D31" s="46">
        <v>576.25373134328356</v>
      </c>
      <c r="E31" s="46">
        <v>491.18811881188117</v>
      </c>
      <c r="F31" s="46">
        <v>568.89291882556131</v>
      </c>
      <c r="G31" s="46">
        <v>461.4390243902439</v>
      </c>
      <c r="I31" s="196"/>
      <c r="J31" s="196"/>
      <c r="K31" s="196"/>
      <c r="L31" s="196"/>
      <c r="M31" s="196"/>
      <c r="N31" s="196"/>
    </row>
    <row r="32" spans="1:14" ht="12.75" customHeight="1">
      <c r="A32" s="87">
        <v>2</v>
      </c>
      <c r="B32" s="45">
        <v>744.0030487804878</v>
      </c>
      <c r="C32" s="46">
        <v>607.16129032258061</v>
      </c>
      <c r="D32" s="46">
        <v>780.31395348837214</v>
      </c>
      <c r="E32" s="46">
        <v>765.9655172413793</v>
      </c>
      <c r="F32" s="46">
        <v>780.73825503355704</v>
      </c>
      <c r="G32" s="46">
        <v>592.75757575757575</v>
      </c>
      <c r="I32" s="196"/>
      <c r="J32" s="196"/>
      <c r="K32" s="196"/>
      <c r="L32" s="196"/>
      <c r="M32" s="196"/>
      <c r="N32" s="196"/>
    </row>
    <row r="33" spans="1:14" ht="12.75" customHeight="1">
      <c r="A33" s="87">
        <v>3</v>
      </c>
      <c r="B33" s="45">
        <v>950.93798449612405</v>
      </c>
      <c r="C33" s="46">
        <v>844.06896551724139</v>
      </c>
      <c r="D33" s="46">
        <v>1018.993670886076</v>
      </c>
      <c r="E33" s="46">
        <v>805.14285714285711</v>
      </c>
      <c r="F33" s="46">
        <v>979.65625</v>
      </c>
      <c r="G33" s="46">
        <v>714.9375</v>
      </c>
      <c r="I33" s="196"/>
      <c r="J33" s="196"/>
      <c r="K33" s="196"/>
      <c r="L33" s="196"/>
      <c r="M33" s="196"/>
      <c r="N33" s="196"/>
    </row>
    <row r="34" spans="1:14" ht="12.75" customHeight="1">
      <c r="A34" s="87">
        <v>4</v>
      </c>
      <c r="B34" s="45">
        <v>1282.065868263473</v>
      </c>
      <c r="C34" s="46">
        <v>1081.6538461538462</v>
      </c>
      <c r="D34" s="46">
        <v>1345.8823529411766</v>
      </c>
      <c r="E34" s="46">
        <v>1232.6500000000001</v>
      </c>
      <c r="F34" s="46">
        <v>1191.8421052631579</v>
      </c>
      <c r="G34" s="46">
        <v>983.63888888888891</v>
      </c>
      <c r="I34" s="196"/>
      <c r="J34" s="196"/>
      <c r="K34" s="196"/>
      <c r="L34" s="196"/>
      <c r="M34" s="196"/>
      <c r="N34" s="196"/>
    </row>
    <row r="35" spans="1:14" ht="12.75" customHeight="1">
      <c r="A35" s="87">
        <v>5</v>
      </c>
      <c r="B35" s="45">
        <v>1417.7284595300262</v>
      </c>
      <c r="C35" s="46">
        <v>1095.0588235294117</v>
      </c>
      <c r="D35" s="46">
        <v>1487.7821782178219</v>
      </c>
      <c r="E35" s="46">
        <v>1172.1538461538462</v>
      </c>
      <c r="F35" s="46">
        <v>1182.0833333333333</v>
      </c>
      <c r="G35" s="46">
        <v>1216.047619047619</v>
      </c>
      <c r="I35" s="196"/>
      <c r="J35" s="196"/>
      <c r="K35" s="196"/>
      <c r="L35" s="196"/>
      <c r="M35" s="196"/>
      <c r="N35" s="196"/>
    </row>
    <row r="36" spans="1:14" ht="12.75" customHeight="1">
      <c r="A36" s="87" t="s">
        <v>34</v>
      </c>
      <c r="B36" s="45">
        <v>1568</v>
      </c>
      <c r="C36" s="46">
        <v>1414</v>
      </c>
      <c r="D36" s="46">
        <v>1613</v>
      </c>
      <c r="E36" s="46">
        <v>1204</v>
      </c>
      <c r="F36" s="46">
        <v>1385</v>
      </c>
      <c r="G36" s="46">
        <v>1261</v>
      </c>
      <c r="I36" s="196"/>
      <c r="J36" s="196"/>
      <c r="K36" s="196"/>
      <c r="L36" s="196"/>
      <c r="M36" s="196"/>
      <c r="N36" s="196"/>
    </row>
    <row r="37" spans="1:14" ht="12.75" customHeight="1">
      <c r="A37" s="89" t="s">
        <v>0</v>
      </c>
      <c r="B37" s="48">
        <v>1017</v>
      </c>
      <c r="C37" s="49">
        <v>894</v>
      </c>
      <c r="D37" s="49">
        <v>1328</v>
      </c>
      <c r="E37" s="49">
        <v>713</v>
      </c>
      <c r="F37" s="49">
        <v>654</v>
      </c>
      <c r="G37" s="49">
        <v>806</v>
      </c>
      <c r="I37" s="196"/>
      <c r="J37" s="196"/>
      <c r="K37" s="196"/>
      <c r="L37" s="196"/>
      <c r="M37" s="196"/>
      <c r="N37" s="196"/>
    </row>
    <row r="38" spans="1:14" ht="12.75" customHeight="1">
      <c r="B38" s="50"/>
      <c r="C38" s="50"/>
      <c r="D38" s="50"/>
      <c r="E38" s="50"/>
      <c r="F38" s="50"/>
      <c r="G38" s="50"/>
      <c r="I38" s="196"/>
      <c r="J38" s="196"/>
      <c r="K38" s="196"/>
      <c r="L38" s="196"/>
      <c r="M38" s="196"/>
      <c r="N38" s="196"/>
    </row>
    <row r="39" spans="1:14" ht="12.75" customHeight="1">
      <c r="B39" s="284" t="s">
        <v>83</v>
      </c>
      <c r="C39" s="284"/>
      <c r="D39" s="284"/>
      <c r="E39" s="284"/>
      <c r="F39" s="284"/>
      <c r="G39" s="284"/>
      <c r="I39" s="196"/>
      <c r="J39" s="196"/>
      <c r="K39" s="196"/>
      <c r="L39" s="196"/>
      <c r="M39" s="196"/>
      <c r="N39" s="196"/>
    </row>
    <row r="40" spans="1:14" ht="10.5" customHeight="1">
      <c r="I40" s="196"/>
      <c r="J40" s="196"/>
      <c r="K40" s="196"/>
      <c r="L40" s="196"/>
      <c r="M40" s="196"/>
      <c r="N40" s="196"/>
    </row>
    <row r="41" spans="1:14" ht="12.75" customHeight="1">
      <c r="A41" s="87">
        <v>1</v>
      </c>
      <c r="B41" s="45">
        <v>68.321342925659479</v>
      </c>
      <c r="C41" s="46">
        <v>126.47826086956522</v>
      </c>
      <c r="D41" s="46">
        <v>72.223880597014926</v>
      </c>
      <c r="E41" s="46">
        <v>84.396039603960389</v>
      </c>
      <c r="F41" s="46">
        <v>59.297063903281519</v>
      </c>
      <c r="G41" s="46">
        <v>84.536585365853654</v>
      </c>
      <c r="I41" s="196"/>
      <c r="J41" s="196"/>
      <c r="K41" s="196"/>
      <c r="L41" s="196"/>
      <c r="M41" s="196"/>
      <c r="N41" s="196"/>
    </row>
    <row r="42" spans="1:14" ht="12.75" customHeight="1">
      <c r="A42" s="87">
        <v>2</v>
      </c>
      <c r="B42" s="45">
        <v>95.753048780487802</v>
      </c>
      <c r="C42" s="46">
        <v>142.74193548387098</v>
      </c>
      <c r="D42" s="46">
        <v>100.51162790697674</v>
      </c>
      <c r="E42" s="46">
        <v>92.482758620689651</v>
      </c>
      <c r="F42" s="46">
        <v>74.966442953020135</v>
      </c>
      <c r="G42" s="46">
        <v>135.93939393939394</v>
      </c>
      <c r="I42" s="196"/>
      <c r="J42" s="196"/>
      <c r="K42" s="196"/>
      <c r="L42" s="196"/>
      <c r="M42" s="196"/>
      <c r="N42" s="196"/>
    </row>
    <row r="43" spans="1:14" ht="12.75" customHeight="1">
      <c r="A43" s="87">
        <v>3</v>
      </c>
      <c r="B43" s="45">
        <v>118.18217054263566</v>
      </c>
      <c r="C43" s="46">
        <v>139.13793103448276</v>
      </c>
      <c r="D43" s="46">
        <v>102.4113924050633</v>
      </c>
      <c r="E43" s="46">
        <v>103</v>
      </c>
      <c r="F43" s="46">
        <v>102.6875</v>
      </c>
      <c r="G43" s="46">
        <v>195.875</v>
      </c>
      <c r="I43" s="196"/>
      <c r="J43" s="196"/>
      <c r="K43" s="196"/>
      <c r="L43" s="196"/>
      <c r="M43" s="196"/>
      <c r="N43" s="196"/>
    </row>
    <row r="44" spans="1:14" ht="12.75" customHeight="1">
      <c r="A44" s="87">
        <v>4</v>
      </c>
      <c r="B44" s="45">
        <v>123.68063872255489</v>
      </c>
      <c r="C44" s="46">
        <v>174.15384615384616</v>
      </c>
      <c r="D44" s="46">
        <v>109.22994652406418</v>
      </c>
      <c r="E44" s="46">
        <v>124.2</v>
      </c>
      <c r="F44" s="46">
        <v>115.10526315789474</v>
      </c>
      <c r="G44" s="46">
        <v>205.13888888888889</v>
      </c>
      <c r="I44" s="196"/>
      <c r="J44" s="196"/>
      <c r="K44" s="196"/>
      <c r="L44" s="196"/>
      <c r="M44" s="196"/>
      <c r="N44" s="196"/>
    </row>
    <row r="45" spans="1:14" ht="12.75" customHeight="1">
      <c r="A45" s="87">
        <v>5</v>
      </c>
      <c r="B45" s="45">
        <v>157.2715404699739</v>
      </c>
      <c r="C45" s="46">
        <v>211.47058823529412</v>
      </c>
      <c r="D45" s="46">
        <v>148.22442244224422</v>
      </c>
      <c r="E45" s="46">
        <v>180.38461538461539</v>
      </c>
      <c r="F45" s="46">
        <v>130.33333333333334</v>
      </c>
      <c r="G45" s="46">
        <v>201.14285714285714</v>
      </c>
      <c r="I45" s="196"/>
      <c r="J45" s="196"/>
      <c r="K45" s="196"/>
      <c r="L45" s="196"/>
      <c r="M45" s="196"/>
      <c r="N45" s="196"/>
    </row>
    <row r="46" spans="1:14" ht="12.75" customHeight="1">
      <c r="A46" s="87" t="s">
        <v>34</v>
      </c>
      <c r="B46" s="45">
        <v>243</v>
      </c>
      <c r="C46" s="46">
        <v>273</v>
      </c>
      <c r="D46" s="46">
        <v>231</v>
      </c>
      <c r="E46" s="46">
        <v>337</v>
      </c>
      <c r="F46" s="46">
        <v>317</v>
      </c>
      <c r="G46" s="46">
        <v>342</v>
      </c>
      <c r="I46" s="196"/>
      <c r="J46" s="196"/>
      <c r="K46" s="196"/>
      <c r="L46" s="196"/>
      <c r="M46" s="196"/>
      <c r="N46" s="196"/>
    </row>
    <row r="47" spans="1:14" ht="12.75" customHeight="1">
      <c r="A47" s="89" t="s">
        <v>0</v>
      </c>
      <c r="B47" s="48">
        <v>124</v>
      </c>
      <c r="C47" s="49">
        <v>174</v>
      </c>
      <c r="D47" s="49">
        <v>145</v>
      </c>
      <c r="E47" s="49">
        <v>109</v>
      </c>
      <c r="F47" s="49">
        <v>68</v>
      </c>
      <c r="G47" s="49">
        <v>178.53005464480876</v>
      </c>
      <c r="I47" s="196"/>
      <c r="J47" s="196"/>
      <c r="K47" s="196"/>
      <c r="L47" s="196"/>
      <c r="M47" s="196"/>
      <c r="N47" s="196"/>
    </row>
    <row r="48" spans="1:14" ht="12.75" customHeight="1">
      <c r="B48" s="50"/>
      <c r="C48" s="50"/>
      <c r="D48" s="50"/>
      <c r="E48" s="50"/>
      <c r="F48" s="50"/>
      <c r="G48" s="50"/>
      <c r="I48" s="196"/>
      <c r="J48" s="196"/>
      <c r="K48" s="196"/>
      <c r="L48" s="196"/>
      <c r="M48" s="196"/>
      <c r="N48" s="196"/>
    </row>
    <row r="49" spans="1:14" ht="12.75" customHeight="1">
      <c r="B49" s="296" t="s">
        <v>99</v>
      </c>
      <c r="C49" s="296"/>
      <c r="D49" s="296"/>
      <c r="E49" s="296"/>
      <c r="F49" s="296"/>
      <c r="G49" s="296"/>
      <c r="I49" s="196"/>
      <c r="J49" s="196"/>
      <c r="K49" s="196"/>
      <c r="L49" s="196"/>
      <c r="M49" s="196"/>
      <c r="N49" s="196"/>
    </row>
    <row r="50" spans="1:14" ht="10.5" customHeight="1">
      <c r="I50" s="196"/>
      <c r="J50" s="196"/>
      <c r="K50" s="196"/>
      <c r="L50" s="196"/>
      <c r="M50" s="196"/>
      <c r="N50" s="196"/>
    </row>
    <row r="51" spans="1:14" ht="12.75" customHeight="1">
      <c r="A51" s="87">
        <v>1</v>
      </c>
      <c r="B51" s="45">
        <v>111.06834532374101</v>
      </c>
      <c r="C51" s="46">
        <v>123.19565217391305</v>
      </c>
      <c r="D51" s="46">
        <v>113.59701492537313</v>
      </c>
      <c r="E51" s="46">
        <v>102.14851485148515</v>
      </c>
      <c r="F51" s="46">
        <v>110.86701208981002</v>
      </c>
      <c r="G51" s="46">
        <v>118.14634146341463</v>
      </c>
      <c r="I51" s="196"/>
      <c r="J51" s="196"/>
      <c r="K51" s="196"/>
      <c r="L51" s="196"/>
      <c r="M51" s="196"/>
      <c r="N51" s="196"/>
    </row>
    <row r="52" spans="1:14" ht="12.75" customHeight="1">
      <c r="A52" s="87">
        <v>2</v>
      </c>
      <c r="B52" s="45">
        <v>117.84756097560975</v>
      </c>
      <c r="C52" s="46">
        <v>112.58064516129032</v>
      </c>
      <c r="D52" s="46">
        <v>120.79069767441861</v>
      </c>
      <c r="E52" s="46">
        <v>121.55172413793103</v>
      </c>
      <c r="F52" s="46">
        <v>116.80536912751678</v>
      </c>
      <c r="G52" s="46">
        <v>116.57575757575758</v>
      </c>
      <c r="I52" s="196"/>
      <c r="J52" s="196"/>
      <c r="K52" s="196"/>
      <c r="L52" s="196"/>
      <c r="M52" s="196"/>
      <c r="N52" s="196"/>
    </row>
    <row r="53" spans="1:14" ht="12.75" customHeight="1">
      <c r="A53" s="87">
        <v>3</v>
      </c>
      <c r="B53" s="45">
        <v>120.26744186046511</v>
      </c>
      <c r="C53" s="46">
        <v>120.55172413793103</v>
      </c>
      <c r="D53" s="46">
        <v>120.29746835443038</v>
      </c>
      <c r="E53" s="46">
        <v>142.14285714285714</v>
      </c>
      <c r="F53" s="46">
        <v>121.28125</v>
      </c>
      <c r="G53" s="46">
        <v>114.0625</v>
      </c>
      <c r="I53" s="196"/>
      <c r="J53" s="196"/>
      <c r="K53" s="196"/>
      <c r="L53" s="196"/>
      <c r="M53" s="196"/>
      <c r="N53" s="196"/>
    </row>
    <row r="54" spans="1:14" ht="12.75" customHeight="1">
      <c r="A54" s="87">
        <v>4</v>
      </c>
      <c r="B54" s="45">
        <v>123.47305389221557</v>
      </c>
      <c r="C54" s="46">
        <v>127.61538461538461</v>
      </c>
      <c r="D54" s="46">
        <v>122.66577540106952</v>
      </c>
      <c r="E54" s="46">
        <v>119.3</v>
      </c>
      <c r="F54" s="46">
        <v>123.15789473684211</v>
      </c>
      <c r="G54" s="46">
        <v>128.36111111111111</v>
      </c>
      <c r="I54" s="196"/>
      <c r="J54" s="196"/>
      <c r="K54" s="196"/>
      <c r="L54" s="196"/>
      <c r="M54" s="196"/>
      <c r="N54" s="196"/>
    </row>
    <row r="55" spans="1:14" ht="12.75" customHeight="1">
      <c r="A55" s="87">
        <v>5</v>
      </c>
      <c r="B55" s="45">
        <v>135.59791122715404</v>
      </c>
      <c r="C55" s="46">
        <v>142.35294117647058</v>
      </c>
      <c r="D55" s="46">
        <v>137.12211221122112</v>
      </c>
      <c r="E55" s="46">
        <v>114</v>
      </c>
      <c r="F55" s="46">
        <v>122.66666666666667</v>
      </c>
      <c r="G55" s="46">
        <v>123.42857142857143</v>
      </c>
      <c r="I55" s="196"/>
      <c r="J55" s="196"/>
      <c r="K55" s="196"/>
      <c r="L55" s="196"/>
      <c r="M55" s="196"/>
      <c r="N55" s="196"/>
    </row>
    <row r="56" spans="1:14" ht="12.75" customHeight="1">
      <c r="A56" s="87" t="s">
        <v>34</v>
      </c>
      <c r="B56" s="45">
        <v>157</v>
      </c>
      <c r="C56" s="46">
        <v>174</v>
      </c>
      <c r="D56" s="46">
        <v>155</v>
      </c>
      <c r="E56" s="46">
        <v>145</v>
      </c>
      <c r="F56" s="46">
        <v>202</v>
      </c>
      <c r="G56" s="46">
        <v>160</v>
      </c>
      <c r="I56" s="196"/>
      <c r="J56" s="196"/>
      <c r="K56" s="196"/>
      <c r="L56" s="196"/>
      <c r="M56" s="196"/>
      <c r="N56" s="196"/>
    </row>
    <row r="57" spans="1:14" ht="12.75" customHeight="1">
      <c r="A57" s="89" t="s">
        <v>0</v>
      </c>
      <c r="B57" s="48">
        <v>125</v>
      </c>
      <c r="C57" s="49">
        <v>132</v>
      </c>
      <c r="D57" s="49">
        <v>133</v>
      </c>
      <c r="E57" s="49">
        <v>112</v>
      </c>
      <c r="F57" s="49">
        <v>113</v>
      </c>
      <c r="G57" s="49">
        <v>124</v>
      </c>
      <c r="I57" s="196"/>
      <c r="J57" s="196"/>
      <c r="K57" s="196"/>
      <c r="L57" s="196"/>
      <c r="M57" s="196"/>
      <c r="N57" s="196"/>
    </row>
    <row r="58" spans="1:14">
      <c r="B58" s="50"/>
    </row>
    <row r="59" spans="1:14" ht="10.5" customHeight="1">
      <c r="A59" s="79" t="s">
        <v>15</v>
      </c>
    </row>
    <row r="60" spans="1:14">
      <c r="A60" s="79" t="s">
        <v>130</v>
      </c>
    </row>
  </sheetData>
  <mergeCells count="13">
    <mergeCell ref="A5:A7"/>
    <mergeCell ref="B5:B7"/>
    <mergeCell ref="C6:C7"/>
    <mergeCell ref="D6:D7"/>
    <mergeCell ref="G6:G7"/>
    <mergeCell ref="C5:D5"/>
    <mergeCell ref="F5:G5"/>
    <mergeCell ref="F6:F7"/>
    <mergeCell ref="B9:G9"/>
    <mergeCell ref="B19:G19"/>
    <mergeCell ref="B29:G29"/>
    <mergeCell ref="B39:G39"/>
    <mergeCell ref="B49:G49"/>
  </mergeCells>
  <phoneticPr fontId="24" type="noConversion"/>
  <pageMargins left="0.78740157480314965" right="0.78740157480314965" top="0.98425196850393704" bottom="0.78740157480314965" header="0.51181102362204722" footer="0.51181102362204722"/>
  <pageSetup paperSize="9" firstPageNumber="6" pageOrder="overThenDown" orientation="portrait" r:id="rId1"/>
  <headerFooter alignWithMargins="0">
    <oddHeader>&amp;C&amp;P</oddHeader>
    <oddFooter>&amp;C&amp;6© Statistisches Landesamt des Freistaates Sachsen  -  K VII 1 - j/15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08"/>
  <dimension ref="A1:E47"/>
  <sheetViews>
    <sheetView showGridLines="0" zoomScaleNormal="100" workbookViewId="0"/>
  </sheetViews>
  <sheetFormatPr baseColWidth="10" defaultRowHeight="12.75"/>
  <cols>
    <col min="1" max="5" width="18.85546875" style="33" customWidth="1"/>
    <col min="6" max="16384" width="11.42578125" style="33"/>
  </cols>
  <sheetData>
    <row r="1" spans="1:5" ht="13.5" customHeight="1">
      <c r="A1" s="95" t="s">
        <v>195</v>
      </c>
      <c r="B1" s="51"/>
    </row>
    <row r="2" spans="1:5" ht="13.5" customHeight="1">
      <c r="A2" s="32" t="s">
        <v>88</v>
      </c>
      <c r="B2" s="51"/>
    </row>
    <row r="3" spans="1:5" ht="9" customHeight="1">
      <c r="B3" s="51"/>
    </row>
    <row r="4" spans="1:5" s="52" customFormat="1" ht="12.75" customHeight="1">
      <c r="A4" s="280" t="s">
        <v>107</v>
      </c>
      <c r="B4" s="280" t="s">
        <v>69</v>
      </c>
      <c r="C4" s="300" t="s">
        <v>0</v>
      </c>
      <c r="D4" s="300" t="s">
        <v>87</v>
      </c>
      <c r="E4" s="317" t="s">
        <v>47</v>
      </c>
    </row>
    <row r="5" spans="1:5" s="52" customFormat="1" ht="12.75" customHeight="1">
      <c r="A5" s="320"/>
      <c r="B5" s="299"/>
      <c r="C5" s="314"/>
      <c r="D5" s="314"/>
      <c r="E5" s="318"/>
    </row>
    <row r="6" spans="1:5" s="52" customFormat="1" ht="16.5" customHeight="1">
      <c r="A6" s="320"/>
      <c r="B6" s="299"/>
      <c r="C6" s="314"/>
      <c r="D6" s="314"/>
      <c r="E6" s="318"/>
    </row>
    <row r="7" spans="1:5" s="52" customFormat="1" ht="16.5" customHeight="1">
      <c r="A7" s="321"/>
      <c r="B7" s="281"/>
      <c r="C7" s="315"/>
      <c r="D7" s="315"/>
      <c r="E7" s="319"/>
    </row>
    <row r="8" spans="1:5" s="38" customFormat="1" ht="24.75" customHeight="1">
      <c r="A8" s="108">
        <v>1</v>
      </c>
      <c r="B8" s="125" t="s">
        <v>70</v>
      </c>
      <c r="C8" s="123">
        <v>2525</v>
      </c>
      <c r="D8" s="126">
        <v>2228</v>
      </c>
      <c r="E8" s="127">
        <v>297</v>
      </c>
    </row>
    <row r="9" spans="1:5" s="38" customFormat="1" ht="12.75" customHeight="1">
      <c r="A9" s="108"/>
      <c r="B9" s="125" t="s">
        <v>71</v>
      </c>
      <c r="C9" s="123">
        <v>8623</v>
      </c>
      <c r="D9" s="127">
        <v>8229</v>
      </c>
      <c r="E9" s="127">
        <v>394</v>
      </c>
    </row>
    <row r="10" spans="1:5" s="38" customFormat="1" ht="12.75" customHeight="1">
      <c r="A10" s="108"/>
      <c r="B10" s="125" t="s">
        <v>72</v>
      </c>
      <c r="C10" s="123">
        <v>13413</v>
      </c>
      <c r="D10" s="127">
        <v>13271</v>
      </c>
      <c r="E10" s="127">
        <v>142</v>
      </c>
    </row>
    <row r="11" spans="1:5" s="38" customFormat="1" ht="12.75" customHeight="1">
      <c r="A11" s="108"/>
      <c r="B11" s="125" t="s">
        <v>73</v>
      </c>
      <c r="C11" s="123">
        <v>167</v>
      </c>
      <c r="D11" s="127">
        <v>166</v>
      </c>
      <c r="E11" s="127">
        <v>1</v>
      </c>
    </row>
    <row r="12" spans="1:5" s="38" customFormat="1" ht="12.75" customHeight="1">
      <c r="A12" s="108"/>
      <c r="B12" s="128" t="s">
        <v>66</v>
      </c>
      <c r="C12" s="123">
        <v>24728</v>
      </c>
      <c r="D12" s="127">
        <v>23894</v>
      </c>
      <c r="E12" s="127">
        <v>834</v>
      </c>
    </row>
    <row r="13" spans="1:5" s="38" customFormat="1" ht="24.75" customHeight="1">
      <c r="A13" s="108">
        <v>2</v>
      </c>
      <c r="B13" s="125" t="s">
        <v>70</v>
      </c>
      <c r="C13" s="123">
        <v>497</v>
      </c>
      <c r="D13" s="127">
        <v>399</v>
      </c>
      <c r="E13" s="127">
        <v>98</v>
      </c>
    </row>
    <row r="14" spans="1:5" s="38" customFormat="1" ht="12.75" customHeight="1">
      <c r="A14" s="108"/>
      <c r="B14" s="125" t="s">
        <v>71</v>
      </c>
      <c r="C14" s="123">
        <v>1700</v>
      </c>
      <c r="D14" s="127">
        <v>1528</v>
      </c>
      <c r="E14" s="127">
        <v>172</v>
      </c>
    </row>
    <row r="15" spans="1:5" s="38" customFormat="1" ht="12.75" customHeight="1">
      <c r="A15" s="108"/>
      <c r="B15" s="125" t="s">
        <v>72</v>
      </c>
      <c r="C15" s="123">
        <v>2480</v>
      </c>
      <c r="D15" s="127">
        <v>2422</v>
      </c>
      <c r="E15" s="127">
        <v>58</v>
      </c>
    </row>
    <row r="16" spans="1:5" s="38" customFormat="1" ht="12.75" customHeight="1">
      <c r="A16" s="108"/>
      <c r="B16" s="125" t="s">
        <v>73</v>
      </c>
      <c r="C16" s="123">
        <v>31</v>
      </c>
      <c r="D16" s="127">
        <v>31</v>
      </c>
      <c r="E16" s="129">
        <v>0</v>
      </c>
    </row>
    <row r="17" spans="1:5" s="38" customFormat="1" ht="12.75" customHeight="1">
      <c r="A17" s="108"/>
      <c r="B17" s="125" t="s">
        <v>66</v>
      </c>
      <c r="C17" s="123">
        <v>4708</v>
      </c>
      <c r="D17" s="127">
        <v>4380</v>
      </c>
      <c r="E17" s="127">
        <v>328</v>
      </c>
    </row>
    <row r="18" spans="1:5" s="38" customFormat="1" ht="24.75" customHeight="1">
      <c r="A18" s="108">
        <v>3</v>
      </c>
      <c r="B18" s="125" t="s">
        <v>70</v>
      </c>
      <c r="C18" s="123">
        <v>400</v>
      </c>
      <c r="D18" s="127">
        <v>317</v>
      </c>
      <c r="E18" s="127">
        <v>83</v>
      </c>
    </row>
    <row r="19" spans="1:5" s="38" customFormat="1" ht="12.75" customHeight="1">
      <c r="A19" s="108"/>
      <c r="B19" s="125" t="s">
        <v>71</v>
      </c>
      <c r="C19" s="123">
        <v>1172</v>
      </c>
      <c r="D19" s="127">
        <v>1047</v>
      </c>
      <c r="E19" s="127">
        <v>125</v>
      </c>
    </row>
    <row r="20" spans="1:5" s="38" customFormat="1" ht="12.75" customHeight="1">
      <c r="A20" s="108"/>
      <c r="B20" s="125" t="s">
        <v>72</v>
      </c>
      <c r="C20" s="123">
        <v>1540</v>
      </c>
      <c r="D20" s="127">
        <v>1491</v>
      </c>
      <c r="E20" s="127">
        <v>49</v>
      </c>
    </row>
    <row r="21" spans="1:5" s="38" customFormat="1" ht="12.75" customHeight="1">
      <c r="A21" s="108"/>
      <c r="B21" s="125" t="s">
        <v>73</v>
      </c>
      <c r="C21" s="123">
        <v>23</v>
      </c>
      <c r="D21" s="127">
        <v>22</v>
      </c>
      <c r="E21" s="127">
        <v>1</v>
      </c>
    </row>
    <row r="22" spans="1:5" s="38" customFormat="1" ht="12.75" customHeight="1">
      <c r="A22" s="108"/>
      <c r="B22" s="125" t="s">
        <v>66</v>
      </c>
      <c r="C22" s="123">
        <v>3135</v>
      </c>
      <c r="D22" s="127">
        <v>2877</v>
      </c>
      <c r="E22" s="127">
        <v>258</v>
      </c>
    </row>
    <row r="23" spans="1:5" s="38" customFormat="1" ht="24.75" customHeight="1">
      <c r="A23" s="108">
        <v>4</v>
      </c>
      <c r="B23" s="125" t="s">
        <v>70</v>
      </c>
      <c r="C23" s="123">
        <v>466</v>
      </c>
      <c r="D23" s="127">
        <v>290</v>
      </c>
      <c r="E23" s="127">
        <v>176</v>
      </c>
    </row>
    <row r="24" spans="1:5" s="38" customFormat="1" ht="12.75" customHeight="1">
      <c r="A24" s="108"/>
      <c r="B24" s="125" t="s">
        <v>71</v>
      </c>
      <c r="C24" s="123">
        <v>1234</v>
      </c>
      <c r="D24" s="127">
        <v>995</v>
      </c>
      <c r="E24" s="127">
        <v>239</v>
      </c>
    </row>
    <row r="25" spans="1:5" s="38" customFormat="1" ht="12.75" customHeight="1">
      <c r="A25" s="108"/>
      <c r="B25" s="125" t="s">
        <v>72</v>
      </c>
      <c r="C25" s="123">
        <v>1575</v>
      </c>
      <c r="D25" s="127">
        <v>1489</v>
      </c>
      <c r="E25" s="127">
        <v>86</v>
      </c>
    </row>
    <row r="26" spans="1:5" s="38" customFormat="1" ht="12.75" customHeight="1">
      <c r="A26" s="108"/>
      <c r="B26" s="125" t="s">
        <v>73</v>
      </c>
      <c r="C26" s="123">
        <v>24</v>
      </c>
      <c r="D26" s="127">
        <v>24</v>
      </c>
      <c r="E26" s="129">
        <v>0</v>
      </c>
    </row>
    <row r="27" spans="1:5" s="38" customFormat="1" ht="12.75" customHeight="1">
      <c r="A27" s="108"/>
      <c r="B27" s="125" t="s">
        <v>66</v>
      </c>
      <c r="C27" s="123">
        <v>3299</v>
      </c>
      <c r="D27" s="127">
        <v>2798</v>
      </c>
      <c r="E27" s="127">
        <v>501</v>
      </c>
    </row>
    <row r="28" spans="1:5" s="38" customFormat="1" ht="24.75" customHeight="1">
      <c r="A28" s="108">
        <v>5</v>
      </c>
      <c r="B28" s="125" t="s">
        <v>70</v>
      </c>
      <c r="C28" s="123">
        <v>286</v>
      </c>
      <c r="D28" s="127">
        <v>146</v>
      </c>
      <c r="E28" s="127">
        <v>140</v>
      </c>
    </row>
    <row r="29" spans="1:5" s="38" customFormat="1" ht="12.75" customHeight="1">
      <c r="A29" s="108"/>
      <c r="B29" s="125" t="s">
        <v>71</v>
      </c>
      <c r="C29" s="123">
        <v>732</v>
      </c>
      <c r="D29" s="127">
        <v>539</v>
      </c>
      <c r="E29" s="127">
        <v>193</v>
      </c>
    </row>
    <row r="30" spans="1:5" s="38" customFormat="1" ht="12.75" customHeight="1">
      <c r="A30" s="108"/>
      <c r="B30" s="125" t="s">
        <v>72</v>
      </c>
      <c r="C30" s="123">
        <v>704</v>
      </c>
      <c r="D30" s="127">
        <v>656</v>
      </c>
      <c r="E30" s="127">
        <v>48</v>
      </c>
    </row>
    <row r="31" spans="1:5" s="38" customFormat="1" ht="12.75" customHeight="1">
      <c r="A31" s="108"/>
      <c r="B31" s="125" t="s">
        <v>73</v>
      </c>
      <c r="C31" s="123">
        <v>11</v>
      </c>
      <c r="D31" s="127">
        <v>9</v>
      </c>
      <c r="E31" s="127">
        <v>2</v>
      </c>
    </row>
    <row r="32" spans="1:5" s="38" customFormat="1" ht="12.75" customHeight="1">
      <c r="A32" s="108"/>
      <c r="B32" s="125" t="s">
        <v>66</v>
      </c>
      <c r="C32" s="123">
        <v>1733</v>
      </c>
      <c r="D32" s="127">
        <v>1350</v>
      </c>
      <c r="E32" s="127">
        <v>383</v>
      </c>
    </row>
    <row r="33" spans="1:5" s="38" customFormat="1" ht="24.75" customHeight="1">
      <c r="A33" s="108">
        <v>6</v>
      </c>
      <c r="B33" s="125" t="s">
        <v>70</v>
      </c>
      <c r="C33" s="123">
        <v>218</v>
      </c>
      <c r="D33" s="127">
        <v>85</v>
      </c>
      <c r="E33" s="127">
        <v>133</v>
      </c>
    </row>
    <row r="34" spans="1:5" s="38" customFormat="1" ht="12.75" customHeight="1">
      <c r="A34" s="108" t="s">
        <v>67</v>
      </c>
      <c r="B34" s="125" t="s">
        <v>71</v>
      </c>
      <c r="C34" s="123">
        <v>501</v>
      </c>
      <c r="D34" s="127">
        <v>304</v>
      </c>
      <c r="E34" s="127">
        <v>197</v>
      </c>
    </row>
    <row r="35" spans="1:5" s="38" customFormat="1" ht="12.75" customHeight="1">
      <c r="A35" s="108"/>
      <c r="B35" s="125" t="s">
        <v>72</v>
      </c>
      <c r="C35" s="123">
        <v>394</v>
      </c>
      <c r="D35" s="127">
        <v>340</v>
      </c>
      <c r="E35" s="127">
        <v>54</v>
      </c>
    </row>
    <row r="36" spans="1:5" s="38" customFormat="1" ht="12.75" customHeight="1">
      <c r="A36" s="108"/>
      <c r="B36" s="125" t="s">
        <v>73</v>
      </c>
      <c r="C36" s="123">
        <v>9</v>
      </c>
      <c r="D36" s="127">
        <v>9</v>
      </c>
      <c r="E36" s="129">
        <v>0</v>
      </c>
    </row>
    <row r="37" spans="1:5" s="38" customFormat="1" ht="12.75" customHeight="1">
      <c r="A37" s="108"/>
      <c r="B37" s="125" t="s">
        <v>66</v>
      </c>
      <c r="C37" s="123">
        <v>1122</v>
      </c>
      <c r="D37" s="127">
        <v>738</v>
      </c>
      <c r="E37" s="127">
        <v>384</v>
      </c>
    </row>
    <row r="38" spans="1:5" s="55" customFormat="1" ht="24.75" customHeight="1">
      <c r="A38" s="53" t="s">
        <v>0</v>
      </c>
      <c r="B38" s="54" t="s">
        <v>70</v>
      </c>
      <c r="C38" s="130">
        <v>4392</v>
      </c>
      <c r="D38" s="131">
        <v>3465</v>
      </c>
      <c r="E38" s="131">
        <v>927</v>
      </c>
    </row>
    <row r="39" spans="1:5" s="55" customFormat="1" ht="12.75" customHeight="1">
      <c r="A39" s="53"/>
      <c r="B39" s="54" t="s">
        <v>71</v>
      </c>
      <c r="C39" s="130">
        <v>13962</v>
      </c>
      <c r="D39" s="131">
        <v>12642</v>
      </c>
      <c r="E39" s="131">
        <v>1320</v>
      </c>
    </row>
    <row r="40" spans="1:5" s="55" customFormat="1" ht="12.75" customHeight="1">
      <c r="A40" s="53"/>
      <c r="B40" s="54" t="s">
        <v>72</v>
      </c>
      <c r="C40" s="130">
        <v>20106</v>
      </c>
      <c r="D40" s="131">
        <v>19669</v>
      </c>
      <c r="E40" s="131">
        <v>437</v>
      </c>
    </row>
    <row r="41" spans="1:5" s="55" customFormat="1" ht="12.75" customHeight="1">
      <c r="A41" s="53"/>
      <c r="B41" s="54" t="s">
        <v>73</v>
      </c>
      <c r="C41" s="130">
        <v>265</v>
      </c>
      <c r="D41" s="131">
        <v>261</v>
      </c>
      <c r="E41" s="131">
        <v>4</v>
      </c>
    </row>
    <row r="42" spans="1:5" s="55" customFormat="1" ht="12.75" customHeight="1">
      <c r="A42" s="53"/>
      <c r="B42" s="54" t="s">
        <v>68</v>
      </c>
      <c r="C42" s="130">
        <v>38725</v>
      </c>
      <c r="D42" s="131">
        <v>36037</v>
      </c>
      <c r="E42" s="131">
        <v>2688</v>
      </c>
    </row>
    <row r="43" spans="1:5" ht="13.5" customHeight="1">
      <c r="D43" s="56"/>
    </row>
    <row r="44" spans="1:5">
      <c r="D44" s="56"/>
    </row>
    <row r="45" spans="1:5">
      <c r="D45" s="56"/>
    </row>
    <row r="46" spans="1:5">
      <c r="D46" s="56"/>
    </row>
    <row r="47" spans="1:5">
      <c r="D47" s="57"/>
    </row>
  </sheetData>
  <mergeCells count="5">
    <mergeCell ref="E4:E7"/>
    <mergeCell ref="A4:A7"/>
    <mergeCell ref="B4:B7"/>
    <mergeCell ref="C4:C7"/>
    <mergeCell ref="D4:D7"/>
  </mergeCells>
  <phoneticPr fontId="24" type="noConversion"/>
  <pageMargins left="0.78740157480314965" right="0.78740157480314965" top="0.98425196850393704" bottom="0.78740157480314965" header="0.51181102362204722" footer="0.51181102362204722"/>
  <pageSetup paperSize="9" firstPageNumber="6" pageOrder="overThenDown" orientation="portrait" r:id="rId1"/>
  <headerFooter alignWithMargins="0">
    <oddHeader>&amp;C&amp;P</oddHeader>
    <oddFooter>&amp;C&amp;6© Statistisches Landesamt des Freistaates Sachsen  -  K VII 1 - j/15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13</vt:i4>
      </vt:variant>
    </vt:vector>
  </HeadingPairs>
  <TitlesOfParts>
    <vt:vector size="35" baseType="lpstr">
      <vt:lpstr>Titel</vt:lpstr>
      <vt:lpstr>Impressum</vt:lpstr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'T1'!Druckbereich</vt:lpstr>
      <vt:lpstr>'T10'!Druckbereich</vt:lpstr>
      <vt:lpstr>'T11'!Druckbereich</vt:lpstr>
      <vt:lpstr>'T12'!Druckbereich</vt:lpstr>
      <vt:lpstr>'T13'!Druckbereich</vt:lpstr>
      <vt:lpstr>'T14'!Druckbereich</vt:lpstr>
      <vt:lpstr>'T15'!Druckbereich</vt:lpstr>
      <vt:lpstr>'T16'!Druckbereich</vt:lpstr>
      <vt:lpstr>'T17'!Druckbereich</vt:lpstr>
      <vt:lpstr>'T2'!Druckbereich</vt:lpstr>
      <vt:lpstr>'T3'!Druckbereich</vt:lpstr>
      <vt:lpstr>'T5'!Druckbereich</vt:lpstr>
      <vt:lpstr>'T19'!Drucktitel</vt:lpstr>
    </vt:vector>
  </TitlesOfParts>
  <Company>Statistisches Landesamt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Wohngeld im Freistaat Sachsen</dc:title>
  <dc:subject>Wohngeld</dc:subject>
  <dc:creator>Statistisches Landesamt des Freistaates Sachsen</dc:creator>
  <cp:keywords>Reine Wohngeldhaushalte, Wohngeldrechtliche Teilhaushalte, Mietzuschuss, Lastenzuschuss</cp:keywords>
  <dc:description>K VII 1 - j/15</dc:description>
  <cp:lastModifiedBy>Kriedel, Franziska - StaLa</cp:lastModifiedBy>
  <cp:lastPrinted>2017-08-30T11:41:25Z</cp:lastPrinted>
  <dcterms:created xsi:type="dcterms:W3CDTF">2009-10-23T05:39:42Z</dcterms:created>
  <dcterms:modified xsi:type="dcterms:W3CDTF">2017-08-30T11:44:33Z</dcterms:modified>
  <cp:category>Statistischer Bericht</cp:category>
  <cp:contentStatus>2015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-1470082215</vt:i4>
  </property>
  <property fmtid="{D5CDD505-2E9C-101B-9397-08002B2CF9AE}" pid="3" name="_NewReviewCycle">
    <vt:lpwstr/>
  </property>
  <property fmtid="{D5CDD505-2E9C-101B-9397-08002B2CF9AE}" pid="4" name="_EmailSubject">
    <vt:lpwstr>Statistischer Bericht</vt:lpwstr>
  </property>
  <property fmtid="{D5CDD505-2E9C-101B-9397-08002B2CF9AE}" pid="5" name="_AuthorEmail">
    <vt:lpwstr>Marita.Lindner@statistik.sachsen.de</vt:lpwstr>
  </property>
  <property fmtid="{D5CDD505-2E9C-101B-9397-08002B2CF9AE}" pid="6" name="_AuthorEmailDisplayName">
    <vt:lpwstr>Lindner, Marita - StaLa</vt:lpwstr>
  </property>
  <property fmtid="{D5CDD505-2E9C-101B-9397-08002B2CF9AE}" pid="7" name="_ReviewingToolsShownOnce">
    <vt:lpwstr/>
  </property>
</Properties>
</file>