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020" yWindow="105" windowWidth="19020" windowHeight="12525"/>
  </bookViews>
  <sheets>
    <sheet name="Titel" sheetId="1" r:id="rId1"/>
    <sheet name="Impressum" sheetId="37" r:id="rId2"/>
    <sheet name="Inhalt" sheetId="35" r:id="rId3"/>
    <sheet name="Vorbemerkungen" sheetId="36" r:id="rId4"/>
    <sheet name="T1" sheetId="2" r:id="rId5"/>
    <sheet name="T2" sheetId="3" r:id="rId6"/>
    <sheet name="T3" sheetId="4" r:id="rId7"/>
    <sheet name="T4" sheetId="5" r:id="rId8"/>
    <sheet name="T5" sheetId="6" r:id="rId9"/>
    <sheet name="T6" sheetId="7" r:id="rId10"/>
    <sheet name="T7" sheetId="8" r:id="rId11"/>
    <sheet name="T8" sheetId="9" r:id="rId12"/>
    <sheet name="T9" sheetId="10" r:id="rId13"/>
    <sheet name="T10" sheetId="11" r:id="rId14"/>
    <sheet name="T11" sheetId="12" r:id="rId15"/>
    <sheet name="T12" sheetId="13" r:id="rId16"/>
    <sheet name="T13" sheetId="14" r:id="rId17"/>
    <sheet name="T14" sheetId="15" r:id="rId18"/>
    <sheet name="T15" sheetId="16" r:id="rId19"/>
    <sheet name="T16" sheetId="17" r:id="rId20"/>
    <sheet name="T17" sheetId="18" r:id="rId21"/>
    <sheet name="T18" sheetId="19" r:id="rId22"/>
    <sheet name="T19" sheetId="20" r:id="rId23"/>
    <sheet name="T20" sheetId="21" r:id="rId24"/>
    <sheet name="T21" sheetId="22" r:id="rId25"/>
    <sheet name="T22" sheetId="23" r:id="rId26"/>
    <sheet name="T23" sheetId="24" r:id="rId27"/>
    <sheet name="T24" sheetId="25" r:id="rId28"/>
    <sheet name="T25" sheetId="26" r:id="rId29"/>
    <sheet name="T26" sheetId="27" r:id="rId30"/>
    <sheet name="T27" sheetId="28" r:id="rId31"/>
    <sheet name="T28" sheetId="29" r:id="rId32"/>
    <sheet name="WZ" sheetId="34" r:id="rId33"/>
  </sheets>
  <definedNames>
    <definedName name="_xlnm.Print_Area" localSheetId="2">Inhalt!$A$1:$B$56</definedName>
    <definedName name="_xlnm.Print_Area" localSheetId="4">'T1'!$A$1:$Q$96</definedName>
    <definedName name="_xlnm.Print_Area" localSheetId="13">'T10'!$A$1:$P$39</definedName>
    <definedName name="_xlnm.Print_Area" localSheetId="14">'T11'!$A$1:$P$39</definedName>
    <definedName name="_xlnm.Print_Area" localSheetId="15">'T12'!$A$1:$H$39</definedName>
    <definedName name="_xlnm.Print_Area" localSheetId="16">'T13'!$A$1:$I$39</definedName>
    <definedName name="_xlnm.Print_Area" localSheetId="17">'T14'!$A$1:$H$38</definedName>
    <definedName name="_xlnm.Print_Area" localSheetId="18">'T15'!$A$1:$H$38</definedName>
    <definedName name="_xlnm.Print_Area" localSheetId="19">'T16'!$A$1:$I$38</definedName>
    <definedName name="_xlnm.Print_Area" localSheetId="20">'T17'!$A$1:$H$38</definedName>
    <definedName name="_xlnm.Print_Area" localSheetId="21">'T18'!$A$1:$H$68</definedName>
    <definedName name="_xlnm.Print_Area" localSheetId="22">'T19'!$A$1:$P$69</definedName>
    <definedName name="_xlnm.Print_Area" localSheetId="5">'T2'!$A$1:$I$92</definedName>
    <definedName name="_xlnm.Print_Area" localSheetId="23">'T20'!$A$1:$H$68</definedName>
    <definedName name="_xlnm.Print_Area" localSheetId="24">'T21'!$A$1:$P$69</definedName>
    <definedName name="_xlnm.Print_Area" localSheetId="25">'T22'!$A$1:$P$69</definedName>
    <definedName name="_xlnm.Print_Area" localSheetId="26">'T23'!$A$1:$H$68</definedName>
    <definedName name="_xlnm.Print_Area" localSheetId="27">'T24'!$A$1:$I$68</definedName>
    <definedName name="_xlnm.Print_Area" localSheetId="28">'T25'!$A$1:$H$68</definedName>
    <definedName name="_xlnm.Print_Area" localSheetId="29">'T26'!$A$1:$H$68</definedName>
    <definedName name="_xlnm.Print_Area" localSheetId="30">'T27'!$A$1:$I$68</definedName>
    <definedName name="_xlnm.Print_Area" localSheetId="31">'T28'!$A$1:$H$68</definedName>
    <definedName name="_xlnm.Print_Area" localSheetId="6">'T3'!$A$1:$I$42</definedName>
    <definedName name="_xlnm.Print_Area" localSheetId="7">'T4'!$A$1:$I$42</definedName>
    <definedName name="_xlnm.Print_Area" localSheetId="8">'T5'!$A$1:$I$42</definedName>
    <definedName name="_xlnm.Print_Area" localSheetId="9">'T6'!$A$1:$I$42</definedName>
    <definedName name="_xlnm.Print_Area" localSheetId="10">'T7'!$A$1:$H$38</definedName>
    <definedName name="_xlnm.Print_Area" localSheetId="11">'T8'!$A$1:$P$39</definedName>
    <definedName name="_xlnm.Print_Area" localSheetId="12">'T9'!$A$1:$H$38</definedName>
    <definedName name="_xlnm.Print_Area" localSheetId="0">Titel!$A$1:$A$63</definedName>
    <definedName name="_xlnm.Print_Area" localSheetId="32">WZ!$A$1:$D$60</definedName>
  </definedNames>
  <calcPr calcId="145621"/>
</workbook>
</file>

<file path=xl/calcChain.xml><?xml version="1.0" encoding="utf-8"?>
<calcChain xmlns="http://schemas.openxmlformats.org/spreadsheetml/2006/main">
  <c r="C9" i="23" l="1"/>
  <c r="C9" i="22"/>
  <c r="C9" i="20"/>
  <c r="G8" i="19"/>
  <c r="C9" i="12"/>
  <c r="C9" i="11"/>
  <c r="C9" i="9"/>
</calcChain>
</file>

<file path=xl/sharedStrings.xml><?xml version="1.0" encoding="utf-8"?>
<sst xmlns="http://schemas.openxmlformats.org/spreadsheetml/2006/main" count="2975" uniqueCount="372">
  <si>
    <t>Inhalt</t>
  </si>
  <si>
    <t>Impressum</t>
  </si>
  <si>
    <t xml:space="preserve">1. Betriebe, tätige Personen, geleistete Arbeitsstunden, Entgelte, Umsatz und Auftragseingang </t>
  </si>
  <si>
    <t>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</si>
  <si>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</si>
  <si>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</si>
  <si>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</si>
  <si>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</si>
  <si>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</si>
  <si>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</si>
  <si>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</si>
  <si>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</si>
  <si>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</si>
  <si>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</si>
  <si>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</si>
  <si>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</si>
  <si>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</si>
  <si>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</si>
  <si>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</si>
  <si>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</si>
  <si>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</si>
  <si>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</si>
  <si>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</si>
  <si>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</si>
  <si>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</si>
  <si>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</si>
  <si>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</si>
  <si>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</si>
  <si>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</si>
  <si>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</si>
  <si>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</si>
  <si>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</si>
  <si>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</si>
  <si>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</si>
  <si>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</si>
  <si>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</si>
  <si>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</si>
  <si>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</si>
  <si>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</si>
  <si>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</si>
  <si>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2017 sind vorläufig.</t>
  </si>
  <si>
    <t xml:space="preserve">2. Auftragseingangsindex (Wertindex) nach Art der Bauten im Bauhauptgewerbe nach Monaten (2010 = 100) </t>
  </si>
  <si>
    <t>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</si>
  <si>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</si>
  <si>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</si>
  <si>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</si>
  <si>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</si>
  <si>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</si>
  <si>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</si>
  <si>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</si>
  <si>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</si>
  <si>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Auftragseingangsindex (Wertindex) nach Art der Bauten im Bauhauptgewerbe nach Quartalen (2010 = 100)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</si>
  <si>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</si>
  <si>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</si>
  <si>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</si>
  <si>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</si>
  <si>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</si>
  <si>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</si>
  <si>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…     </t>
  </si>
  <si>
    <t xml:space="preserve">4. Volumenindex des Auftragseinganges im Bauhauptgewerbe nach Quartalen (2010 = 100) </t>
  </si>
  <si>
    <t xml:space="preserve">5. Auftragsbestandsindex (Wertindex) nach Art der Bauten im Bauhauptgewerbe nach Quartalen (2010 = 100) </t>
  </si>
  <si>
    <t xml:space="preserve">    - Monatsberichtskreis</t>
  </si>
  <si>
    <t xml:space="preserve">6. Volumenindex des Auftragsbestandes im Bauhauptgewerbe nach Quartalen (2010 = 100) </t>
  </si>
  <si>
    <t xml:space="preserve">7.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</si>
  <si>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</si>
  <si>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</si>
  <si>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</si>
  <si>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</si>
  <si>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</si>
  <si>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</si>
  <si>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</si>
  <si>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</si>
  <si>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</si>
  <si>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</si>
  <si>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</si>
  <si>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</si>
  <si>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</si>
  <si>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</si>
  <si>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</si>
  <si>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</si>
  <si>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</si>
  <si>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</si>
  <si>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</si>
  <si>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</si>
  <si>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</si>
  <si>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</si>
  <si>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</si>
  <si>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</si>
  <si>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</si>
  <si>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</si>
  <si>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Mai 2017</t>
  </si>
  <si>
    <t xml:space="preserve">8. Geleistete Arbeitsstunden im Bauhauptgewerbe nach Art der Bauten sowie Kreisfreien Städten und Landkreisen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</si>
  <si>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</si>
  <si>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</si>
  <si>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</si>
  <si>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</si>
  <si>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</si>
  <si>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</si>
  <si>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zusammen</t>
  </si>
  <si>
    <t>Hochbau und landwirtl. Bau</t>
  </si>
  <si>
    <t>davon im</t>
  </si>
  <si>
    <t>öffentlichen
Hochbau</t>
  </si>
  <si>
    <t>sonstigen
Tiefbau</t>
  </si>
  <si>
    <t>h</t>
  </si>
  <si>
    <t xml:space="preserve">.   </t>
  </si>
  <si>
    <t xml:space="preserve">9. Gesamtumsatz im Bauhauptgewerbe nach Auftraggebern sowie Kreisfreien Städten und Landkreisen </t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</si>
  <si>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</si>
  <si>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</si>
  <si>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</si>
  <si>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</si>
  <si>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</si>
  <si>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10. Baugewerblicher Umsatz im Bauhauptgewerbe nach Art der Bauten sowie Kreisfreien Städten und Landkreisen </t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</si>
  <si>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</si>
  <si>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</si>
  <si>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</si>
  <si>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</si>
  <si>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</si>
  <si>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11. Auftragseingang im Bauhauptgewerbe nach Art der Bauten sowie Kreisfreien Städten und Landkreisen </t>
  </si>
  <si>
    <t>Auftragseingang</t>
  </si>
  <si>
    <t>Auftragseingang je
tätiger Person</t>
  </si>
  <si>
    <t xml:space="preserve">12. Betriebe, tätige Personen, Entgelte sowie geleistete Arbeitsstunden im Bauhauptgewerbe nach Kreisfreien </t>
  </si>
  <si>
    <r>
      <t xml:space="preserve">      Städten und Landkreisen - Veränderung zum Vormonat</t>
    </r>
    <r>
      <rPr>
        <b/>
        <sz val="8"/>
        <rFont val="Arial"/>
        <family val="2"/>
      </rPr>
      <t xml:space="preserve"> - Monatsberichtskreis </t>
    </r>
  </si>
  <si>
    <t>Tätige
Personen</t>
  </si>
  <si>
    <t>Entgelte je tätiger Person</t>
  </si>
  <si>
    <t>Geleistete
Arbeits-
stunden</t>
  </si>
  <si>
    <t>Geleistete
Arbeits-
stunden je
tätiger Person</t>
  </si>
  <si>
    <t>Prozent</t>
  </si>
  <si>
    <t xml:space="preserve">-   </t>
  </si>
  <si>
    <r>
      <t>13. Umsatz im Bauhauptgewerbe nach Kreisfreien Städten und Landkreisen  - Veränderung zum Vormonat</t>
    </r>
    <r>
      <rPr>
        <sz val="8"/>
        <rFont val="Arial"/>
        <family val="2"/>
      </rPr>
      <t xml:space="preserve"> </t>
    </r>
  </si>
  <si>
    <t>Gesamt-
umsatz</t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</si>
  <si>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</si>
  <si>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</si>
  <si>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</si>
  <si>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</si>
  <si>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</si>
  <si>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14. Auftragseingang im Bauhauptgewerbe nach Kreisfreien Städten und Landkreisen - Veränderung zum Vormonat </t>
  </si>
  <si>
    <t>Auftrags-
eingang</t>
  </si>
  <si>
    <t>Auftrags-
eingang je
tätiger Person</t>
  </si>
  <si>
    <t>darunter
Wohnungsbau</t>
  </si>
  <si>
    <t>darunter
Straßenbau</t>
  </si>
  <si>
    <t xml:space="preserve">15. Betriebe, tätige Personen, Entgelte sowie geleistete Arbeitsstunden im Bauhauptgewerbe nach Kreisfreien </t>
  </si>
  <si>
    <t xml:space="preserve">Städten und Landkreisen  - Veränderung zum Vorjahresmonat - Monatsberichtskreis </t>
  </si>
  <si>
    <r>
      <t>16. Umsatz im Bauhauptgewerbe nach Kreisfreien Städten und Landkreisen - Veränderung zum Vorjahresmonat</t>
    </r>
    <r>
      <rPr>
        <sz val="8"/>
        <rFont val="Arial"/>
        <family val="2"/>
      </rPr>
      <t xml:space="preserve"> </t>
    </r>
  </si>
  <si>
    <t xml:space="preserve">17. Auftragseingang im Bauhauptgewerbe nach Kreisfreien Städten und Landkreisen - Veränderung zum Vorjahresmonat  </t>
  </si>
  <si>
    <t xml:space="preserve">18. Betriebe und tätige Personen sowie Entgelte im Bauhauptgewerbe nach Wirtschaftszweigen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</si>
  <si>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</si>
  <si>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</si>
  <si>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</si>
  <si>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</si>
  <si>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</si>
  <si>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</si>
  <si>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</si>
  <si>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</si>
  <si>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</si>
  <si>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</si>
  <si>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</si>
  <si>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</si>
  <si>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</si>
  <si>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</si>
  <si>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</si>
  <si>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</si>
  <si>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</si>
  <si>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</si>
  <si>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</si>
  <si>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</si>
  <si>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</si>
  <si>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</si>
  <si>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</si>
  <si>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</si>
  <si>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</si>
  <si>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</si>
  <si>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</si>
  <si>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</si>
  <si>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</si>
  <si>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</si>
  <si>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</si>
  <si>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</si>
  <si>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</si>
  <si>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</si>
  <si>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</si>
  <si>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</si>
  <si>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</si>
  <si>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</si>
  <si>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</si>
  <si>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</si>
  <si>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</si>
  <si>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</si>
  <si>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</si>
  <si>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</si>
  <si>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</si>
  <si>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</si>
  <si>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</si>
  <si>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</si>
  <si>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</si>
  <si>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</si>
  <si>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</si>
  <si>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</si>
  <si>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</si>
  <si>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</si>
  <si>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</si>
  <si>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</si>
  <si>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</si>
  <si>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</si>
  <si>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</si>
  <si>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</si>
  <si>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</si>
  <si>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</si>
  <si>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</si>
  <si>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</si>
  <si>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</si>
  <si>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</si>
  <si>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</si>
  <si>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</si>
  <si>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</si>
  <si>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19. Geleistete Arbeitsstunden im Bauhauptgewerbe nach Art der Bauten und Wirtschaftszweigen - Monatsberichtskreis </t>
  </si>
  <si>
    <t xml:space="preserve">      </t>
  </si>
  <si>
    <t xml:space="preserve">20.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</si>
  <si>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</si>
  <si>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</si>
  <si>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21. Baugewerblicher Umsatz im Bauhauptgewerbe nach Art der Bauten und Wirtschaftszweigen - Monatsberichtskreis   </t>
  </si>
  <si>
    <t xml:space="preserve">22. Auftragseingang im Bauhauptgewerbe nach Art der Bauten und Wirtschaftszweigen - Monatsberichtskreis </t>
  </si>
  <si>
    <t xml:space="preserve">23. Betriebe, tätige Personen, Entgelte sowie geleistete Arbeitsstunden im Bauhauptgewerbe nach Wirtschaftszweigen </t>
  </si>
  <si>
    <r>
      <t>- Veränderung zum Vormonat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</si>
  <si>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 xml:space="preserve">        </t>
  </si>
  <si>
    <t xml:space="preserve">x   </t>
  </si>
  <si>
    <t xml:space="preserve">0,0   </t>
  </si>
  <si>
    <r>
      <t>24. Umsatz im Bauhauptgewerbe nach Wirtschaftszweigen - Veränderung zum Vormonat</t>
    </r>
    <r>
      <rPr>
        <sz val="8"/>
        <rFont val="Arial"/>
        <family val="2"/>
      </rPr>
      <t/>
    </r>
  </si>
  <si>
    <t>25. Auftragseingang im Bauhauptgewerbe nach Wirtschaftszweigen - Veränderung zum  Vormonat</t>
  </si>
  <si>
    <t xml:space="preserve">26. Betriebe, tätige Personen, Entgelte sowie geleistete Arbeitsstunden im Bauhauptgewerbe nach Wirtschaftszweigen </t>
  </si>
  <si>
    <r>
      <t xml:space="preserve">- Veränderung zum Vorjahresmonat </t>
    </r>
    <r>
      <rPr>
        <b/>
        <sz val="8"/>
        <rFont val="Arial"/>
        <family val="2"/>
      </rPr>
      <t xml:space="preserve">- Monatsberichtskreis </t>
    </r>
  </si>
  <si>
    <t>27. Umsatz im Bauhauptgewerbe nach Wirtschaftszweigen - Veränderung zum Vorjahresmonat</t>
  </si>
  <si>
    <r>
      <t>28. Auftragseingang im Bauhauptgewerbe nach Wirtschaftszweigen - Veränderung zum Vorjahresmonat</t>
    </r>
    <r>
      <rPr>
        <sz val="8"/>
        <rFont val="Arial"/>
        <family val="2"/>
      </rPr>
      <t xml:space="preserve"> </t>
    </r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</si>
  <si>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</si>
  <si>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</si>
  <si>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</si>
  <si>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</si>
  <si>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</si>
  <si>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</si>
  <si>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</si>
  <si>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</si>
  <si>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</si>
  <si>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</si>
  <si>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</si>
  <si>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</si>
  <si>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</si>
  <si>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</si>
  <si>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</si>
  <si>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</si>
  <si>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</si>
  <si>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</si>
  <si>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</si>
  <si>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</si>
  <si>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</si>
  <si>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</si>
  <si>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</si>
  <si>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</si>
  <si>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</si>
  <si>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</si>
  <si>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</si>
  <si>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</si>
  <si>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</si>
  <si>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</si>
  <si>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</si>
  <si>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</si>
  <si>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</si>
  <si>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</si>
  <si>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</si>
  <si>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</si>
  <si>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</si>
  <si>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</si>
  <si>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</si>
  <si>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</si>
  <si>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Baugewerbe - Bauhauptgewerbe im Freistaat Sachsen</t>
  </si>
  <si>
    <t>Titel</t>
  </si>
  <si>
    <t>Vorbemerkungen (Verweis auf Qualitätsbericht)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</si>
  <si>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</si>
  <si>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</si>
  <si>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</si>
  <si>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</si>
  <si>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</si>
  <si>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</si>
  <si>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Auftragseingangsindex (Wertindex) nach Art der Bauten im Bauhauptgewerbe nach Quartalen 
(2010=100) - Monatsberichtskreis</t>
  </si>
  <si>
    <t>4.</t>
  </si>
  <si>
    <t>Volumenindex des Auftragseinganges im Bauhauptgewerbe nach Quartalen (2010=100) 
- Monatsberichtskreis</t>
  </si>
  <si>
    <t>5.</t>
  </si>
  <si>
    <t>Auftragsbestandsindex (Wertindex) nach Art der Bauten im Bauhauptgewerbe nach Quartalen 
(2010=100) - Monatsberichtskreis</t>
  </si>
  <si>
    <t>6.</t>
  </si>
  <si>
    <t>Volumenindex des Auftragsbestandes im Bauhauptgewerbe nach Quartalen (2010=100) 
- Monatsberichtskreis</t>
  </si>
  <si>
    <t>7.</t>
  </si>
  <si>
    <t>Betriebe und tätige Personen sowie Entgelte im Bauhauptgewerbe nach Kreisfreien Städten 
und Landkreisen - Monatsberichtskreis</t>
  </si>
  <si>
    <t>8.</t>
  </si>
  <si>
    <t>Geleistete Arbeitsstunden im Bauhauptgewerbe nach Art der Bauten sowie Kreisfreien Städten 
und Landkreisen - Monatsberichtskreis</t>
  </si>
  <si>
    <t>9.</t>
  </si>
  <si>
    <t>Gesamtumsatz im Bauhauptgewerbe nach Auftraggebern sowie Kreisfreien Städten und 
Landkreisen - Monatsberichtskreis</t>
  </si>
  <si>
    <t>10.</t>
  </si>
  <si>
    <t>Baugewerblicher Umsatz im Bauhauptgewerbe nach Art der Bauten sowie Kreisfreien Städten und 
Landkreisen - Monatsberichtskreis</t>
  </si>
  <si>
    <t>11.</t>
  </si>
  <si>
    <t>Auftragseingang im Bauhauptgewerbe nach Art der Bauten sowie Kreisfreien Städten und 
Landkreisen - Monatsberichtskreis</t>
  </si>
  <si>
    <t>12.</t>
  </si>
  <si>
    <t>Betriebe, tätige Personen, Entgelte sowie geleistete Arbeitsstunden im Bauhauptgewerbe nach 
Kreisfreien Städten und Landkreisen - Veränderung zum Vormonat - Monatsberichtskreis</t>
  </si>
  <si>
    <t>13.</t>
  </si>
  <si>
    <t>Umsatz im Bauhauptgewerbe nach Kreisfreien Städten und Landkreisen - Veränderung zum 
Vormonat - Monatsberichtskreis</t>
  </si>
  <si>
    <t>14.</t>
  </si>
  <si>
    <t>Auftragseingang im Bauhauptgewerbe nach Kreisfreien Städten und Landkreisen - Veränderung 
zum Vormonat - Monatsberichtskreis</t>
  </si>
  <si>
    <t>15.</t>
  </si>
  <si>
    <t>Betriebe, tätige Personen, Entgelte sowie geleistete Arbeitsstunden im Bauhauptgewerbe nach 
Kreisfreien Städten und Landkreisen - Veränderung zum Vorjahresmonat - Monatsberichtskreis</t>
  </si>
  <si>
    <t>16.</t>
  </si>
  <si>
    <t>Umsatz im Bauhauptgewerbe nach Kreisfreien Städten und Landkreisen - Veränderung zum 
Vorjahresmonat - Monatsberichtskreis</t>
  </si>
  <si>
    <t>17.</t>
  </si>
  <si>
    <t>Auftragseingang im Bauhauptgewerbe nach Kreisfreien Städten und Landkreisen - Veränderung 
zum Vorjahresmonat - Monatsberichtskreis</t>
  </si>
  <si>
    <t>18.</t>
  </si>
  <si>
    <t>Betriebe und tätige Personen sowie Entgelte im Bauhauptgewerbe nach Wirtschaftszweigen 
- Monatsberichtskreis</t>
  </si>
  <si>
    <t>19.</t>
  </si>
  <si>
    <t>Geleistete Arbeitsstunden im Bauhauptgewerbe nach Art der Bauten und Wirtschaftszweigen 
- Monatsberichtskreis</t>
  </si>
  <si>
    <t>20.</t>
  </si>
  <si>
    <t>Gesamtumsatz im Bauhauptgewerbe nach Auftraggebern und Wirtschaftszweigen 
- Monatsberichtskreis</t>
  </si>
  <si>
    <t>21.</t>
  </si>
  <si>
    <t>Baugewerblicher Umsatz im Bauhauptgewerbe nach Art der Bauten und Wirtschaftszweigen 
- Monatsberichtskreis</t>
  </si>
  <si>
    <t>22.</t>
  </si>
  <si>
    <t>Auftragseingang im Bauhauptgewerbe nach Art der Bauten und Wirtschaftszweigen 
- Monatsberichtskreis</t>
  </si>
  <si>
    <t>23.</t>
  </si>
  <si>
    <t>Betriebe, tätige Personen, Entgelte sowie geleistete Arbeitsstunden im Bauhauptgewerbe nach 
Wirtschaftszweigen - Veränderung zum Vormonat - Monatsberichtskreis</t>
  </si>
  <si>
    <t>24.</t>
  </si>
  <si>
    <t>Umsatz im Bauhauptgewerbe nach Wirtschaftszweigen - Veränderung zum Vormonat 
- Monatsberichtskreis</t>
  </si>
  <si>
    <t>25.</t>
  </si>
  <si>
    <t>Auftragseingang im Bauhauptgewerbe nach Wirtschaftszweigen - Veränderung zum Vormonat 
- Monatsberichtskreis</t>
  </si>
  <si>
    <t>26.</t>
  </si>
  <si>
    <t>Betriebe, tätige Personen, Entgelte sowie geleistete Arbeitsstunden im Bauhauptgewerbe nach 
Wirtschaftszweigen - Veränderung zum Vorjahresmonat - Monatsberichtskreis</t>
  </si>
  <si>
    <t>27.</t>
  </si>
  <si>
    <t>Umsatz im Bauhauptgewerbe nach Wirtschaftszweigen - Veränderung zum Vorjahresmonat 
- Monatsberichtskreis</t>
  </si>
  <si>
    <t>28.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</si>
  <si>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</si>
  <si>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</si>
  <si>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</si>
  <si>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Vorbemerkungen</t>
  </si>
  <si>
    <t xml:space="preserve">Die in den Vorbemerkungen enthaltenen Erläuterungen zur fachstatistischen Erhebung </t>
  </si>
  <si>
    <t>incl. Definitionen sind in den bundeseinheitlichen Qualitätsberichten hinterlegt.</t>
  </si>
  <si>
    <t>Monatsbericht im Bauhauptgewerbe.</t>
  </si>
  <si>
    <t>Für Mac-Nutzer:</t>
  </si>
  <si>
    <t>https://www.destatis.de/DE/Publikationen/Qualitaetsberichte/Bauen/Baugewerbe/Monatsbauhauptgewerbe.pdf?
__blob=publicationFile</t>
  </si>
  <si>
    <t>Monatsberichtskreis:</t>
  </si>
  <si>
    <t xml:space="preserve">Betriebe mit 20 und mehr tätige Personen </t>
  </si>
  <si>
    <t xml:space="preserve">Über die folgenden Links gelangen Sie zum den Qualitätsberichte </t>
  </si>
  <si>
    <t>Statistischer Bericht E II 1 - m 05/17</t>
  </si>
  <si>
    <t xml:space="preserve">120,7 r   </t>
  </si>
  <si>
    <t xml:space="preserve">113,5 r   </t>
  </si>
  <si>
    <t xml:space="preserve">125,4 r   </t>
  </si>
  <si>
    <t xml:space="preserve">281,5 r   </t>
  </si>
  <si>
    <t xml:space="preserve">92,2 r   </t>
  </si>
  <si>
    <t xml:space="preserve">112,4 r   </t>
  </si>
  <si>
    <t xml:space="preserve">134,0 r   </t>
  </si>
  <si>
    <t>100,5 r,p</t>
  </si>
  <si>
    <t>104,5 r,p</t>
  </si>
  <si>
    <t>97,9 r,p</t>
  </si>
  <si>
    <t>250,8 r,p</t>
  </si>
  <si>
    <t>86,0 r,p</t>
  </si>
  <si>
    <t>87,7 r,p</t>
  </si>
  <si>
    <t>104,6 r,p</t>
  </si>
  <si>
    <t xml:space="preserve">115,3 p  </t>
  </si>
  <si>
    <t xml:space="preserve">113,1 p  </t>
  </si>
  <si>
    <t xml:space="preserve">116,8 p  </t>
  </si>
  <si>
    <t xml:space="preserve">278,5 p  </t>
  </si>
  <si>
    <t xml:space="preserve">92,2 p  </t>
  </si>
  <si>
    <t xml:space="preserve">106,1 p  </t>
  </si>
  <si>
    <t xml:space="preserve">123,8 p  </t>
  </si>
  <si>
    <t xml:space="preserve">126,6 p  </t>
  </si>
  <si>
    <t xml:space="preserve">124,9 p  </t>
  </si>
  <si>
    <t xml:space="preserve">127,7 p  </t>
  </si>
  <si>
    <t xml:space="preserve">311,6 p  </t>
  </si>
  <si>
    <t xml:space="preserve">101,3 p  </t>
  </si>
  <si>
    <t xml:space="preserve">108,0 p  </t>
  </si>
  <si>
    <t xml:space="preserve">140,7 p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</si>
</sst>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###&quot;       &quot;;\ "/>
    <numFmt numFmtId="171" formatCode="##.0\ \ \ \ \ "/>
    <numFmt numFmtId="172" formatCode="###\ ###"/>
    <numFmt numFmtId="173" formatCode="###\ ###\ \ \ "/>
    <numFmt numFmtId="174" formatCode="#\ ###\ ###\ \ \ "/>
    <numFmt numFmtId="175" formatCode="##0.0\ \ \ "/>
    <numFmt numFmtId="176" formatCode="#\ ###\ ###\ \ \ \ \ "/>
    <numFmt numFmtId="177" formatCode="\ \ ##0.0\ \ \ \ \ \ \ \ "/>
    <numFmt numFmtId="178" formatCode="###\ ###\ \ \ \ \ \ "/>
    <numFmt numFmtId="179" formatCode="0.0\ \ \ \ "/>
    <numFmt numFmtId="180" formatCode="##.0\ \ \ \ "/>
    <numFmt numFmtId="181" formatCode="0.0\ \ \ \ \ \ \ "/>
  </numFmts>
  <fonts count="42" x14ac:knownFonts="1">
    <font>
      <sz val="10"/>
      <name val="Helv"/>
    </font>
    <font>
      <sz val="9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u/>
      <sz val="10"/>
      <color indexed="12"/>
      <name val="Helv"/>
    </font>
    <font>
      <u/>
      <sz val="8"/>
      <color indexed="12"/>
      <name val="Arial"/>
      <family val="2"/>
    </font>
    <font>
      <sz val="10"/>
      <name val="Helv"/>
    </font>
    <font>
      <sz val="8"/>
      <name val="Arial"/>
      <family val="2"/>
    </font>
    <font>
      <u/>
      <sz val="10"/>
      <color theme="10"/>
      <name val="Helv"/>
    </font>
    <font>
      <u/>
      <sz val="8"/>
      <color rgb="FF0000FF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i/>
      <sz val="8"/>
      <color indexed="10"/>
      <name val="Arial"/>
      <family val="2"/>
    </font>
    <font>
      <sz val="6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sz val="8"/>
      <name val="Helv"/>
    </font>
    <font>
      <sz val="8"/>
      <color rgb="FF0000FF"/>
      <name val="Helv"/>
    </font>
    <font>
      <u/>
      <sz val="8"/>
      <color indexed="8"/>
      <name val="Arial"/>
      <family val="2"/>
    </font>
    <font>
      <sz val="8"/>
      <color rgb="FF0000FF"/>
      <name val="Arial"/>
      <family val="2"/>
    </font>
    <font>
      <sz val="8"/>
      <color indexed="12"/>
      <name val="Arial"/>
      <family val="2"/>
    </font>
    <font>
      <sz val="8"/>
      <color indexed="60"/>
      <name val="Arial"/>
      <family val="2"/>
    </font>
    <font>
      <i/>
      <sz val="8"/>
      <color indexed="8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indexed="64"/>
      </left>
      <right style="hair">
        <color auto="1"/>
      </right>
      <top/>
      <bottom/>
      <diagonal/>
    </border>
    <border>
      <left style="hair">
        <color indexed="64"/>
      </left>
      <right style="hair">
        <color auto="1"/>
      </right>
      <top/>
      <bottom style="thin">
        <color indexed="64"/>
      </bottom>
      <diagonal/>
    </border>
    <border>
      <left/>
      <right style="hair">
        <color auto="1"/>
      </right>
      <top/>
      <bottom/>
      <diagonal/>
    </border>
  </borders>
  <cellStyleXfs count="34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2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5" fillId="0" borderId="0"/>
    <xf numFmtId="0" fontId="25" fillId="0" borderId="0"/>
    <xf numFmtId="0" fontId="20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6" fillId="0" borderId="0"/>
    <xf numFmtId="0" fontId="1" fillId="0" borderId="0"/>
    <xf numFmtId="0" fontId="26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25" fillId="0" borderId="0"/>
  </cellStyleXfs>
  <cellXfs count="365">
    <xf numFmtId="0" fontId="0" fillId="0" borderId="0" xfId="0"/>
    <xf numFmtId="0" fontId="19" fillId="0" borderId="0" xfId="29" applyFont="1" applyAlignment="1" applyProtection="1"/>
    <xf numFmtId="0" fontId="21" fillId="0" borderId="0" xfId="0" applyFont="1"/>
    <xf numFmtId="0" fontId="27" fillId="0" borderId="0" xfId="0" applyFont="1" applyBorder="1" applyAlignment="1"/>
    <xf numFmtId="0" fontId="27" fillId="0" borderId="0" xfId="0" applyFont="1" applyAlignment="1">
      <alignment vertical="center"/>
    </xf>
    <xf numFmtId="0" fontId="27" fillId="0" borderId="0" xfId="0" applyFont="1" applyBorder="1" applyAlignment="1">
      <alignment vertical="center"/>
    </xf>
    <xf numFmtId="16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horizontal="right" vertical="center"/>
    </xf>
    <xf numFmtId="0" fontId="27" fillId="0" borderId="0" xfId="0" applyFont="1" applyAlignment="1"/>
    <xf numFmtId="0" fontId="27" fillId="0" borderId="0" xfId="0" quotePrefix="1" applyFont="1" applyBorder="1" applyAlignment="1">
      <alignment horizontal="left" vertical="center"/>
    </xf>
    <xf numFmtId="0" fontId="27" fillId="0" borderId="0" xfId="0" quotePrefix="1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21" fillId="0" borderId="0" xfId="0" applyFont="1" applyAlignment="1"/>
    <xf numFmtId="0" fontId="21" fillId="0" borderId="0" xfId="0" applyFont="1" applyBorder="1" applyAlignment="1"/>
    <xf numFmtId="164" fontId="21" fillId="0" borderId="0" xfId="0" applyNumberFormat="1" applyFont="1" applyBorder="1" applyAlignment="1"/>
    <xf numFmtId="0" fontId="21" fillId="0" borderId="0" xfId="0" applyFont="1" applyAlignment="1">
      <alignment horizontal="right"/>
    </xf>
    <xf numFmtId="0" fontId="21" fillId="0" borderId="12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23" xfId="0" quotePrefix="1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6" fontId="21" fillId="0" borderId="26" xfId="3362" applyNumberFormat="1" applyFont="1" applyBorder="1" applyAlignment="1">
      <alignment horizontal="center" vertical="center"/>
    </xf>
    <xf numFmtId="6" fontId="21" fillId="0" borderId="26" xfId="3362" applyNumberFormat="1" applyFont="1" applyBorder="1" applyAlignment="1">
      <alignment horizontal="center" vertical="center" wrapText="1"/>
    </xf>
    <xf numFmtId="0" fontId="21" fillId="0" borderId="11" xfId="0" applyFont="1" applyBorder="1"/>
    <xf numFmtId="165" fontId="21" fillId="0" borderId="0" xfId="0" applyNumberFormat="1" applyFont="1" applyBorder="1" applyAlignment="1">
      <alignment horizontal="right"/>
    </xf>
    <xf numFmtId="166" fontId="21" fillId="0" borderId="0" xfId="0" applyNumberFormat="1" applyFont="1" applyBorder="1" applyAlignment="1">
      <alignment horizontal="right"/>
    </xf>
    <xf numFmtId="164" fontId="21" fillId="0" borderId="0" xfId="0" applyNumberFormat="1" applyFont="1" applyBorder="1" applyAlignment="1">
      <alignment horizontal="right"/>
    </xf>
    <xf numFmtId="0" fontId="21" fillId="0" borderId="15" xfId="0" applyFont="1" applyBorder="1"/>
    <xf numFmtId="167" fontId="21" fillId="0" borderId="0" xfId="0" applyNumberFormat="1" applyFont="1" applyAlignment="1">
      <alignment horizontal="left" vertical="center"/>
    </xf>
    <xf numFmtId="0" fontId="21" fillId="0" borderId="16" xfId="0" applyFont="1" applyBorder="1" applyAlignment="1">
      <alignment horizontal="left" vertical="center"/>
    </xf>
    <xf numFmtId="165" fontId="21" fillId="0" borderId="0" xfId="0" applyNumberFormat="1" applyFont="1" applyBorder="1" applyAlignment="1">
      <alignment horizontal="right" vertical="center"/>
    </xf>
    <xf numFmtId="165" fontId="21" fillId="0" borderId="0" xfId="0" applyNumberFormat="1" applyFont="1" applyAlignment="1">
      <alignment vertical="center"/>
    </xf>
    <xf numFmtId="164" fontId="21" fillId="0" borderId="0" xfId="0" applyNumberFormat="1" applyFont="1" applyAlignment="1">
      <alignment vertical="center"/>
    </xf>
    <xf numFmtId="165" fontId="29" fillId="0" borderId="0" xfId="0" applyNumberFormat="1" applyFont="1" applyAlignment="1">
      <alignment horizontal="right" vertical="center"/>
    </xf>
    <xf numFmtId="164" fontId="21" fillId="0" borderId="0" xfId="0" applyNumberFormat="1" applyFont="1" applyAlignment="1">
      <alignment horizontal="right" vertical="center"/>
    </xf>
    <xf numFmtId="0" fontId="21" fillId="0" borderId="19" xfId="0" applyFont="1" applyBorder="1" applyAlignment="1">
      <alignment vertical="center"/>
    </xf>
    <xf numFmtId="167" fontId="21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29" fillId="0" borderId="0" xfId="0" applyNumberFormat="1" applyFont="1" applyBorder="1" applyAlignment="1">
      <alignment horizontal="right" vertical="center"/>
    </xf>
    <xf numFmtId="165" fontId="21" fillId="0" borderId="0" xfId="0" applyNumberFormat="1" applyFont="1" applyAlignment="1">
      <alignment horizontal="right" vertical="center"/>
    </xf>
    <xf numFmtId="0" fontId="21" fillId="0" borderId="16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21" fillId="0" borderId="0" xfId="0" applyFont="1" applyBorder="1" applyAlignment="1">
      <alignment horizontal="left"/>
    </xf>
    <xf numFmtId="165" fontId="21" fillId="0" borderId="0" xfId="0" applyNumberFormat="1" applyFont="1"/>
    <xf numFmtId="164" fontId="21" fillId="0" borderId="0" xfId="0" applyNumberFormat="1" applyFont="1"/>
    <xf numFmtId="0" fontId="21" fillId="0" borderId="0" xfId="0" applyFont="1" applyAlignment="1">
      <alignment horizontal="left"/>
    </xf>
    <xf numFmtId="0" fontId="27" fillId="0" borderId="0" xfId="0" quotePrefix="1" applyFont="1" applyBorder="1" applyAlignment="1">
      <alignment horizontal="left"/>
    </xf>
    <xf numFmtId="168" fontId="27" fillId="0" borderId="0" xfId="0" applyNumberFormat="1" applyFont="1" applyBorder="1" applyAlignment="1"/>
    <xf numFmtId="168" fontId="27" fillId="0" borderId="0" xfId="0" applyNumberFormat="1" applyFont="1" applyAlignment="1"/>
    <xf numFmtId="169" fontId="27" fillId="0" borderId="0" xfId="0" applyNumberFormat="1" applyFont="1" applyAlignment="1"/>
    <xf numFmtId="49" fontId="27" fillId="0" borderId="0" xfId="0" applyNumberFormat="1" applyFont="1" applyBorder="1" applyAlignment="1">
      <alignment horizontal="left" vertical="center"/>
    </xf>
    <xf numFmtId="168" fontId="27" fillId="0" borderId="0" xfId="0" applyNumberFormat="1" applyFont="1" applyBorder="1" applyAlignment="1">
      <alignment vertical="center"/>
    </xf>
    <xf numFmtId="168" fontId="27" fillId="0" borderId="0" xfId="0" applyNumberFormat="1" applyFont="1" applyAlignment="1">
      <alignment vertical="center"/>
    </xf>
    <xf numFmtId="169" fontId="21" fillId="0" borderId="0" xfId="0" applyNumberFormat="1" applyFont="1" applyAlignment="1">
      <alignment vertical="center"/>
    </xf>
    <xf numFmtId="169" fontId="21" fillId="0" borderId="0" xfId="0" applyNumberFormat="1" applyFont="1"/>
    <xf numFmtId="0" fontId="21" fillId="0" borderId="10" xfId="0" applyFont="1" applyBorder="1" applyAlignment="1">
      <alignment vertical="center"/>
    </xf>
    <xf numFmtId="0" fontId="21" fillId="0" borderId="10" xfId="0" quotePrefix="1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169" fontId="21" fillId="0" borderId="10" xfId="0" applyNumberFormat="1" applyFont="1" applyBorder="1" applyAlignment="1">
      <alignment vertical="center"/>
    </xf>
    <xf numFmtId="168" fontId="21" fillId="0" borderId="29" xfId="0" applyNumberFormat="1" applyFont="1" applyBorder="1" applyAlignment="1">
      <alignment horizontal="center" vertical="center"/>
    </xf>
    <xf numFmtId="0" fontId="21" fillId="0" borderId="23" xfId="0" applyFont="1" applyBorder="1" applyAlignment="1">
      <alignment vertical="center"/>
    </xf>
    <xf numFmtId="168" fontId="21" fillId="0" borderId="23" xfId="0" applyNumberFormat="1" applyFont="1" applyBorder="1" applyAlignment="1">
      <alignment horizontal="right" vertical="center"/>
    </xf>
    <xf numFmtId="168" fontId="21" fillId="0" borderId="23" xfId="0" applyNumberFormat="1" applyFont="1" applyBorder="1" applyAlignment="1">
      <alignment horizontal="center" vertical="center"/>
    </xf>
    <xf numFmtId="168" fontId="21" fillId="0" borderId="0" xfId="0" applyNumberFormat="1" applyFont="1"/>
    <xf numFmtId="168" fontId="21" fillId="0" borderId="0" xfId="0" quotePrefix="1" applyNumberFormat="1" applyFont="1" applyBorder="1" applyAlignment="1">
      <alignment horizontal="right"/>
    </xf>
    <xf numFmtId="0" fontId="21" fillId="0" borderId="16" xfId="0" applyFont="1" applyBorder="1"/>
    <xf numFmtId="168" fontId="29" fillId="0" borderId="0" xfId="0" applyNumberFormat="1" applyFont="1" applyAlignment="1">
      <alignment horizontal="right"/>
    </xf>
    <xf numFmtId="170" fontId="29" fillId="0" borderId="0" xfId="0" applyNumberFormat="1" applyFont="1"/>
    <xf numFmtId="0" fontId="21" fillId="0" borderId="0" xfId="0" quotePrefix="1" applyNumberFormat="1" applyFont="1" applyAlignment="1">
      <alignment horizontal="left"/>
    </xf>
    <xf numFmtId="0" fontId="21" fillId="0" borderId="16" xfId="0" applyFont="1" applyBorder="1" applyAlignment="1"/>
    <xf numFmtId="0" fontId="32" fillId="0" borderId="0" xfId="0" applyFont="1" applyAlignment="1">
      <alignment horizontal="left"/>
    </xf>
    <xf numFmtId="168" fontId="31" fillId="0" borderId="0" xfId="0" applyNumberFormat="1" applyFont="1" applyAlignment="1">
      <alignment horizontal="right"/>
    </xf>
    <xf numFmtId="0" fontId="0" fillId="0" borderId="0" xfId="0" applyAlignment="1"/>
    <xf numFmtId="0" fontId="21" fillId="0" borderId="16" xfId="0" applyFont="1" applyBorder="1" applyAlignment="1">
      <alignment horizontal="left"/>
    </xf>
    <xf numFmtId="171" fontId="29" fillId="0" borderId="0" xfId="0" applyNumberFormat="1" applyFont="1" applyFill="1" applyAlignment="1">
      <alignment horizontal="right"/>
    </xf>
    <xf numFmtId="0" fontId="27" fillId="0" borderId="0" xfId="0" applyFont="1" applyBorder="1"/>
    <xf numFmtId="171" fontId="33" fillId="0" borderId="0" xfId="0" applyNumberFormat="1" applyFont="1" applyFill="1" applyAlignment="1">
      <alignment horizontal="right"/>
    </xf>
    <xf numFmtId="0" fontId="27" fillId="0" borderId="0" xfId="0" applyFont="1"/>
    <xf numFmtId="168" fontId="27" fillId="0" borderId="0" xfId="0" applyNumberFormat="1" applyFont="1" applyBorder="1"/>
    <xf numFmtId="168" fontId="27" fillId="0" borderId="0" xfId="0" applyNumberFormat="1" applyFont="1"/>
    <xf numFmtId="0" fontId="27" fillId="0" borderId="0" xfId="0" applyFont="1" applyBorder="1" applyAlignment="1">
      <alignment horizontal="left"/>
    </xf>
    <xf numFmtId="171" fontId="29" fillId="0" borderId="0" xfId="0" applyNumberFormat="1" applyFont="1" applyAlignment="1">
      <alignment horizontal="right"/>
    </xf>
    <xf numFmtId="0" fontId="27" fillId="0" borderId="0" xfId="0" applyFont="1" applyAlignment="1">
      <alignment horizontal="left"/>
    </xf>
    <xf numFmtId="49" fontId="21" fillId="0" borderId="0" xfId="0" applyNumberFormat="1" applyFont="1" applyAlignment="1"/>
    <xf numFmtId="49" fontId="0" fillId="0" borderId="0" xfId="0" applyNumberFormat="1" applyAlignment="1"/>
    <xf numFmtId="49" fontId="21" fillId="0" borderId="0" xfId="0" applyNumberFormat="1" applyFont="1" applyAlignment="1">
      <alignment horizontal="right"/>
    </xf>
    <xf numFmtId="0" fontId="21" fillId="0" borderId="18" xfId="0" applyFont="1" applyBorder="1" applyAlignment="1">
      <alignment horizontal="center" vertical="center"/>
    </xf>
    <xf numFmtId="172" fontId="21" fillId="0" borderId="16" xfId="3362" applyNumberFormat="1" applyFont="1" applyBorder="1" applyAlignment="1">
      <alignment horizontal="center" vertical="center"/>
    </xf>
    <xf numFmtId="0" fontId="21" fillId="0" borderId="26" xfId="3362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173" fontId="21" fillId="0" borderId="0" xfId="0" applyNumberFormat="1" applyFont="1" applyAlignment="1">
      <alignment horizontal="right"/>
    </xf>
    <xf numFmtId="173" fontId="29" fillId="0" borderId="0" xfId="0" applyNumberFormat="1" applyFont="1" applyAlignment="1">
      <alignment horizontal="right"/>
    </xf>
    <xf numFmtId="174" fontId="21" fillId="0" borderId="0" xfId="0" applyNumberFormat="1" applyFont="1" applyAlignment="1">
      <alignment horizontal="right"/>
    </xf>
    <xf numFmtId="175" fontId="29" fillId="0" borderId="0" xfId="0" applyNumberFormat="1" applyFont="1" applyAlignment="1">
      <alignment horizontal="right"/>
    </xf>
    <xf numFmtId="174" fontId="29" fillId="0" borderId="0" xfId="0" applyNumberFormat="1" applyFont="1" applyAlignment="1">
      <alignment horizontal="right"/>
    </xf>
    <xf numFmtId="1" fontId="21" fillId="0" borderId="16" xfId="0" applyNumberFormat="1" applyFont="1" applyBorder="1"/>
    <xf numFmtId="0" fontId="27" fillId="0" borderId="16" xfId="0" applyFont="1" applyBorder="1" applyAlignment="1">
      <alignment horizontal="left"/>
    </xf>
    <xf numFmtId="174" fontId="27" fillId="0" borderId="0" xfId="0" applyNumberFormat="1" applyFont="1" applyAlignment="1">
      <alignment horizontal="right"/>
    </xf>
    <xf numFmtId="175" fontId="33" fillId="0" borderId="0" xfId="0" applyNumberFormat="1" applyFont="1" applyAlignment="1">
      <alignment horizontal="right"/>
    </xf>
    <xf numFmtId="174" fontId="33" fillId="0" borderId="0" xfId="0" applyNumberFormat="1" applyFont="1" applyAlignment="1">
      <alignment horizontal="right"/>
    </xf>
    <xf numFmtId="0" fontId="21" fillId="0" borderId="0" xfId="0" applyFont="1" applyAlignment="1">
      <alignment horizontal="left" vertical="top"/>
    </xf>
    <xf numFmtId="1" fontId="21" fillId="0" borderId="16" xfId="0" applyNumberFormat="1" applyFont="1" applyBorder="1" applyAlignment="1">
      <alignment vertical="center" wrapText="1"/>
    </xf>
    <xf numFmtId="0" fontId="27" fillId="0" borderId="0" xfId="0" quotePrefix="1" applyFont="1" applyAlignment="1">
      <alignment horizontal="left" vertical="center"/>
    </xf>
    <xf numFmtId="173" fontId="21" fillId="0" borderId="0" xfId="0" applyNumberFormat="1" applyFont="1" applyAlignment="1"/>
    <xf numFmtId="173" fontId="21" fillId="0" borderId="0" xfId="0" applyNumberFormat="1" applyFont="1" applyAlignment="1">
      <alignment vertical="center"/>
    </xf>
    <xf numFmtId="173" fontId="21" fillId="0" borderId="0" xfId="0" applyNumberFormat="1" applyFont="1"/>
    <xf numFmtId="173" fontId="21" fillId="0" borderId="0" xfId="0" applyNumberFormat="1" applyFont="1" applyAlignment="1">
      <alignment horizontal="left"/>
    </xf>
    <xf numFmtId="173" fontId="21" fillId="0" borderId="16" xfId="0" applyNumberFormat="1" applyFont="1" applyBorder="1" applyAlignment="1">
      <alignment horizontal="left"/>
    </xf>
    <xf numFmtId="176" fontId="21" fillId="0" borderId="0" xfId="0" applyNumberFormat="1" applyFont="1" applyAlignment="1">
      <alignment horizontal="right"/>
    </xf>
    <xf numFmtId="176" fontId="21" fillId="0" borderId="0" xfId="0" applyNumberFormat="1" applyFont="1" applyBorder="1" applyAlignment="1">
      <alignment horizontal="right"/>
    </xf>
    <xf numFmtId="176" fontId="21" fillId="0" borderId="11" xfId="0" applyNumberFormat="1" applyFont="1" applyBorder="1" applyAlignment="1">
      <alignment horizontal="right"/>
    </xf>
    <xf numFmtId="173" fontId="29" fillId="0" borderId="16" xfId="0" applyNumberFormat="1" applyFont="1" applyBorder="1" applyAlignment="1"/>
    <xf numFmtId="0" fontId="21" fillId="0" borderId="19" xfId="0" applyFont="1" applyBorder="1" applyAlignment="1">
      <alignment horizontal="left"/>
    </xf>
    <xf numFmtId="0" fontId="21" fillId="0" borderId="0" xfId="0" applyFont="1" applyBorder="1" applyAlignment="1">
      <alignment horizontal="right"/>
    </xf>
    <xf numFmtId="174" fontId="21" fillId="0" borderId="0" xfId="0" applyNumberFormat="1" applyFont="1" applyBorder="1" applyAlignment="1">
      <alignment horizontal="right"/>
    </xf>
    <xf numFmtId="1" fontId="21" fillId="0" borderId="19" xfId="0" applyNumberFormat="1" applyFont="1" applyBorder="1"/>
    <xf numFmtId="174" fontId="27" fillId="0" borderId="0" xfId="0" applyNumberFormat="1" applyFont="1" applyBorder="1" applyAlignment="1">
      <alignment horizontal="right"/>
    </xf>
    <xf numFmtId="0" fontId="27" fillId="0" borderId="19" xfId="0" applyFont="1" applyBorder="1" applyAlignment="1">
      <alignment horizontal="left"/>
    </xf>
    <xf numFmtId="173" fontId="21" fillId="0" borderId="0" xfId="0" applyNumberFormat="1" applyFont="1" applyBorder="1" applyAlignment="1"/>
    <xf numFmtId="1" fontId="21" fillId="0" borderId="19" xfId="0" applyNumberFormat="1" applyFont="1" applyBorder="1" applyAlignment="1">
      <alignment vertical="center" wrapText="1"/>
    </xf>
    <xf numFmtId="0" fontId="21" fillId="0" borderId="0" xfId="0" applyFont="1" applyAlignment="1">
      <alignment horizontal="right" vertical="top"/>
    </xf>
    <xf numFmtId="173" fontId="27" fillId="0" borderId="0" xfId="0" applyNumberFormat="1" applyFont="1"/>
    <xf numFmtId="0" fontId="27" fillId="0" borderId="0" xfId="0" applyFont="1" applyBorder="1" applyAlignment="1">
      <alignment horizontal="right"/>
    </xf>
    <xf numFmtId="173" fontId="27" fillId="0" borderId="0" xfId="0" applyNumberFormat="1" applyFont="1" applyAlignment="1"/>
    <xf numFmtId="173" fontId="27" fillId="0" borderId="0" xfId="0" applyNumberFormat="1" applyFont="1" applyBorder="1" applyAlignment="1"/>
    <xf numFmtId="173" fontId="33" fillId="0" borderId="16" xfId="0" applyNumberFormat="1" applyFont="1" applyBorder="1" applyAlignment="1"/>
    <xf numFmtId="173" fontId="27" fillId="0" borderId="0" xfId="0" applyNumberFormat="1" applyFont="1" applyAlignment="1">
      <alignment vertical="center"/>
    </xf>
    <xf numFmtId="49" fontId="21" fillId="0" borderId="0" xfId="0" quotePrefix="1" applyNumberFormat="1" applyFont="1" applyAlignment="1"/>
    <xf numFmtId="6" fontId="21" fillId="0" borderId="24" xfId="3362" applyNumberFormat="1" applyFont="1" applyBorder="1" applyAlignment="1">
      <alignment horizontal="center" vertical="center"/>
    </xf>
    <xf numFmtId="0" fontId="21" fillId="0" borderId="24" xfId="3362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176" fontId="21" fillId="0" borderId="16" xfId="0" applyNumberFormat="1" applyFont="1" applyBorder="1" applyAlignment="1">
      <alignment horizontal="right"/>
    </xf>
    <xf numFmtId="0" fontId="21" fillId="0" borderId="0" xfId="0" applyFont="1" applyBorder="1"/>
    <xf numFmtId="1" fontId="21" fillId="0" borderId="0" xfId="0" applyNumberFormat="1" applyFont="1" applyBorder="1"/>
    <xf numFmtId="177" fontId="21" fillId="0" borderId="0" xfId="0" applyNumberFormat="1" applyFont="1" applyAlignment="1">
      <alignment vertical="center"/>
    </xf>
    <xf numFmtId="177" fontId="27" fillId="0" borderId="0" xfId="0" applyNumberFormat="1" applyFont="1" applyAlignment="1">
      <alignment vertical="center"/>
    </xf>
    <xf numFmtId="0" fontId="21" fillId="0" borderId="0" xfId="0" applyNumberFormat="1" applyFont="1" applyAlignment="1">
      <alignment horizontal="center" vertical="center"/>
    </xf>
    <xf numFmtId="177" fontId="21" fillId="0" borderId="0" xfId="0" applyNumberFormat="1" applyFont="1"/>
    <xf numFmtId="177" fontId="21" fillId="0" borderId="0" xfId="0" applyNumberFormat="1" applyFont="1" applyBorder="1"/>
    <xf numFmtId="177" fontId="29" fillId="0" borderId="0" xfId="0" applyNumberFormat="1" applyFont="1"/>
    <xf numFmtId="177" fontId="27" fillId="0" borderId="0" xfId="0" applyNumberFormat="1" applyFont="1"/>
    <xf numFmtId="177" fontId="29" fillId="0" borderId="42" xfId="0" applyNumberFormat="1" applyFont="1" applyBorder="1"/>
    <xf numFmtId="0" fontId="21" fillId="0" borderId="42" xfId="0" applyFont="1" applyBorder="1" applyAlignment="1">
      <alignment horizontal="left"/>
    </xf>
    <xf numFmtId="1" fontId="21" fillId="0" borderId="42" xfId="0" applyNumberFormat="1" applyFont="1" applyBorder="1"/>
    <xf numFmtId="0" fontId="27" fillId="0" borderId="42" xfId="0" applyFont="1" applyBorder="1" applyAlignment="1">
      <alignment horizontal="left"/>
    </xf>
    <xf numFmtId="1" fontId="21" fillId="0" borderId="42" xfId="0" applyNumberFormat="1" applyFont="1" applyBorder="1" applyAlignment="1">
      <alignment vertical="center" wrapText="1"/>
    </xf>
    <xf numFmtId="177" fontId="21" fillId="0" borderId="42" xfId="0" applyNumberFormat="1" applyFont="1" applyBorder="1"/>
    <xf numFmtId="177" fontId="21" fillId="0" borderId="0" xfId="0" applyNumberFormat="1" applyFont="1" applyAlignment="1">
      <alignment horizontal="center" vertical="center"/>
    </xf>
    <xf numFmtId="177" fontId="21" fillId="0" borderId="0" xfId="0" applyNumberFormat="1" applyFont="1" applyAlignment="1">
      <alignment horizontal="left"/>
    </xf>
    <xf numFmtId="177" fontId="21" fillId="0" borderId="16" xfId="0" applyNumberFormat="1" applyFont="1" applyBorder="1" applyAlignment="1">
      <alignment horizontal="left"/>
    </xf>
    <xf numFmtId="177" fontId="21" fillId="0" borderId="42" xfId="0" applyNumberFormat="1" applyFont="1" applyBorder="1" applyAlignment="1">
      <alignment horizontal="left"/>
    </xf>
    <xf numFmtId="177" fontId="21" fillId="0" borderId="0" xfId="0" applyNumberFormat="1" applyFont="1" applyBorder="1" applyAlignment="1">
      <alignment horizontal="left"/>
    </xf>
    <xf numFmtId="177" fontId="21" fillId="0" borderId="0" xfId="0" applyNumberFormat="1" applyFont="1" applyBorder="1" applyAlignment="1">
      <alignment horizontal="center"/>
    </xf>
    <xf numFmtId="177" fontId="21" fillId="0" borderId="16" xfId="0" applyNumberFormat="1" applyFont="1" applyBorder="1" applyAlignment="1">
      <alignment horizontal="center"/>
    </xf>
    <xf numFmtId="0" fontId="27" fillId="0" borderId="0" xfId="0" applyFont="1" applyAlignment="1">
      <alignment horizontal="left" vertical="center"/>
    </xf>
    <xf numFmtId="0" fontId="27" fillId="0" borderId="16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1" fontId="21" fillId="0" borderId="16" xfId="0" applyNumberFormat="1" applyFont="1" applyBorder="1" applyAlignment="1">
      <alignment vertical="center"/>
    </xf>
    <xf numFmtId="1" fontId="21" fillId="0" borderId="0" xfId="0" applyNumberFormat="1" applyFont="1" applyAlignment="1">
      <alignment horizontal="left" vertical="center"/>
    </xf>
    <xf numFmtId="175" fontId="21" fillId="0" borderId="0" xfId="0" applyNumberFormat="1" applyFont="1" applyAlignment="1">
      <alignment horizontal="left" vertical="center"/>
    </xf>
    <xf numFmtId="175" fontId="21" fillId="0" borderId="16" xfId="0" applyNumberFormat="1" applyFont="1" applyBorder="1" applyAlignment="1">
      <alignment horizontal="left" vertical="center"/>
    </xf>
    <xf numFmtId="0" fontId="21" fillId="0" borderId="19" xfId="0" applyFont="1" applyBorder="1"/>
    <xf numFmtId="174" fontId="27" fillId="0" borderId="0" xfId="0" applyNumberFormat="1" applyFont="1" applyBorder="1" applyAlignment="1">
      <alignment horizontal="right" vertical="center"/>
    </xf>
    <xf numFmtId="174" fontId="27" fillId="0" borderId="0" xfId="0" applyNumberFormat="1" applyFont="1" applyAlignment="1">
      <alignment horizontal="right" vertical="center"/>
    </xf>
    <xf numFmtId="174" fontId="33" fillId="0" borderId="0" xfId="0" applyNumberFormat="1" applyFont="1" applyAlignment="1">
      <alignment horizontal="right" vertical="center"/>
    </xf>
    <xf numFmtId="0" fontId="27" fillId="0" borderId="19" xfId="0" applyFont="1" applyBorder="1" applyAlignment="1">
      <alignment horizontal="left" vertical="center"/>
    </xf>
    <xf numFmtId="174" fontId="21" fillId="0" borderId="0" xfId="0" applyNumberFormat="1" applyFont="1" applyBorder="1" applyAlignment="1">
      <alignment horizontal="right" vertical="center"/>
    </xf>
    <xf numFmtId="174" fontId="21" fillId="0" borderId="0" xfId="0" applyNumberFormat="1" applyFont="1" applyAlignment="1">
      <alignment horizontal="right" vertical="center"/>
    </xf>
    <xf numFmtId="174" fontId="29" fillId="0" borderId="0" xfId="0" applyNumberFormat="1" applyFont="1" applyAlignment="1">
      <alignment horizontal="right" vertical="center"/>
    </xf>
    <xf numFmtId="0" fontId="21" fillId="0" borderId="19" xfId="0" applyFont="1" applyBorder="1" applyAlignment="1">
      <alignment horizontal="left" vertical="center"/>
    </xf>
    <xf numFmtId="0" fontId="21" fillId="0" borderId="0" xfId="0" applyFont="1" applyAlignment="1">
      <alignment horizontal="right" vertical="center"/>
    </xf>
    <xf numFmtId="1" fontId="21" fillId="0" borderId="19" xfId="0" applyNumberFormat="1" applyFont="1" applyBorder="1" applyAlignment="1">
      <alignment vertical="center"/>
    </xf>
    <xf numFmtId="1" fontId="21" fillId="0" borderId="0" xfId="0" applyNumberFormat="1" applyFont="1" applyAlignment="1">
      <alignment horizontal="right" vertical="center"/>
    </xf>
    <xf numFmtId="175" fontId="21" fillId="0" borderId="19" xfId="0" applyNumberFormat="1" applyFont="1" applyBorder="1" applyAlignment="1">
      <alignment horizontal="left" vertical="center"/>
    </xf>
    <xf numFmtId="175" fontId="21" fillId="0" borderId="0" xfId="0" applyNumberFormat="1" applyFont="1" applyAlignment="1">
      <alignment horizontal="right" vertical="center"/>
    </xf>
    <xf numFmtId="0" fontId="27" fillId="0" borderId="0" xfId="0" applyNumberFormat="1" applyFont="1" applyAlignment="1">
      <alignment vertical="center"/>
    </xf>
    <xf numFmtId="173" fontId="21" fillId="0" borderId="0" xfId="0" applyNumberFormat="1" applyFont="1" applyBorder="1"/>
    <xf numFmtId="173" fontId="21" fillId="0" borderId="0" xfId="0" applyNumberFormat="1" applyFont="1" applyBorder="1" applyAlignment="1">
      <alignment horizontal="right"/>
    </xf>
    <xf numFmtId="175" fontId="29" fillId="0" borderId="0" xfId="0" applyNumberFormat="1" applyFont="1" applyAlignment="1">
      <alignment horizontal="right" vertical="center"/>
    </xf>
    <xf numFmtId="0" fontId="34" fillId="0" borderId="16" xfId="0" applyFont="1" applyBorder="1"/>
    <xf numFmtId="174" fontId="33" fillId="0" borderId="16" xfId="0" applyNumberFormat="1" applyFont="1" applyBorder="1" applyAlignment="1">
      <alignment horizontal="right"/>
    </xf>
    <xf numFmtId="174" fontId="29" fillId="0" borderId="16" xfId="0" applyNumberFormat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49" fontId="21" fillId="0" borderId="0" xfId="0" applyNumberFormat="1" applyFont="1" applyBorder="1" applyAlignment="1"/>
    <xf numFmtId="49" fontId="21" fillId="0" borderId="22" xfId="0" applyNumberFormat="1" applyFont="1" applyBorder="1" applyAlignment="1"/>
    <xf numFmtId="165" fontId="21" fillId="0" borderId="16" xfId="0" applyNumberFormat="1" applyFont="1" applyBorder="1" applyAlignment="1">
      <alignment horizontal="left"/>
    </xf>
    <xf numFmtId="174" fontId="21" fillId="0" borderId="16" xfId="0" applyNumberFormat="1" applyFont="1" applyBorder="1" applyAlignment="1">
      <alignment horizontal="right" vertical="center"/>
    </xf>
    <xf numFmtId="0" fontId="21" fillId="0" borderId="15" xfId="0" applyFont="1" applyBorder="1" applyAlignment="1">
      <alignment vertical="center"/>
    </xf>
    <xf numFmtId="49" fontId="27" fillId="0" borderId="0" xfId="0" applyNumberFormat="1" applyFont="1" applyAlignment="1">
      <alignment vertical="center"/>
    </xf>
    <xf numFmtId="49" fontId="21" fillId="0" borderId="0" xfId="0" applyNumberFormat="1" applyFont="1" applyAlignment="1">
      <alignment vertical="center"/>
    </xf>
    <xf numFmtId="49" fontId="21" fillId="0" borderId="0" xfId="0" applyNumberFormat="1" applyFont="1" applyAlignment="1">
      <alignment horizontal="center" vertical="center"/>
    </xf>
    <xf numFmtId="178" fontId="29" fillId="0" borderId="0" xfId="0" applyNumberFormat="1" applyFont="1" applyBorder="1" applyAlignment="1">
      <alignment horizontal="right"/>
    </xf>
    <xf numFmtId="178" fontId="29" fillId="0" borderId="0" xfId="0" applyNumberFormat="1" applyFont="1" applyBorder="1" applyAlignment="1">
      <alignment horizontal="center"/>
    </xf>
    <xf numFmtId="175" fontId="33" fillId="0" borderId="0" xfId="0" applyNumberFormat="1" applyFont="1" applyAlignment="1">
      <alignment horizontal="right" vertical="center"/>
    </xf>
    <xf numFmtId="175" fontId="29" fillId="0" borderId="0" xfId="0" quotePrefix="1" applyNumberFormat="1" applyFont="1" applyAlignment="1">
      <alignment horizontal="right" vertical="center"/>
    </xf>
    <xf numFmtId="0" fontId="21" fillId="0" borderId="11" xfId="0" applyFont="1" applyBorder="1" applyAlignment="1">
      <alignment horizontal="left"/>
    </xf>
    <xf numFmtId="0" fontId="21" fillId="0" borderId="10" xfId="0" applyFont="1" applyBorder="1"/>
    <xf numFmtId="0" fontId="21" fillId="0" borderId="10" xfId="0" applyFont="1" applyBorder="1" applyAlignment="1">
      <alignment horizontal="left"/>
    </xf>
    <xf numFmtId="0" fontId="21" fillId="0" borderId="23" xfId="0" applyFont="1" applyBorder="1" applyAlignment="1">
      <alignment horizontal="left"/>
    </xf>
    <xf numFmtId="0" fontId="21" fillId="0" borderId="22" xfId="0" applyFont="1" applyBorder="1"/>
    <xf numFmtId="1" fontId="21" fillId="0" borderId="0" xfId="0" applyNumberFormat="1" applyFont="1"/>
    <xf numFmtId="0" fontId="35" fillId="0" borderId="0" xfId="0" applyFont="1"/>
    <xf numFmtId="0" fontId="21" fillId="0" borderId="0" xfId="3363" applyFont="1" applyAlignment="1">
      <alignment horizontal="left" vertical="center" wrapText="1"/>
    </xf>
    <xf numFmtId="0" fontId="36" fillId="0" borderId="0" xfId="0" applyFont="1"/>
    <xf numFmtId="0" fontId="37" fillId="0" borderId="0" xfId="3363" applyFont="1" applyAlignment="1">
      <alignment vertical="center" wrapText="1"/>
    </xf>
    <xf numFmtId="0" fontId="27" fillId="0" borderId="0" xfId="3363" applyFont="1"/>
    <xf numFmtId="0" fontId="28" fillId="0" borderId="0" xfId="3363" applyFont="1"/>
    <xf numFmtId="0" fontId="38" fillId="0" borderId="0" xfId="0" applyFont="1"/>
    <xf numFmtId="0" fontId="28" fillId="0" borderId="0" xfId="3363" applyFont="1" applyAlignment="1">
      <alignment horizontal="left" vertical="center"/>
    </xf>
    <xf numFmtId="0" fontId="28" fillId="0" borderId="0" xfId="3363" applyFont="1" applyAlignment="1">
      <alignment horizontal="right" vertical="center"/>
    </xf>
    <xf numFmtId="0" fontId="23" fillId="0" borderId="0" xfId="29" applyFont="1" applyAlignment="1" applyProtection="1">
      <alignment horizontal="left" vertical="top"/>
    </xf>
    <xf numFmtId="0" fontId="23" fillId="0" borderId="0" xfId="29" applyFont="1" applyAlignment="1" applyProtection="1"/>
    <xf numFmtId="0" fontId="39" fillId="0" borderId="0" xfId="0" applyFont="1"/>
    <xf numFmtId="0" fontId="40" fillId="0" borderId="0" xfId="0" applyFont="1"/>
    <xf numFmtId="0" fontId="23" fillId="0" borderId="0" xfId="2254" applyAlignment="1">
      <alignment horizontal="left" wrapText="1"/>
    </xf>
    <xf numFmtId="0" fontId="18" fillId="0" borderId="0" xfId="29" applyAlignment="1" applyProtection="1"/>
    <xf numFmtId="0" fontId="23" fillId="0" borderId="0" xfId="3363" applyFont="1" applyAlignment="1">
      <alignment horizontal="left" vertical="center"/>
    </xf>
    <xf numFmtId="0" fontId="23" fillId="0" borderId="0" xfId="3363" applyFont="1" applyAlignment="1">
      <alignment horizontal="right" vertical="center"/>
    </xf>
    <xf numFmtId="0" fontId="23" fillId="0" borderId="0" xfId="29" applyFont="1" applyAlignment="1" applyProtection="1">
      <alignment horizontal="left" vertical="top" wrapText="1"/>
    </xf>
    <xf numFmtId="0" fontId="23" fillId="0" borderId="0" xfId="29" applyFont="1" applyAlignment="1" applyProtection="1">
      <alignment wrapText="1"/>
    </xf>
    <xf numFmtId="168" fontId="29" fillId="0" borderId="0" xfId="0" applyNumberFormat="1" applyFont="1" applyAlignment="1">
      <alignment horizontal="right"/>
    </xf>
    <xf numFmtId="0" fontId="0" fillId="0" borderId="0" xfId="0"/>
    <xf numFmtId="0" fontId="21" fillId="0" borderId="0" xfId="0" applyFont="1"/>
    <xf numFmtId="0" fontId="21" fillId="0" borderId="0" xfId="0" applyFont="1" applyAlignment="1"/>
    <xf numFmtId="0" fontId="21" fillId="0" borderId="10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164" fontId="21" fillId="0" borderId="0" xfId="0" applyNumberFormat="1" applyFont="1"/>
    <xf numFmtId="165" fontId="21" fillId="0" borderId="0" xfId="0" applyNumberFormat="1" applyFont="1"/>
    <xf numFmtId="0" fontId="21" fillId="0" borderId="16" xfId="0" applyFont="1" applyBorder="1"/>
    <xf numFmtId="0" fontId="21" fillId="0" borderId="0" xfId="0" applyFont="1" applyBorder="1" applyAlignment="1">
      <alignment horizontal="left"/>
    </xf>
    <xf numFmtId="0" fontId="27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11" xfId="0" applyFont="1" applyBorder="1"/>
    <xf numFmtId="165" fontId="21" fillId="0" borderId="0" xfId="0" applyNumberFormat="1" applyFont="1" applyAlignment="1">
      <alignment vertical="center"/>
    </xf>
    <xf numFmtId="164" fontId="21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21" fillId="0" borderId="0" xfId="0" applyNumberFormat="1" applyFont="1" applyAlignment="1">
      <alignment horizontal="right" vertical="center"/>
    </xf>
    <xf numFmtId="164" fontId="21" fillId="0" borderId="0" xfId="0" applyNumberFormat="1" applyFont="1" applyAlignment="1">
      <alignment horizontal="right" vertical="center"/>
    </xf>
    <xf numFmtId="165" fontId="29" fillId="0" borderId="0" xfId="0" applyNumberFormat="1" applyFont="1" applyAlignment="1">
      <alignment horizontal="right" vertical="center"/>
    </xf>
    <xf numFmtId="0" fontId="30" fillId="0" borderId="0" xfId="0" applyFont="1" applyAlignment="1">
      <alignment vertical="center"/>
    </xf>
    <xf numFmtId="0" fontId="27" fillId="0" borderId="0" xfId="0" applyFont="1" applyBorder="1" applyAlignment="1"/>
    <xf numFmtId="168" fontId="21" fillId="0" borderId="0" xfId="0" applyNumberFormat="1" applyFont="1" applyAlignment="1">
      <alignment horizontal="right" vertical="center"/>
    </xf>
    <xf numFmtId="168" fontId="29" fillId="0" borderId="0" xfId="0" applyNumberFormat="1" applyFont="1" applyAlignment="1">
      <alignment horizontal="right" vertical="center"/>
    </xf>
    <xf numFmtId="179" fontId="29" fillId="0" borderId="0" xfId="0" applyNumberFormat="1" applyFont="1"/>
    <xf numFmtId="180" fontId="33" fillId="0" borderId="0" xfId="0" applyNumberFormat="1" applyFont="1" applyAlignment="1">
      <alignment horizontal="right"/>
    </xf>
    <xf numFmtId="181" fontId="41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80" fontId="29" fillId="0" borderId="0" xfId="0" applyNumberFormat="1" applyFont="1" applyAlignment="1">
      <alignment horizontal="right"/>
    </xf>
    <xf numFmtId="0" fontId="23" fillId="0" borderId="0" xfId="29" applyFont="1" applyAlignment="1" applyProtection="1">
      <alignment horizontal="left" vertical="center"/>
    </xf>
    <xf numFmtId="0" fontId="27" fillId="0" borderId="0" xfId="3363" applyFont="1" applyAlignment="1">
      <alignment horizontal="left" vertical="center" wrapText="1"/>
    </xf>
    <xf numFmtId="49" fontId="27" fillId="0" borderId="0" xfId="3363" applyNumberFormat="1" applyFont="1" applyAlignment="1">
      <alignment horizontal="left" vertical="center" wrapText="1"/>
    </xf>
    <xf numFmtId="0" fontId="23" fillId="0" borderId="0" xfId="29" applyFont="1" applyAlignment="1" applyProtection="1">
      <alignment horizontal="left" vertical="center" wrapText="1"/>
    </xf>
    <xf numFmtId="0" fontId="23" fillId="0" borderId="0" xfId="2254" applyAlignment="1">
      <alignment horizontal="left" wrapText="1"/>
    </xf>
    <xf numFmtId="0" fontId="0" fillId="0" borderId="0" xfId="0" applyAlignment="1">
      <alignment horizontal="left" wrapText="1"/>
    </xf>
    <xf numFmtId="0" fontId="23" fillId="0" borderId="0" xfId="29" applyFont="1" applyAlignment="1" applyProtection="1"/>
    <xf numFmtId="0" fontId="0" fillId="0" borderId="0" xfId="0" applyAlignment="1"/>
    <xf numFmtId="164" fontId="21" fillId="0" borderId="12" xfId="0" applyNumberFormat="1" applyFont="1" applyBorder="1" applyAlignment="1">
      <alignment horizontal="center" vertical="center" wrapText="1"/>
    </xf>
    <xf numFmtId="164" fontId="21" fillId="0" borderId="17" xfId="0" applyNumberFormat="1" applyFont="1" applyBorder="1" applyAlignment="1">
      <alignment horizontal="center" vertical="center" wrapText="1"/>
    </xf>
    <xf numFmtId="164" fontId="21" fillId="0" borderId="21" xfId="0" applyNumberFormat="1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28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6" fontId="21" fillId="0" borderId="24" xfId="3362" applyNumberFormat="1" applyFont="1" applyBorder="1" applyAlignment="1">
      <alignment horizontal="center" vertical="center" wrapText="1"/>
    </xf>
    <xf numFmtId="6" fontId="21" fillId="0" borderId="25" xfId="3362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1" xfId="0" applyFont="1" applyBorder="1" applyAlignment="1">
      <alignment wrapText="1"/>
    </xf>
    <xf numFmtId="0" fontId="21" fillId="0" borderId="16" xfId="0" applyFont="1" applyBorder="1" applyAlignment="1">
      <alignment wrapText="1"/>
    </xf>
    <xf numFmtId="0" fontId="21" fillId="0" borderId="23" xfId="0" applyFont="1" applyBorder="1" applyAlignment="1">
      <alignment wrapText="1"/>
    </xf>
    <xf numFmtId="0" fontId="28" fillId="0" borderId="12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6" fontId="21" fillId="0" borderId="27" xfId="3362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top" wrapText="1"/>
    </xf>
    <xf numFmtId="0" fontId="21" fillId="0" borderId="17" xfId="0" applyFont="1" applyBorder="1" applyAlignment="1">
      <alignment horizontal="center" vertical="top" wrapText="1"/>
    </xf>
    <xf numFmtId="0" fontId="21" fillId="0" borderId="31" xfId="0" applyFont="1" applyBorder="1" applyAlignment="1">
      <alignment horizontal="center" vertical="top" wrapText="1"/>
    </xf>
    <xf numFmtId="0" fontId="21" fillId="0" borderId="30" xfId="0" applyFont="1" applyBorder="1" applyAlignment="1">
      <alignment horizontal="center" vertical="top" wrapText="1"/>
    </xf>
    <xf numFmtId="0" fontId="21" fillId="0" borderId="19" xfId="0" applyFont="1" applyBorder="1" applyAlignment="1">
      <alignment horizontal="center" vertical="top" wrapText="1"/>
    </xf>
    <xf numFmtId="0" fontId="21" fillId="0" borderId="28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1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21" fillId="0" borderId="15" xfId="3362" applyFont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172" fontId="21" fillId="0" borderId="15" xfId="3362" applyNumberFormat="1" applyFont="1" applyBorder="1" applyAlignment="1">
      <alignment horizontal="center" vertical="center" wrapText="1"/>
    </xf>
    <xf numFmtId="172" fontId="21" fillId="0" borderId="10" xfId="3362" applyNumberFormat="1" applyFont="1" applyBorder="1" applyAlignment="1">
      <alignment horizontal="center" vertical="center" wrapText="1"/>
    </xf>
    <xf numFmtId="172" fontId="21" fillId="0" borderId="11" xfId="3362" applyNumberFormat="1" applyFont="1" applyBorder="1" applyAlignment="1">
      <alignment horizontal="center" vertical="center" wrapText="1"/>
    </xf>
    <xf numFmtId="172" fontId="21" fillId="0" borderId="32" xfId="3362" applyNumberFormat="1" applyFont="1" applyBorder="1" applyAlignment="1">
      <alignment horizontal="center" vertical="center" wrapText="1"/>
    </xf>
    <xf numFmtId="172" fontId="21" fillId="0" borderId="33" xfId="3362" applyNumberFormat="1" applyFont="1" applyBorder="1" applyAlignment="1">
      <alignment horizontal="center" vertical="center" wrapText="1"/>
    </xf>
    <xf numFmtId="172" fontId="21" fillId="0" borderId="20" xfId="3362" applyNumberFormat="1" applyFont="1" applyBorder="1" applyAlignment="1">
      <alignment horizontal="center" vertical="center" wrapText="1"/>
    </xf>
    <xf numFmtId="0" fontId="21" fillId="0" borderId="18" xfId="3362" applyFont="1" applyBorder="1" applyAlignment="1">
      <alignment horizontal="center" vertical="center" wrapText="1"/>
    </xf>
    <xf numFmtId="0" fontId="20" fillId="0" borderId="21" xfId="3362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1" fillId="0" borderId="18" xfId="3362" applyFont="1" applyBorder="1" applyAlignment="1">
      <alignment horizontal="center" vertical="center"/>
    </xf>
    <xf numFmtId="0" fontId="20" fillId="0" borderId="21" xfId="3362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21" fillId="0" borderId="24" xfId="3362" applyFont="1" applyBorder="1" applyAlignment="1">
      <alignment horizontal="center" vertical="center" wrapText="1"/>
    </xf>
    <xf numFmtId="0" fontId="21" fillId="0" borderId="27" xfId="3362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21" fillId="0" borderId="34" xfId="0" applyFont="1" applyBorder="1" applyAlignment="1">
      <alignment vertical="center" wrapText="1"/>
    </xf>
    <xf numFmtId="0" fontId="21" fillId="0" borderId="14" xfId="0" applyFont="1" applyBorder="1" applyAlignment="1">
      <alignment vertical="center" wrapText="1"/>
    </xf>
    <xf numFmtId="0" fontId="21" fillId="0" borderId="24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 wrapText="1"/>
    </xf>
    <xf numFmtId="0" fontId="21" fillId="0" borderId="37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21" fillId="0" borderId="2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72" fontId="21" fillId="0" borderId="11" xfId="3362" applyNumberFormat="1" applyFont="1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172" fontId="21" fillId="0" borderId="20" xfId="3362" applyNumberFormat="1" applyFont="1" applyBorder="1" applyAlignment="1">
      <alignment vertical="center" wrapText="1"/>
    </xf>
    <xf numFmtId="0" fontId="21" fillId="0" borderId="34" xfId="0" applyFont="1" applyBorder="1" applyAlignment="1">
      <alignment horizontal="center" vertical="center" wrapText="1"/>
    </xf>
    <xf numFmtId="0" fontId="20" fillId="0" borderId="17" xfId="3362" applyBorder="1" applyAlignment="1">
      <alignment horizontal="center" vertical="center"/>
    </xf>
    <xf numFmtId="0" fontId="21" fillId="0" borderId="38" xfId="0" applyFont="1" applyBorder="1" applyAlignment="1">
      <alignment horizontal="center" vertical="center" wrapText="1"/>
    </xf>
    <xf numFmtId="177" fontId="21" fillId="0" borderId="15" xfId="0" applyNumberFormat="1" applyFont="1" applyBorder="1" applyAlignment="1">
      <alignment horizontal="center" vertical="center" wrapText="1"/>
    </xf>
    <xf numFmtId="177" fontId="21" fillId="0" borderId="27" xfId="0" applyNumberFormat="1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177" fontId="21" fillId="0" borderId="11" xfId="0" applyNumberFormat="1" applyFont="1" applyBorder="1" applyAlignment="1">
      <alignment vertical="center" wrapText="1"/>
    </xf>
    <xf numFmtId="0" fontId="0" fillId="0" borderId="16" xfId="0" applyBorder="1" applyAlignment="1">
      <alignment wrapText="1"/>
    </xf>
    <xf numFmtId="0" fontId="0" fillId="0" borderId="23" xfId="0" applyBorder="1" applyAlignment="1">
      <alignment wrapText="1"/>
    </xf>
    <xf numFmtId="0" fontId="21" fillId="0" borderId="39" xfId="0" applyFont="1" applyBorder="1" applyAlignment="1">
      <alignment horizontal="center" vertical="center" wrapText="1"/>
    </xf>
    <xf numFmtId="0" fontId="21" fillId="0" borderId="40" xfId="0" applyFont="1" applyBorder="1" applyAlignment="1">
      <alignment horizontal="center" vertical="center" wrapText="1"/>
    </xf>
    <xf numFmtId="0" fontId="0" fillId="0" borderId="41" xfId="0" applyBorder="1" applyAlignment="1">
      <alignment wrapText="1"/>
    </xf>
    <xf numFmtId="177" fontId="21" fillId="0" borderId="11" xfId="0" applyNumberFormat="1" applyFont="1" applyBorder="1" applyAlignment="1">
      <alignment horizontal="center" vertical="center" wrapText="1"/>
    </xf>
    <xf numFmtId="177" fontId="21" fillId="0" borderId="16" xfId="0" applyNumberFormat="1" applyFont="1" applyBorder="1" applyAlignment="1">
      <alignment horizontal="center" vertical="center" wrapText="1"/>
    </xf>
    <xf numFmtId="177" fontId="21" fillId="0" borderId="12" xfId="0" applyNumberFormat="1" applyFont="1" applyBorder="1" applyAlignment="1">
      <alignment horizontal="center" vertical="center" wrapText="1"/>
    </xf>
    <xf numFmtId="177" fontId="21" fillId="0" borderId="17" xfId="0" applyNumberFormat="1" applyFont="1" applyBorder="1" applyAlignment="1">
      <alignment horizontal="center" vertical="center" wrapText="1"/>
    </xf>
    <xf numFmtId="177" fontId="21" fillId="0" borderId="13" xfId="0" applyNumberFormat="1" applyFont="1" applyBorder="1" applyAlignment="1">
      <alignment horizontal="center" vertical="center" wrapText="1"/>
    </xf>
    <xf numFmtId="177" fontId="21" fillId="0" borderId="34" xfId="0" applyNumberFormat="1" applyFont="1" applyBorder="1" applyAlignment="1">
      <alignment horizontal="center" vertical="center" wrapText="1"/>
    </xf>
    <xf numFmtId="177" fontId="21" fillId="0" borderId="18" xfId="0" applyNumberFormat="1" applyFont="1" applyBorder="1" applyAlignment="1">
      <alignment horizontal="center" vertical="center" wrapText="1"/>
    </xf>
    <xf numFmtId="177" fontId="21" fillId="0" borderId="30" xfId="0" applyNumberFormat="1" applyFont="1" applyBorder="1" applyAlignment="1">
      <alignment horizontal="center" vertical="center" wrapText="1"/>
    </xf>
    <xf numFmtId="177" fontId="21" fillId="0" borderId="19" xfId="0" applyNumberFormat="1" applyFont="1" applyBorder="1" applyAlignment="1">
      <alignment horizontal="center" vertical="center" wrapText="1"/>
    </xf>
    <xf numFmtId="0" fontId="0" fillId="0" borderId="31" xfId="0" applyBorder="1" applyAlignment="1">
      <alignment wrapText="1"/>
    </xf>
    <xf numFmtId="177" fontId="21" fillId="0" borderId="14" xfId="0" applyNumberFormat="1" applyFont="1" applyBorder="1" applyAlignment="1">
      <alignment horizontal="center" vertical="center" wrapText="1"/>
    </xf>
    <xf numFmtId="177" fontId="21" fillId="0" borderId="24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172" fontId="21" fillId="0" borderId="14" xfId="3362" applyNumberFormat="1" applyFont="1" applyBorder="1" applyAlignment="1">
      <alignment vertical="center" wrapText="1"/>
    </xf>
    <xf numFmtId="0" fontId="21" fillId="0" borderId="30" xfId="3362" applyFont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/>
    </xf>
    <xf numFmtId="0" fontId="0" fillId="0" borderId="37" xfId="0" applyBorder="1" applyAlignment="1">
      <alignment horizontal="center"/>
    </xf>
    <xf numFmtId="0" fontId="0" fillId="0" borderId="36" xfId="0" applyBorder="1" applyAlignment="1">
      <alignment horizontal="center"/>
    </xf>
    <xf numFmtId="0" fontId="21" fillId="0" borderId="0" xfId="0" applyFont="1" applyAlignment="1">
      <alignment vertical="center" wrapText="1"/>
    </xf>
  </cellXfs>
  <cellStyles count="3448">
    <cellStyle name="20 % - Akzent1 10" xfId="30"/>
    <cellStyle name="20 % - Akzent1 11" xfId="31"/>
    <cellStyle name="20 % - Akzent1 2" xfId="32"/>
    <cellStyle name="20 % - Akzent1 2 10" xfId="33"/>
    <cellStyle name="20 % - Akzent1 2 2" xfId="34"/>
    <cellStyle name="20 % - Akzent1 2 2 2" xfId="35"/>
    <cellStyle name="20 % - Akzent1 2 2 2 2" xfId="36"/>
    <cellStyle name="20 % - Akzent1 2 2 2 2 2" xfId="37"/>
    <cellStyle name="20 % - Akzent1 2 2 2 2 3" xfId="38"/>
    <cellStyle name="20 % - Akzent1 2 2 2 2 4" xfId="39"/>
    <cellStyle name="20 % - Akzent1 2 2 2 3" xfId="40"/>
    <cellStyle name="20 % - Akzent1 2 2 2 4" xfId="41"/>
    <cellStyle name="20 % - Akzent1 2 2 2 5" xfId="42"/>
    <cellStyle name="20 % - Akzent1 2 2 3" xfId="43"/>
    <cellStyle name="20 % - Akzent1 2 2 3 2" xfId="44"/>
    <cellStyle name="20 % - Akzent1 2 2 3 2 2" xfId="45"/>
    <cellStyle name="20 % - Akzent1 2 2 3 2 3" xfId="46"/>
    <cellStyle name="20 % - Akzent1 2 2 3 3" xfId="47"/>
    <cellStyle name="20 % - Akzent1 2 2 3 4" xfId="48"/>
    <cellStyle name="20 % - Akzent1 2 2 3 5" xfId="49"/>
    <cellStyle name="20 % - Akzent1 2 2 4" xfId="50"/>
    <cellStyle name="20 % - Akzent1 2 2 4 2" xfId="51"/>
    <cellStyle name="20 % - Akzent1 2 2 4 3" xfId="52"/>
    <cellStyle name="20 % - Akzent1 2 2 5" xfId="53"/>
    <cellStyle name="20 % - Akzent1 2 2 6" xfId="54"/>
    <cellStyle name="20 % - Akzent1 2 2 7" xfId="55"/>
    <cellStyle name="20 % - Akzent1 2 3" xfId="56"/>
    <cellStyle name="20 % - Akzent1 2 3 2" xfId="57"/>
    <cellStyle name="20 % - Akzent1 2 3 2 2" xfId="58"/>
    <cellStyle name="20 % - Akzent1 2 3 2 2 2" xfId="59"/>
    <cellStyle name="20 % - Akzent1 2 3 2 2 3" xfId="60"/>
    <cellStyle name="20 % - Akzent1 2 3 2 3" xfId="61"/>
    <cellStyle name="20 % - Akzent1 2 3 2 4" xfId="62"/>
    <cellStyle name="20 % - Akzent1 2 3 2 5" xfId="63"/>
    <cellStyle name="20 % - Akzent1 2 3 3" xfId="64"/>
    <cellStyle name="20 % - Akzent1 2 3 3 2" xfId="65"/>
    <cellStyle name="20 % - Akzent1 2 3 3 3" xfId="66"/>
    <cellStyle name="20 % - Akzent1 2 3 4" xfId="67"/>
    <cellStyle name="20 % - Akzent1 2 3 5" xfId="68"/>
    <cellStyle name="20 % - Akzent1 2 3 6" xfId="69"/>
    <cellStyle name="20 % - Akzent1 2 4" xfId="70"/>
    <cellStyle name="20 % - Akzent1 2 4 2" xfId="71"/>
    <cellStyle name="20 % - Akzent1 2 4 2 2" xfId="72"/>
    <cellStyle name="20 % - Akzent1 2 4 2 3" xfId="73"/>
    <cellStyle name="20 % - Akzent1 2 4 2 4" xfId="74"/>
    <cellStyle name="20 % - Akzent1 2 4 3" xfId="75"/>
    <cellStyle name="20 % - Akzent1 2 4 4" xfId="76"/>
    <cellStyle name="20 % - Akzent1 2 4 5" xfId="77"/>
    <cellStyle name="20 % - Akzent1 2 5" xfId="78"/>
    <cellStyle name="20 % - Akzent1 2 5 2" xfId="79"/>
    <cellStyle name="20 % - Akzent1 2 5 2 2" xfId="80"/>
    <cellStyle name="20 % - Akzent1 2 5 2 3" xfId="81"/>
    <cellStyle name="20 % - Akzent1 2 5 3" xfId="82"/>
    <cellStyle name="20 % - Akzent1 2 5 4" xfId="83"/>
    <cellStyle name="20 % - Akzent1 2 5 5" xfId="84"/>
    <cellStyle name="20 % - Akzent1 2 6" xfId="85"/>
    <cellStyle name="20 % - Akzent1 2 6 2" xfId="86"/>
    <cellStyle name="20 % - Akzent1 2 6 3" xfId="87"/>
    <cellStyle name="20 % - Akzent1 2 7" xfId="88"/>
    <cellStyle name="20 % - Akzent1 2 7 2" xfId="89"/>
    <cellStyle name="20 % - Akzent1 2 7 3" xfId="90"/>
    <cellStyle name="20 % - Akzent1 2 8" xfId="91"/>
    <cellStyle name="20 % - Akzent1 2 8 2" xfId="92"/>
    <cellStyle name="20 % - Akzent1 2 8 3" xfId="93"/>
    <cellStyle name="20 % - Akzent1 2 9" xfId="94"/>
    <cellStyle name="20 % - Akzent1 3" xfId="95"/>
    <cellStyle name="20 % - Akzent1 3 10" xfId="96"/>
    <cellStyle name="20 % - Akzent1 3 2" xfId="97"/>
    <cellStyle name="20 % - Akzent1 3 2 2" xfId="98"/>
    <cellStyle name="20 % - Akzent1 3 2 2 2" xfId="99"/>
    <cellStyle name="20 % - Akzent1 3 2 2 2 2" xfId="100"/>
    <cellStyle name="20 % - Akzent1 3 2 2 2 3" xfId="101"/>
    <cellStyle name="20 % - Akzent1 3 2 2 2 4" xfId="102"/>
    <cellStyle name="20 % - Akzent1 3 2 2 3" xfId="103"/>
    <cellStyle name="20 % - Akzent1 3 2 2 4" xfId="104"/>
    <cellStyle name="20 % - Akzent1 3 2 2 5" xfId="105"/>
    <cellStyle name="20 % - Akzent1 3 2 3" xfId="106"/>
    <cellStyle name="20 % - Akzent1 3 2 3 2" xfId="107"/>
    <cellStyle name="20 % - Akzent1 3 2 3 2 2" xfId="108"/>
    <cellStyle name="20 % - Akzent1 3 2 3 2 3" xfId="109"/>
    <cellStyle name="20 % - Akzent1 3 2 3 3" xfId="110"/>
    <cellStyle name="20 % - Akzent1 3 2 3 4" xfId="111"/>
    <cellStyle name="20 % - Akzent1 3 2 3 5" xfId="112"/>
    <cellStyle name="20 % - Akzent1 3 2 4" xfId="113"/>
    <cellStyle name="20 % - Akzent1 3 2 4 2" xfId="114"/>
    <cellStyle name="20 % - Akzent1 3 2 4 3" xfId="115"/>
    <cellStyle name="20 % - Akzent1 3 2 5" xfId="116"/>
    <cellStyle name="20 % - Akzent1 3 2 6" xfId="117"/>
    <cellStyle name="20 % - Akzent1 3 2 7" xfId="118"/>
    <cellStyle name="20 % - Akzent1 3 3" xfId="119"/>
    <cellStyle name="20 % - Akzent1 3 3 2" xfId="120"/>
    <cellStyle name="20 % - Akzent1 3 3 2 2" xfId="121"/>
    <cellStyle name="20 % - Akzent1 3 3 2 2 2" xfId="122"/>
    <cellStyle name="20 % - Akzent1 3 3 2 2 3" xfId="123"/>
    <cellStyle name="20 % - Akzent1 3 3 2 3" xfId="124"/>
    <cellStyle name="20 % - Akzent1 3 3 2 4" xfId="125"/>
    <cellStyle name="20 % - Akzent1 3 3 2 5" xfId="126"/>
    <cellStyle name="20 % - Akzent1 3 3 3" xfId="127"/>
    <cellStyle name="20 % - Akzent1 3 3 3 2" xfId="128"/>
    <cellStyle name="20 % - Akzent1 3 3 3 3" xfId="129"/>
    <cellStyle name="20 % - Akzent1 3 3 4" xfId="130"/>
    <cellStyle name="20 % - Akzent1 3 3 5" xfId="131"/>
    <cellStyle name="20 % - Akzent1 3 3 6" xfId="132"/>
    <cellStyle name="20 % - Akzent1 3 4" xfId="133"/>
    <cellStyle name="20 % - Akzent1 3 4 2" xfId="134"/>
    <cellStyle name="20 % - Akzent1 3 4 2 2" xfId="135"/>
    <cellStyle name="20 % - Akzent1 3 4 2 3" xfId="136"/>
    <cellStyle name="20 % - Akzent1 3 4 2 4" xfId="137"/>
    <cellStyle name="20 % - Akzent1 3 4 3" xfId="138"/>
    <cellStyle name="20 % - Akzent1 3 4 4" xfId="139"/>
    <cellStyle name="20 % - Akzent1 3 4 5" xfId="140"/>
    <cellStyle name="20 % - Akzent1 3 5" xfId="141"/>
    <cellStyle name="20 % - Akzent1 3 5 2" xfId="142"/>
    <cellStyle name="20 % - Akzent1 3 5 2 2" xfId="143"/>
    <cellStyle name="20 % - Akzent1 3 5 2 3" xfId="144"/>
    <cellStyle name="20 % - Akzent1 3 5 3" xfId="145"/>
    <cellStyle name="20 % - Akzent1 3 5 4" xfId="146"/>
    <cellStyle name="20 % - Akzent1 3 5 5" xfId="147"/>
    <cellStyle name="20 % - Akzent1 3 6" xfId="148"/>
    <cellStyle name="20 % - Akzent1 3 6 2" xfId="149"/>
    <cellStyle name="20 % - Akzent1 3 6 3" xfId="150"/>
    <cellStyle name="20 % - Akzent1 3 7" xfId="151"/>
    <cellStyle name="20 % - Akzent1 3 7 2" xfId="152"/>
    <cellStyle name="20 % - Akzent1 3 7 3" xfId="153"/>
    <cellStyle name="20 % - Akzent1 3 8" xfId="154"/>
    <cellStyle name="20 % - Akzent1 3 8 2" xfId="155"/>
    <cellStyle name="20 % - Akzent1 3 8 3" xfId="156"/>
    <cellStyle name="20 % - Akzent1 3 9" xfId="157"/>
    <cellStyle name="20 % - Akzent1 4" xfId="158"/>
    <cellStyle name="20 % - Akzent1 4 2" xfId="159"/>
    <cellStyle name="20 % - Akzent1 4 2 2" xfId="160"/>
    <cellStyle name="20 % - Akzent1 4 2 2 2" xfId="161"/>
    <cellStyle name="20 % - Akzent1 4 2 2 3" xfId="162"/>
    <cellStyle name="20 % - Akzent1 4 2 2 4" xfId="163"/>
    <cellStyle name="20 % - Akzent1 4 2 3" xfId="164"/>
    <cellStyle name="20 % - Akzent1 4 2 4" xfId="165"/>
    <cellStyle name="20 % - Akzent1 4 2 5" xfId="166"/>
    <cellStyle name="20 % - Akzent1 4 3" xfId="167"/>
    <cellStyle name="20 % - Akzent1 4 3 2" xfId="168"/>
    <cellStyle name="20 % - Akzent1 4 3 2 2" xfId="169"/>
    <cellStyle name="20 % - Akzent1 4 3 2 3" xfId="170"/>
    <cellStyle name="20 % - Akzent1 4 3 3" xfId="171"/>
    <cellStyle name="20 % - Akzent1 4 3 4" xfId="172"/>
    <cellStyle name="20 % - Akzent1 4 3 5" xfId="173"/>
    <cellStyle name="20 % - Akzent1 4 4" xfId="174"/>
    <cellStyle name="20 % - Akzent1 4 4 2" xfId="175"/>
    <cellStyle name="20 % - Akzent1 4 4 3" xfId="176"/>
    <cellStyle name="20 % - Akzent1 4 5" xfId="177"/>
    <cellStyle name="20 % - Akzent1 4 5 2" xfId="178"/>
    <cellStyle name="20 % - Akzent1 4 5 3" xfId="179"/>
    <cellStyle name="20 % - Akzent1 4 6" xfId="180"/>
    <cellStyle name="20 % - Akzent1 4 7" xfId="181"/>
    <cellStyle name="20 % - Akzent1 4 8" xfId="3368"/>
    <cellStyle name="20 % - Akzent1 5" xfId="182"/>
    <cellStyle name="20 % - Akzent1 5 2" xfId="183"/>
    <cellStyle name="20 % - Akzent1 5 2 2" xfId="184"/>
    <cellStyle name="20 % - Akzent1 5 2 2 2" xfId="185"/>
    <cellStyle name="20 % - Akzent1 5 2 2 3" xfId="186"/>
    <cellStyle name="20 % - Akzent1 5 2 3" xfId="187"/>
    <cellStyle name="20 % - Akzent1 5 2 4" xfId="188"/>
    <cellStyle name="20 % - Akzent1 5 2 5" xfId="189"/>
    <cellStyle name="20 % - Akzent1 5 3" xfId="190"/>
    <cellStyle name="20 % - Akzent1 5 3 2" xfId="191"/>
    <cellStyle name="20 % - Akzent1 5 3 3" xfId="192"/>
    <cellStyle name="20 % - Akzent1 5 4" xfId="193"/>
    <cellStyle name="20 % - Akzent1 5 5" xfId="194"/>
    <cellStyle name="20 % - Akzent1 5 6" xfId="195"/>
    <cellStyle name="20 % - Akzent1 6" xfId="196"/>
    <cellStyle name="20 % - Akzent1 6 2" xfId="197"/>
    <cellStyle name="20 % - Akzent1 6 2 2" xfId="198"/>
    <cellStyle name="20 % - Akzent1 6 2 3" xfId="199"/>
    <cellStyle name="20 % - Akzent1 6 3" xfId="200"/>
    <cellStyle name="20 % - Akzent1 6 4" xfId="201"/>
    <cellStyle name="20 % - Akzent1 6 5" xfId="202"/>
    <cellStyle name="20 % - Akzent1 7" xfId="203"/>
    <cellStyle name="20 % - Akzent1 7 2" xfId="204"/>
    <cellStyle name="20 % - Akzent1 7 2 2" xfId="205"/>
    <cellStyle name="20 % - Akzent1 7 2 3" xfId="206"/>
    <cellStyle name="20 % - Akzent1 7 3" xfId="207"/>
    <cellStyle name="20 % - Akzent1 7 4" xfId="208"/>
    <cellStyle name="20 % - Akzent1 8" xfId="209"/>
    <cellStyle name="20 % - Akzent1 8 2" xfId="210"/>
    <cellStyle name="20 % - Akzent1 8 3" xfId="211"/>
    <cellStyle name="20 % - Akzent1 9" xfId="212"/>
    <cellStyle name="20 % - Akzent1 9 2" xfId="213"/>
    <cellStyle name="20 % - Akzent1 9 3" xfId="214"/>
    <cellStyle name="20 % - Akzent2 10" xfId="215"/>
    <cellStyle name="20 % - Akzent2 11" xfId="216"/>
    <cellStyle name="20 % - Akzent2 2" xfId="217"/>
    <cellStyle name="20 % - Akzent2 2 10" xfId="218"/>
    <cellStyle name="20 % - Akzent2 2 2" xfId="219"/>
    <cellStyle name="20 % - Akzent2 2 2 2" xfId="220"/>
    <cellStyle name="20 % - Akzent2 2 2 2 2" xfId="221"/>
    <cellStyle name="20 % - Akzent2 2 2 2 2 2" xfId="222"/>
    <cellStyle name="20 % - Akzent2 2 2 2 2 3" xfId="223"/>
    <cellStyle name="20 % - Akzent2 2 2 2 2 4" xfId="224"/>
    <cellStyle name="20 % - Akzent2 2 2 2 3" xfId="225"/>
    <cellStyle name="20 % - Akzent2 2 2 2 4" xfId="226"/>
    <cellStyle name="20 % - Akzent2 2 2 2 5" xfId="227"/>
    <cellStyle name="20 % - Akzent2 2 2 3" xfId="228"/>
    <cellStyle name="20 % - Akzent2 2 2 3 2" xfId="229"/>
    <cellStyle name="20 % - Akzent2 2 2 3 2 2" xfId="230"/>
    <cellStyle name="20 % - Akzent2 2 2 3 2 3" xfId="231"/>
    <cellStyle name="20 % - Akzent2 2 2 3 3" xfId="232"/>
    <cellStyle name="20 % - Akzent2 2 2 3 4" xfId="233"/>
    <cellStyle name="20 % - Akzent2 2 2 3 5" xfId="234"/>
    <cellStyle name="20 % - Akzent2 2 2 4" xfId="235"/>
    <cellStyle name="20 % - Akzent2 2 2 4 2" xfId="236"/>
    <cellStyle name="20 % - Akzent2 2 2 4 3" xfId="237"/>
    <cellStyle name="20 % - Akzent2 2 2 5" xfId="238"/>
    <cellStyle name="20 % - Akzent2 2 2 6" xfId="239"/>
    <cellStyle name="20 % - Akzent2 2 2 7" xfId="240"/>
    <cellStyle name="20 % - Akzent2 2 3" xfId="241"/>
    <cellStyle name="20 % - Akzent2 2 3 2" xfId="242"/>
    <cellStyle name="20 % - Akzent2 2 3 2 2" xfId="243"/>
    <cellStyle name="20 % - Akzent2 2 3 2 2 2" xfId="244"/>
    <cellStyle name="20 % - Akzent2 2 3 2 2 3" xfId="245"/>
    <cellStyle name="20 % - Akzent2 2 3 2 3" xfId="246"/>
    <cellStyle name="20 % - Akzent2 2 3 2 4" xfId="247"/>
    <cellStyle name="20 % - Akzent2 2 3 2 5" xfId="248"/>
    <cellStyle name="20 % - Akzent2 2 3 3" xfId="249"/>
    <cellStyle name="20 % - Akzent2 2 3 3 2" xfId="250"/>
    <cellStyle name="20 % - Akzent2 2 3 3 3" xfId="251"/>
    <cellStyle name="20 % - Akzent2 2 3 4" xfId="252"/>
    <cellStyle name="20 % - Akzent2 2 3 5" xfId="253"/>
    <cellStyle name="20 % - Akzent2 2 3 6" xfId="254"/>
    <cellStyle name="20 % - Akzent2 2 4" xfId="255"/>
    <cellStyle name="20 % - Akzent2 2 4 2" xfId="256"/>
    <cellStyle name="20 % - Akzent2 2 4 2 2" xfId="257"/>
    <cellStyle name="20 % - Akzent2 2 4 2 3" xfId="258"/>
    <cellStyle name="20 % - Akzent2 2 4 2 4" xfId="259"/>
    <cellStyle name="20 % - Akzent2 2 4 3" xfId="260"/>
    <cellStyle name="20 % - Akzent2 2 4 4" xfId="261"/>
    <cellStyle name="20 % - Akzent2 2 4 5" xfId="262"/>
    <cellStyle name="20 % - Akzent2 2 5" xfId="263"/>
    <cellStyle name="20 % - Akzent2 2 5 2" xfId="264"/>
    <cellStyle name="20 % - Akzent2 2 5 2 2" xfId="265"/>
    <cellStyle name="20 % - Akzent2 2 5 2 3" xfId="266"/>
    <cellStyle name="20 % - Akzent2 2 5 3" xfId="267"/>
    <cellStyle name="20 % - Akzent2 2 5 4" xfId="268"/>
    <cellStyle name="20 % - Akzent2 2 5 5" xfId="269"/>
    <cellStyle name="20 % - Akzent2 2 6" xfId="270"/>
    <cellStyle name="20 % - Akzent2 2 6 2" xfId="271"/>
    <cellStyle name="20 % - Akzent2 2 6 3" xfId="272"/>
    <cellStyle name="20 % - Akzent2 2 7" xfId="273"/>
    <cellStyle name="20 % - Akzent2 2 7 2" xfId="274"/>
    <cellStyle name="20 % - Akzent2 2 7 3" xfId="275"/>
    <cellStyle name="20 % - Akzent2 2 8" xfId="276"/>
    <cellStyle name="20 % - Akzent2 2 8 2" xfId="277"/>
    <cellStyle name="20 % - Akzent2 2 8 3" xfId="278"/>
    <cellStyle name="20 % - Akzent2 2 9" xfId="279"/>
    <cellStyle name="20 % - Akzent2 3" xfId="280"/>
    <cellStyle name="20 % - Akzent2 3 10" xfId="281"/>
    <cellStyle name="20 % - Akzent2 3 2" xfId="282"/>
    <cellStyle name="20 % - Akzent2 3 2 2" xfId="283"/>
    <cellStyle name="20 % - Akzent2 3 2 2 2" xfId="284"/>
    <cellStyle name="20 % - Akzent2 3 2 2 2 2" xfId="285"/>
    <cellStyle name="20 % - Akzent2 3 2 2 2 3" xfId="286"/>
    <cellStyle name="20 % - Akzent2 3 2 2 2 4" xfId="287"/>
    <cellStyle name="20 % - Akzent2 3 2 2 3" xfId="288"/>
    <cellStyle name="20 % - Akzent2 3 2 2 4" xfId="289"/>
    <cellStyle name="20 % - Akzent2 3 2 2 5" xfId="290"/>
    <cellStyle name="20 % - Akzent2 3 2 3" xfId="291"/>
    <cellStyle name="20 % - Akzent2 3 2 3 2" xfId="292"/>
    <cellStyle name="20 % - Akzent2 3 2 3 2 2" xfId="293"/>
    <cellStyle name="20 % - Akzent2 3 2 3 2 3" xfId="294"/>
    <cellStyle name="20 % - Akzent2 3 2 3 3" xfId="295"/>
    <cellStyle name="20 % - Akzent2 3 2 3 4" xfId="296"/>
    <cellStyle name="20 % - Akzent2 3 2 3 5" xfId="297"/>
    <cellStyle name="20 % - Akzent2 3 2 4" xfId="298"/>
    <cellStyle name="20 % - Akzent2 3 2 4 2" xfId="299"/>
    <cellStyle name="20 % - Akzent2 3 2 4 3" xfId="300"/>
    <cellStyle name="20 % - Akzent2 3 2 5" xfId="301"/>
    <cellStyle name="20 % - Akzent2 3 2 6" xfId="302"/>
    <cellStyle name="20 % - Akzent2 3 2 7" xfId="303"/>
    <cellStyle name="20 % - Akzent2 3 3" xfId="304"/>
    <cellStyle name="20 % - Akzent2 3 3 2" xfId="305"/>
    <cellStyle name="20 % - Akzent2 3 3 2 2" xfId="306"/>
    <cellStyle name="20 % - Akzent2 3 3 2 2 2" xfId="307"/>
    <cellStyle name="20 % - Akzent2 3 3 2 2 3" xfId="308"/>
    <cellStyle name="20 % - Akzent2 3 3 2 3" xfId="309"/>
    <cellStyle name="20 % - Akzent2 3 3 2 4" xfId="310"/>
    <cellStyle name="20 % - Akzent2 3 3 2 5" xfId="311"/>
    <cellStyle name="20 % - Akzent2 3 3 3" xfId="312"/>
    <cellStyle name="20 % - Akzent2 3 3 3 2" xfId="313"/>
    <cellStyle name="20 % - Akzent2 3 3 3 3" xfId="314"/>
    <cellStyle name="20 % - Akzent2 3 3 4" xfId="315"/>
    <cellStyle name="20 % - Akzent2 3 3 5" xfId="316"/>
    <cellStyle name="20 % - Akzent2 3 3 6" xfId="317"/>
    <cellStyle name="20 % - Akzent2 3 4" xfId="318"/>
    <cellStyle name="20 % - Akzent2 3 4 2" xfId="319"/>
    <cellStyle name="20 % - Akzent2 3 4 2 2" xfId="320"/>
    <cellStyle name="20 % - Akzent2 3 4 2 3" xfId="321"/>
    <cellStyle name="20 % - Akzent2 3 4 2 4" xfId="322"/>
    <cellStyle name="20 % - Akzent2 3 4 3" xfId="323"/>
    <cellStyle name="20 % - Akzent2 3 4 4" xfId="324"/>
    <cellStyle name="20 % - Akzent2 3 4 5" xfId="325"/>
    <cellStyle name="20 % - Akzent2 3 5" xfId="326"/>
    <cellStyle name="20 % - Akzent2 3 5 2" xfId="327"/>
    <cellStyle name="20 % - Akzent2 3 5 2 2" xfId="328"/>
    <cellStyle name="20 % - Akzent2 3 5 2 3" xfId="329"/>
    <cellStyle name="20 % - Akzent2 3 5 3" xfId="330"/>
    <cellStyle name="20 % - Akzent2 3 5 4" xfId="331"/>
    <cellStyle name="20 % - Akzent2 3 5 5" xfId="332"/>
    <cellStyle name="20 % - Akzent2 3 6" xfId="333"/>
    <cellStyle name="20 % - Akzent2 3 6 2" xfId="334"/>
    <cellStyle name="20 % - Akzent2 3 6 3" xfId="335"/>
    <cellStyle name="20 % - Akzent2 3 7" xfId="336"/>
    <cellStyle name="20 % - Akzent2 3 7 2" xfId="337"/>
    <cellStyle name="20 % - Akzent2 3 7 3" xfId="338"/>
    <cellStyle name="20 % - Akzent2 3 8" xfId="339"/>
    <cellStyle name="20 % - Akzent2 3 8 2" xfId="340"/>
    <cellStyle name="20 % - Akzent2 3 8 3" xfId="341"/>
    <cellStyle name="20 % - Akzent2 3 9" xfId="342"/>
    <cellStyle name="20 % - Akzent2 4" xfId="343"/>
    <cellStyle name="20 % - Akzent2 4 2" xfId="344"/>
    <cellStyle name="20 % - Akzent2 4 2 2" xfId="345"/>
    <cellStyle name="20 % - Akzent2 4 2 2 2" xfId="346"/>
    <cellStyle name="20 % - Akzent2 4 2 2 3" xfId="347"/>
    <cellStyle name="20 % - Akzent2 4 2 2 4" xfId="348"/>
    <cellStyle name="20 % - Akzent2 4 2 3" xfId="349"/>
    <cellStyle name="20 % - Akzent2 4 2 4" xfId="350"/>
    <cellStyle name="20 % - Akzent2 4 2 5" xfId="351"/>
    <cellStyle name="20 % - Akzent2 4 3" xfId="352"/>
    <cellStyle name="20 % - Akzent2 4 3 2" xfId="353"/>
    <cellStyle name="20 % - Akzent2 4 3 2 2" xfId="354"/>
    <cellStyle name="20 % - Akzent2 4 3 2 3" xfId="355"/>
    <cellStyle name="20 % - Akzent2 4 3 3" xfId="356"/>
    <cellStyle name="20 % - Akzent2 4 3 4" xfId="357"/>
    <cellStyle name="20 % - Akzent2 4 3 5" xfId="358"/>
    <cellStyle name="20 % - Akzent2 4 4" xfId="359"/>
    <cellStyle name="20 % - Akzent2 4 4 2" xfId="360"/>
    <cellStyle name="20 % - Akzent2 4 4 3" xfId="361"/>
    <cellStyle name="20 % - Akzent2 4 5" xfId="362"/>
    <cellStyle name="20 % - Akzent2 4 5 2" xfId="363"/>
    <cellStyle name="20 % - Akzent2 4 5 3" xfId="364"/>
    <cellStyle name="20 % - Akzent2 4 6" xfId="365"/>
    <cellStyle name="20 % - Akzent2 4 7" xfId="366"/>
    <cellStyle name="20 % - Akzent2 4 8" xfId="3369"/>
    <cellStyle name="20 % - Akzent2 5" xfId="367"/>
    <cellStyle name="20 % - Akzent2 5 2" xfId="368"/>
    <cellStyle name="20 % - Akzent2 5 2 2" xfId="369"/>
    <cellStyle name="20 % - Akzent2 5 2 2 2" xfId="370"/>
    <cellStyle name="20 % - Akzent2 5 2 2 3" xfId="371"/>
    <cellStyle name="20 % - Akzent2 5 2 3" xfId="372"/>
    <cellStyle name="20 % - Akzent2 5 2 4" xfId="373"/>
    <cellStyle name="20 % - Akzent2 5 2 5" xfId="374"/>
    <cellStyle name="20 % - Akzent2 5 3" xfId="375"/>
    <cellStyle name="20 % - Akzent2 5 3 2" xfId="376"/>
    <cellStyle name="20 % - Akzent2 5 3 3" xfId="377"/>
    <cellStyle name="20 % - Akzent2 5 4" xfId="378"/>
    <cellStyle name="20 % - Akzent2 5 5" xfId="379"/>
    <cellStyle name="20 % - Akzent2 5 6" xfId="380"/>
    <cellStyle name="20 % - Akzent2 6" xfId="381"/>
    <cellStyle name="20 % - Akzent2 6 2" xfId="382"/>
    <cellStyle name="20 % - Akzent2 6 2 2" xfId="383"/>
    <cellStyle name="20 % - Akzent2 6 2 3" xfId="384"/>
    <cellStyle name="20 % - Akzent2 6 3" xfId="385"/>
    <cellStyle name="20 % - Akzent2 6 4" xfId="386"/>
    <cellStyle name="20 % - Akzent2 6 5" xfId="387"/>
    <cellStyle name="20 % - Akzent2 7" xfId="388"/>
    <cellStyle name="20 % - Akzent2 7 2" xfId="389"/>
    <cellStyle name="20 % - Akzent2 7 2 2" xfId="390"/>
    <cellStyle name="20 % - Akzent2 7 2 3" xfId="391"/>
    <cellStyle name="20 % - Akzent2 7 3" xfId="392"/>
    <cellStyle name="20 % - Akzent2 7 4" xfId="393"/>
    <cellStyle name="20 % - Akzent2 8" xfId="394"/>
    <cellStyle name="20 % - Akzent2 8 2" xfId="395"/>
    <cellStyle name="20 % - Akzent2 8 3" xfId="396"/>
    <cellStyle name="20 % - Akzent2 9" xfId="397"/>
    <cellStyle name="20 % - Akzent2 9 2" xfId="398"/>
    <cellStyle name="20 % - Akzent2 9 3" xfId="399"/>
    <cellStyle name="20 % - Akzent3 10" xfId="400"/>
    <cellStyle name="20 % - Akzent3 11" xfId="401"/>
    <cellStyle name="20 % - Akzent3 2" xfId="402"/>
    <cellStyle name="20 % - Akzent3 2 10" xfId="403"/>
    <cellStyle name="20 % - Akzent3 2 2" xfId="404"/>
    <cellStyle name="20 % - Akzent3 2 2 2" xfId="405"/>
    <cellStyle name="20 % - Akzent3 2 2 2 2" xfId="406"/>
    <cellStyle name="20 % - Akzent3 2 2 2 2 2" xfId="407"/>
    <cellStyle name="20 % - Akzent3 2 2 2 2 3" xfId="408"/>
    <cellStyle name="20 % - Akzent3 2 2 2 2 4" xfId="409"/>
    <cellStyle name="20 % - Akzent3 2 2 2 3" xfId="410"/>
    <cellStyle name="20 % - Akzent3 2 2 2 4" xfId="411"/>
    <cellStyle name="20 % - Akzent3 2 2 2 5" xfId="412"/>
    <cellStyle name="20 % - Akzent3 2 2 3" xfId="413"/>
    <cellStyle name="20 % - Akzent3 2 2 3 2" xfId="414"/>
    <cellStyle name="20 % - Akzent3 2 2 3 2 2" xfId="415"/>
    <cellStyle name="20 % - Akzent3 2 2 3 2 3" xfId="416"/>
    <cellStyle name="20 % - Akzent3 2 2 3 3" xfId="417"/>
    <cellStyle name="20 % - Akzent3 2 2 3 4" xfId="418"/>
    <cellStyle name="20 % - Akzent3 2 2 3 5" xfId="419"/>
    <cellStyle name="20 % - Akzent3 2 2 4" xfId="420"/>
    <cellStyle name="20 % - Akzent3 2 2 4 2" xfId="421"/>
    <cellStyle name="20 % - Akzent3 2 2 4 3" xfId="422"/>
    <cellStyle name="20 % - Akzent3 2 2 5" xfId="423"/>
    <cellStyle name="20 % - Akzent3 2 2 6" xfId="424"/>
    <cellStyle name="20 % - Akzent3 2 2 7" xfId="425"/>
    <cellStyle name="20 % - Akzent3 2 3" xfId="426"/>
    <cellStyle name="20 % - Akzent3 2 3 2" xfId="427"/>
    <cellStyle name="20 % - Akzent3 2 3 2 2" xfId="428"/>
    <cellStyle name="20 % - Akzent3 2 3 2 2 2" xfId="429"/>
    <cellStyle name="20 % - Akzent3 2 3 2 2 3" xfId="430"/>
    <cellStyle name="20 % - Akzent3 2 3 2 3" xfId="431"/>
    <cellStyle name="20 % - Akzent3 2 3 2 4" xfId="432"/>
    <cellStyle name="20 % - Akzent3 2 3 2 5" xfId="433"/>
    <cellStyle name="20 % - Akzent3 2 3 3" xfId="434"/>
    <cellStyle name="20 % - Akzent3 2 3 3 2" xfId="435"/>
    <cellStyle name="20 % - Akzent3 2 3 3 3" xfId="436"/>
    <cellStyle name="20 % - Akzent3 2 3 4" xfId="437"/>
    <cellStyle name="20 % - Akzent3 2 3 5" xfId="438"/>
    <cellStyle name="20 % - Akzent3 2 3 6" xfId="439"/>
    <cellStyle name="20 % - Akzent3 2 4" xfId="440"/>
    <cellStyle name="20 % - Akzent3 2 4 2" xfId="441"/>
    <cellStyle name="20 % - Akzent3 2 4 2 2" xfId="442"/>
    <cellStyle name="20 % - Akzent3 2 4 2 3" xfId="443"/>
    <cellStyle name="20 % - Akzent3 2 4 2 4" xfId="444"/>
    <cellStyle name="20 % - Akzent3 2 4 3" xfId="445"/>
    <cellStyle name="20 % - Akzent3 2 4 4" xfId="446"/>
    <cellStyle name="20 % - Akzent3 2 4 5" xfId="447"/>
    <cellStyle name="20 % - Akzent3 2 5" xfId="448"/>
    <cellStyle name="20 % - Akzent3 2 5 2" xfId="449"/>
    <cellStyle name="20 % - Akzent3 2 5 2 2" xfId="450"/>
    <cellStyle name="20 % - Akzent3 2 5 2 3" xfId="451"/>
    <cellStyle name="20 % - Akzent3 2 5 3" xfId="452"/>
    <cellStyle name="20 % - Akzent3 2 5 4" xfId="453"/>
    <cellStyle name="20 % - Akzent3 2 5 5" xfId="454"/>
    <cellStyle name="20 % - Akzent3 2 6" xfId="455"/>
    <cellStyle name="20 % - Akzent3 2 6 2" xfId="456"/>
    <cellStyle name="20 % - Akzent3 2 6 3" xfId="457"/>
    <cellStyle name="20 % - Akzent3 2 7" xfId="458"/>
    <cellStyle name="20 % - Akzent3 2 7 2" xfId="459"/>
    <cellStyle name="20 % - Akzent3 2 7 3" xfId="460"/>
    <cellStyle name="20 % - Akzent3 2 8" xfId="461"/>
    <cellStyle name="20 % - Akzent3 2 8 2" xfId="462"/>
    <cellStyle name="20 % - Akzent3 2 8 3" xfId="463"/>
    <cellStyle name="20 % - Akzent3 2 9" xfId="464"/>
    <cellStyle name="20 % - Akzent3 3" xfId="465"/>
    <cellStyle name="20 % - Akzent3 3 10" xfId="466"/>
    <cellStyle name="20 % - Akzent3 3 2" xfId="467"/>
    <cellStyle name="20 % - Akzent3 3 2 2" xfId="468"/>
    <cellStyle name="20 % - Akzent3 3 2 2 2" xfId="469"/>
    <cellStyle name="20 % - Akzent3 3 2 2 2 2" xfId="470"/>
    <cellStyle name="20 % - Akzent3 3 2 2 2 3" xfId="471"/>
    <cellStyle name="20 % - Akzent3 3 2 2 2 4" xfId="472"/>
    <cellStyle name="20 % - Akzent3 3 2 2 3" xfId="473"/>
    <cellStyle name="20 % - Akzent3 3 2 2 4" xfId="474"/>
    <cellStyle name="20 % - Akzent3 3 2 2 5" xfId="475"/>
    <cellStyle name="20 % - Akzent3 3 2 3" xfId="476"/>
    <cellStyle name="20 % - Akzent3 3 2 3 2" xfId="477"/>
    <cellStyle name="20 % - Akzent3 3 2 3 2 2" xfId="478"/>
    <cellStyle name="20 % - Akzent3 3 2 3 2 3" xfId="479"/>
    <cellStyle name="20 % - Akzent3 3 2 3 3" xfId="480"/>
    <cellStyle name="20 % - Akzent3 3 2 3 4" xfId="481"/>
    <cellStyle name="20 % - Akzent3 3 2 3 5" xfId="482"/>
    <cellStyle name="20 % - Akzent3 3 2 4" xfId="483"/>
    <cellStyle name="20 % - Akzent3 3 2 4 2" xfId="484"/>
    <cellStyle name="20 % - Akzent3 3 2 4 3" xfId="485"/>
    <cellStyle name="20 % - Akzent3 3 2 5" xfId="486"/>
    <cellStyle name="20 % - Akzent3 3 2 6" xfId="487"/>
    <cellStyle name="20 % - Akzent3 3 2 7" xfId="488"/>
    <cellStyle name="20 % - Akzent3 3 3" xfId="489"/>
    <cellStyle name="20 % - Akzent3 3 3 2" xfId="490"/>
    <cellStyle name="20 % - Akzent3 3 3 2 2" xfId="491"/>
    <cellStyle name="20 % - Akzent3 3 3 2 2 2" xfId="492"/>
    <cellStyle name="20 % - Akzent3 3 3 2 2 3" xfId="493"/>
    <cellStyle name="20 % - Akzent3 3 3 2 3" xfId="494"/>
    <cellStyle name="20 % - Akzent3 3 3 2 4" xfId="495"/>
    <cellStyle name="20 % - Akzent3 3 3 2 5" xfId="496"/>
    <cellStyle name="20 % - Akzent3 3 3 3" xfId="497"/>
    <cellStyle name="20 % - Akzent3 3 3 3 2" xfId="498"/>
    <cellStyle name="20 % - Akzent3 3 3 3 3" xfId="499"/>
    <cellStyle name="20 % - Akzent3 3 3 4" xfId="500"/>
    <cellStyle name="20 % - Akzent3 3 3 5" xfId="501"/>
    <cellStyle name="20 % - Akzent3 3 3 6" xfId="502"/>
    <cellStyle name="20 % - Akzent3 3 4" xfId="503"/>
    <cellStyle name="20 % - Akzent3 3 4 2" xfId="504"/>
    <cellStyle name="20 % - Akzent3 3 4 2 2" xfId="505"/>
    <cellStyle name="20 % - Akzent3 3 4 2 3" xfId="506"/>
    <cellStyle name="20 % - Akzent3 3 4 2 4" xfId="507"/>
    <cellStyle name="20 % - Akzent3 3 4 3" xfId="508"/>
    <cellStyle name="20 % - Akzent3 3 4 4" xfId="509"/>
    <cellStyle name="20 % - Akzent3 3 4 5" xfId="510"/>
    <cellStyle name="20 % - Akzent3 3 5" xfId="511"/>
    <cellStyle name="20 % - Akzent3 3 5 2" xfId="512"/>
    <cellStyle name="20 % - Akzent3 3 5 2 2" xfId="513"/>
    <cellStyle name="20 % - Akzent3 3 5 2 3" xfId="514"/>
    <cellStyle name="20 % - Akzent3 3 5 3" xfId="515"/>
    <cellStyle name="20 % - Akzent3 3 5 4" xfId="516"/>
    <cellStyle name="20 % - Akzent3 3 5 5" xfId="517"/>
    <cellStyle name="20 % - Akzent3 3 6" xfId="518"/>
    <cellStyle name="20 % - Akzent3 3 6 2" xfId="519"/>
    <cellStyle name="20 % - Akzent3 3 6 3" xfId="520"/>
    <cellStyle name="20 % - Akzent3 3 7" xfId="521"/>
    <cellStyle name="20 % - Akzent3 3 7 2" xfId="522"/>
    <cellStyle name="20 % - Akzent3 3 7 3" xfId="523"/>
    <cellStyle name="20 % - Akzent3 3 8" xfId="524"/>
    <cellStyle name="20 % - Akzent3 3 8 2" xfId="525"/>
    <cellStyle name="20 % - Akzent3 3 8 3" xfId="526"/>
    <cellStyle name="20 % - Akzent3 3 9" xfId="527"/>
    <cellStyle name="20 % - Akzent3 4" xfId="528"/>
    <cellStyle name="20 % - Akzent3 4 2" xfId="529"/>
    <cellStyle name="20 % - Akzent3 4 2 2" xfId="530"/>
    <cellStyle name="20 % - Akzent3 4 2 2 2" xfId="531"/>
    <cellStyle name="20 % - Akzent3 4 2 2 3" xfId="532"/>
    <cellStyle name="20 % - Akzent3 4 2 2 4" xfId="533"/>
    <cellStyle name="20 % - Akzent3 4 2 3" xfId="534"/>
    <cellStyle name="20 % - Akzent3 4 2 4" xfId="535"/>
    <cellStyle name="20 % - Akzent3 4 2 5" xfId="536"/>
    <cellStyle name="20 % - Akzent3 4 3" xfId="537"/>
    <cellStyle name="20 % - Akzent3 4 3 2" xfId="538"/>
    <cellStyle name="20 % - Akzent3 4 3 2 2" xfId="539"/>
    <cellStyle name="20 % - Akzent3 4 3 2 3" xfId="540"/>
    <cellStyle name="20 % - Akzent3 4 3 3" xfId="541"/>
    <cellStyle name="20 % - Akzent3 4 3 4" xfId="542"/>
    <cellStyle name="20 % - Akzent3 4 3 5" xfId="543"/>
    <cellStyle name="20 % - Akzent3 4 4" xfId="544"/>
    <cellStyle name="20 % - Akzent3 4 4 2" xfId="545"/>
    <cellStyle name="20 % - Akzent3 4 4 3" xfId="546"/>
    <cellStyle name="20 % - Akzent3 4 5" xfId="547"/>
    <cellStyle name="20 % - Akzent3 4 5 2" xfId="548"/>
    <cellStyle name="20 % - Akzent3 4 5 3" xfId="549"/>
    <cellStyle name="20 % - Akzent3 4 6" xfId="550"/>
    <cellStyle name="20 % - Akzent3 4 7" xfId="551"/>
    <cellStyle name="20 % - Akzent3 4 8" xfId="3370"/>
    <cellStyle name="20 % - Akzent3 5" xfId="552"/>
    <cellStyle name="20 % - Akzent3 5 2" xfId="553"/>
    <cellStyle name="20 % - Akzent3 5 2 2" xfId="554"/>
    <cellStyle name="20 % - Akzent3 5 2 2 2" xfId="555"/>
    <cellStyle name="20 % - Akzent3 5 2 2 3" xfId="556"/>
    <cellStyle name="20 % - Akzent3 5 2 3" xfId="557"/>
    <cellStyle name="20 % - Akzent3 5 2 4" xfId="558"/>
    <cellStyle name="20 % - Akzent3 5 2 5" xfId="559"/>
    <cellStyle name="20 % - Akzent3 5 3" xfId="560"/>
    <cellStyle name="20 % - Akzent3 5 3 2" xfId="561"/>
    <cellStyle name="20 % - Akzent3 5 3 3" xfId="562"/>
    <cellStyle name="20 % - Akzent3 5 4" xfId="563"/>
    <cellStyle name="20 % - Akzent3 5 5" xfId="564"/>
    <cellStyle name="20 % - Akzent3 5 6" xfId="565"/>
    <cellStyle name="20 % - Akzent3 6" xfId="566"/>
    <cellStyle name="20 % - Akzent3 6 2" xfId="567"/>
    <cellStyle name="20 % - Akzent3 6 2 2" xfId="568"/>
    <cellStyle name="20 % - Akzent3 6 2 3" xfId="569"/>
    <cellStyle name="20 % - Akzent3 6 3" xfId="570"/>
    <cellStyle name="20 % - Akzent3 6 4" xfId="571"/>
    <cellStyle name="20 % - Akzent3 6 5" xfId="572"/>
    <cellStyle name="20 % - Akzent3 7" xfId="573"/>
    <cellStyle name="20 % - Akzent3 7 2" xfId="574"/>
    <cellStyle name="20 % - Akzent3 7 2 2" xfId="575"/>
    <cellStyle name="20 % - Akzent3 7 2 3" xfId="576"/>
    <cellStyle name="20 % - Akzent3 7 3" xfId="577"/>
    <cellStyle name="20 % - Akzent3 7 4" xfId="578"/>
    <cellStyle name="20 % - Akzent3 8" xfId="579"/>
    <cellStyle name="20 % - Akzent3 8 2" xfId="580"/>
    <cellStyle name="20 % - Akzent3 8 3" xfId="581"/>
    <cellStyle name="20 % - Akzent3 9" xfId="582"/>
    <cellStyle name="20 % - Akzent3 9 2" xfId="583"/>
    <cellStyle name="20 % - Akzent3 9 3" xfId="584"/>
    <cellStyle name="20 % - Akzent4 10" xfId="585"/>
    <cellStyle name="20 % - Akzent4 11" xfId="586"/>
    <cellStyle name="20 % - Akzent4 2" xfId="587"/>
    <cellStyle name="20 % - Akzent4 2 10" xfId="588"/>
    <cellStyle name="20 % - Akzent4 2 2" xfId="589"/>
    <cellStyle name="20 % - Akzent4 2 2 2" xfId="590"/>
    <cellStyle name="20 % - Akzent4 2 2 2 2" xfId="591"/>
    <cellStyle name="20 % - Akzent4 2 2 2 2 2" xfId="592"/>
    <cellStyle name="20 % - Akzent4 2 2 2 2 3" xfId="593"/>
    <cellStyle name="20 % - Akzent4 2 2 2 2 4" xfId="594"/>
    <cellStyle name="20 % - Akzent4 2 2 2 3" xfId="595"/>
    <cellStyle name="20 % - Akzent4 2 2 2 4" xfId="596"/>
    <cellStyle name="20 % - Akzent4 2 2 2 5" xfId="597"/>
    <cellStyle name="20 % - Akzent4 2 2 3" xfId="598"/>
    <cellStyle name="20 % - Akzent4 2 2 3 2" xfId="599"/>
    <cellStyle name="20 % - Akzent4 2 2 3 2 2" xfId="600"/>
    <cellStyle name="20 % - Akzent4 2 2 3 2 3" xfId="601"/>
    <cellStyle name="20 % - Akzent4 2 2 3 3" xfId="602"/>
    <cellStyle name="20 % - Akzent4 2 2 3 4" xfId="603"/>
    <cellStyle name="20 % - Akzent4 2 2 3 5" xfId="604"/>
    <cellStyle name="20 % - Akzent4 2 2 4" xfId="605"/>
    <cellStyle name="20 % - Akzent4 2 2 4 2" xfId="606"/>
    <cellStyle name="20 % - Akzent4 2 2 4 3" xfId="607"/>
    <cellStyle name="20 % - Akzent4 2 2 5" xfId="608"/>
    <cellStyle name="20 % - Akzent4 2 2 6" xfId="609"/>
    <cellStyle name="20 % - Akzent4 2 2 7" xfId="610"/>
    <cellStyle name="20 % - Akzent4 2 3" xfId="611"/>
    <cellStyle name="20 % - Akzent4 2 3 2" xfId="612"/>
    <cellStyle name="20 % - Akzent4 2 3 2 2" xfId="613"/>
    <cellStyle name="20 % - Akzent4 2 3 2 2 2" xfId="614"/>
    <cellStyle name="20 % - Akzent4 2 3 2 2 3" xfId="615"/>
    <cellStyle name="20 % - Akzent4 2 3 2 3" xfId="616"/>
    <cellStyle name="20 % - Akzent4 2 3 2 4" xfId="617"/>
    <cellStyle name="20 % - Akzent4 2 3 2 5" xfId="618"/>
    <cellStyle name="20 % - Akzent4 2 3 3" xfId="619"/>
    <cellStyle name="20 % - Akzent4 2 3 3 2" xfId="620"/>
    <cellStyle name="20 % - Akzent4 2 3 3 3" xfId="621"/>
    <cellStyle name="20 % - Akzent4 2 3 4" xfId="622"/>
    <cellStyle name="20 % - Akzent4 2 3 5" xfId="623"/>
    <cellStyle name="20 % - Akzent4 2 3 6" xfId="624"/>
    <cellStyle name="20 % - Akzent4 2 4" xfId="625"/>
    <cellStyle name="20 % - Akzent4 2 4 2" xfId="626"/>
    <cellStyle name="20 % - Akzent4 2 4 2 2" xfId="627"/>
    <cellStyle name="20 % - Akzent4 2 4 2 3" xfId="628"/>
    <cellStyle name="20 % - Akzent4 2 4 2 4" xfId="629"/>
    <cellStyle name="20 % - Akzent4 2 4 3" xfId="630"/>
    <cellStyle name="20 % - Akzent4 2 4 4" xfId="631"/>
    <cellStyle name="20 % - Akzent4 2 4 5" xfId="632"/>
    <cellStyle name="20 % - Akzent4 2 5" xfId="633"/>
    <cellStyle name="20 % - Akzent4 2 5 2" xfId="634"/>
    <cellStyle name="20 % - Akzent4 2 5 2 2" xfId="635"/>
    <cellStyle name="20 % - Akzent4 2 5 2 3" xfId="636"/>
    <cellStyle name="20 % - Akzent4 2 5 3" xfId="637"/>
    <cellStyle name="20 % - Akzent4 2 5 4" xfId="638"/>
    <cellStyle name="20 % - Akzent4 2 5 5" xfId="639"/>
    <cellStyle name="20 % - Akzent4 2 6" xfId="640"/>
    <cellStyle name="20 % - Akzent4 2 6 2" xfId="641"/>
    <cellStyle name="20 % - Akzent4 2 6 3" xfId="642"/>
    <cellStyle name="20 % - Akzent4 2 7" xfId="643"/>
    <cellStyle name="20 % - Akzent4 2 7 2" xfId="644"/>
    <cellStyle name="20 % - Akzent4 2 7 3" xfId="645"/>
    <cellStyle name="20 % - Akzent4 2 8" xfId="646"/>
    <cellStyle name="20 % - Akzent4 2 8 2" xfId="647"/>
    <cellStyle name="20 % - Akzent4 2 8 3" xfId="648"/>
    <cellStyle name="20 % - Akzent4 2 9" xfId="649"/>
    <cellStyle name="20 % - Akzent4 3" xfId="650"/>
    <cellStyle name="20 % - Akzent4 3 10" xfId="651"/>
    <cellStyle name="20 % - Akzent4 3 2" xfId="652"/>
    <cellStyle name="20 % - Akzent4 3 2 2" xfId="653"/>
    <cellStyle name="20 % - Akzent4 3 2 2 2" xfId="654"/>
    <cellStyle name="20 % - Akzent4 3 2 2 2 2" xfId="655"/>
    <cellStyle name="20 % - Akzent4 3 2 2 2 3" xfId="656"/>
    <cellStyle name="20 % - Akzent4 3 2 2 2 4" xfId="657"/>
    <cellStyle name="20 % - Akzent4 3 2 2 3" xfId="658"/>
    <cellStyle name="20 % - Akzent4 3 2 2 4" xfId="659"/>
    <cellStyle name="20 % - Akzent4 3 2 2 5" xfId="660"/>
    <cellStyle name="20 % - Akzent4 3 2 3" xfId="661"/>
    <cellStyle name="20 % - Akzent4 3 2 3 2" xfId="662"/>
    <cellStyle name="20 % - Akzent4 3 2 3 2 2" xfId="663"/>
    <cellStyle name="20 % - Akzent4 3 2 3 2 3" xfId="664"/>
    <cellStyle name="20 % - Akzent4 3 2 3 3" xfId="665"/>
    <cellStyle name="20 % - Akzent4 3 2 3 4" xfId="666"/>
    <cellStyle name="20 % - Akzent4 3 2 3 5" xfId="667"/>
    <cellStyle name="20 % - Akzent4 3 2 4" xfId="668"/>
    <cellStyle name="20 % - Akzent4 3 2 4 2" xfId="669"/>
    <cellStyle name="20 % - Akzent4 3 2 4 3" xfId="670"/>
    <cellStyle name="20 % - Akzent4 3 2 5" xfId="671"/>
    <cellStyle name="20 % - Akzent4 3 2 6" xfId="672"/>
    <cellStyle name="20 % - Akzent4 3 2 7" xfId="673"/>
    <cellStyle name="20 % - Akzent4 3 3" xfId="674"/>
    <cellStyle name="20 % - Akzent4 3 3 2" xfId="675"/>
    <cellStyle name="20 % - Akzent4 3 3 2 2" xfId="676"/>
    <cellStyle name="20 % - Akzent4 3 3 2 2 2" xfId="677"/>
    <cellStyle name="20 % - Akzent4 3 3 2 2 3" xfId="678"/>
    <cellStyle name="20 % - Akzent4 3 3 2 3" xfId="679"/>
    <cellStyle name="20 % - Akzent4 3 3 2 4" xfId="680"/>
    <cellStyle name="20 % - Akzent4 3 3 2 5" xfId="681"/>
    <cellStyle name="20 % - Akzent4 3 3 3" xfId="682"/>
    <cellStyle name="20 % - Akzent4 3 3 3 2" xfId="683"/>
    <cellStyle name="20 % - Akzent4 3 3 3 3" xfId="684"/>
    <cellStyle name="20 % - Akzent4 3 3 4" xfId="685"/>
    <cellStyle name="20 % - Akzent4 3 3 5" xfId="686"/>
    <cellStyle name="20 % - Akzent4 3 3 6" xfId="687"/>
    <cellStyle name="20 % - Akzent4 3 4" xfId="688"/>
    <cellStyle name="20 % - Akzent4 3 4 2" xfId="689"/>
    <cellStyle name="20 % - Akzent4 3 4 2 2" xfId="690"/>
    <cellStyle name="20 % - Akzent4 3 4 2 3" xfId="691"/>
    <cellStyle name="20 % - Akzent4 3 4 2 4" xfId="692"/>
    <cellStyle name="20 % - Akzent4 3 4 3" xfId="693"/>
    <cellStyle name="20 % - Akzent4 3 4 4" xfId="694"/>
    <cellStyle name="20 % - Akzent4 3 4 5" xfId="695"/>
    <cellStyle name="20 % - Akzent4 3 5" xfId="696"/>
    <cellStyle name="20 % - Akzent4 3 5 2" xfId="697"/>
    <cellStyle name="20 % - Akzent4 3 5 2 2" xfId="698"/>
    <cellStyle name="20 % - Akzent4 3 5 2 3" xfId="699"/>
    <cellStyle name="20 % - Akzent4 3 5 3" xfId="700"/>
    <cellStyle name="20 % - Akzent4 3 5 4" xfId="701"/>
    <cellStyle name="20 % - Akzent4 3 5 5" xfId="702"/>
    <cellStyle name="20 % - Akzent4 3 6" xfId="703"/>
    <cellStyle name="20 % - Akzent4 3 6 2" xfId="704"/>
    <cellStyle name="20 % - Akzent4 3 6 3" xfId="705"/>
    <cellStyle name="20 % - Akzent4 3 7" xfId="706"/>
    <cellStyle name="20 % - Akzent4 3 7 2" xfId="707"/>
    <cellStyle name="20 % - Akzent4 3 7 3" xfId="708"/>
    <cellStyle name="20 % - Akzent4 3 8" xfId="709"/>
    <cellStyle name="20 % - Akzent4 3 8 2" xfId="710"/>
    <cellStyle name="20 % - Akzent4 3 8 3" xfId="711"/>
    <cellStyle name="20 % - Akzent4 3 9" xfId="712"/>
    <cellStyle name="20 % - Akzent4 4" xfId="713"/>
    <cellStyle name="20 % - Akzent4 4 2" xfId="714"/>
    <cellStyle name="20 % - Akzent4 4 2 2" xfId="715"/>
    <cellStyle name="20 % - Akzent4 4 2 2 2" xfId="716"/>
    <cellStyle name="20 % - Akzent4 4 2 2 3" xfId="717"/>
    <cellStyle name="20 % - Akzent4 4 2 2 4" xfId="718"/>
    <cellStyle name="20 % - Akzent4 4 2 3" xfId="719"/>
    <cellStyle name="20 % - Akzent4 4 2 4" xfId="720"/>
    <cellStyle name="20 % - Akzent4 4 2 5" xfId="721"/>
    <cellStyle name="20 % - Akzent4 4 3" xfId="722"/>
    <cellStyle name="20 % - Akzent4 4 3 2" xfId="723"/>
    <cellStyle name="20 % - Akzent4 4 3 2 2" xfId="724"/>
    <cellStyle name="20 % - Akzent4 4 3 2 3" xfId="725"/>
    <cellStyle name="20 % - Akzent4 4 3 3" xfId="726"/>
    <cellStyle name="20 % - Akzent4 4 3 4" xfId="727"/>
    <cellStyle name="20 % - Akzent4 4 3 5" xfId="728"/>
    <cellStyle name="20 % - Akzent4 4 4" xfId="729"/>
    <cellStyle name="20 % - Akzent4 4 4 2" xfId="730"/>
    <cellStyle name="20 % - Akzent4 4 4 3" xfId="731"/>
    <cellStyle name="20 % - Akzent4 4 5" xfId="732"/>
    <cellStyle name="20 % - Akzent4 4 5 2" xfId="733"/>
    <cellStyle name="20 % - Akzent4 4 5 3" xfId="734"/>
    <cellStyle name="20 % - Akzent4 4 6" xfId="735"/>
    <cellStyle name="20 % - Akzent4 4 7" xfId="736"/>
    <cellStyle name="20 % - Akzent4 4 8" xfId="3371"/>
    <cellStyle name="20 % - Akzent4 5" xfId="737"/>
    <cellStyle name="20 % - Akzent4 5 2" xfId="738"/>
    <cellStyle name="20 % - Akzent4 5 2 2" xfId="739"/>
    <cellStyle name="20 % - Akzent4 5 2 2 2" xfId="740"/>
    <cellStyle name="20 % - Akzent4 5 2 2 3" xfId="741"/>
    <cellStyle name="20 % - Akzent4 5 2 3" xfId="742"/>
    <cellStyle name="20 % - Akzent4 5 2 4" xfId="743"/>
    <cellStyle name="20 % - Akzent4 5 2 5" xfId="744"/>
    <cellStyle name="20 % - Akzent4 5 3" xfId="745"/>
    <cellStyle name="20 % - Akzent4 5 3 2" xfId="746"/>
    <cellStyle name="20 % - Akzent4 5 3 3" xfId="747"/>
    <cellStyle name="20 % - Akzent4 5 4" xfId="748"/>
    <cellStyle name="20 % - Akzent4 5 5" xfId="749"/>
    <cellStyle name="20 % - Akzent4 5 6" xfId="750"/>
    <cellStyle name="20 % - Akzent4 6" xfId="751"/>
    <cellStyle name="20 % - Akzent4 6 2" xfId="752"/>
    <cellStyle name="20 % - Akzent4 6 2 2" xfId="753"/>
    <cellStyle name="20 % - Akzent4 6 2 3" xfId="754"/>
    <cellStyle name="20 % - Akzent4 6 3" xfId="755"/>
    <cellStyle name="20 % - Akzent4 6 4" xfId="756"/>
    <cellStyle name="20 % - Akzent4 6 5" xfId="757"/>
    <cellStyle name="20 % - Akzent4 7" xfId="758"/>
    <cellStyle name="20 % - Akzent4 7 2" xfId="759"/>
    <cellStyle name="20 % - Akzent4 7 2 2" xfId="760"/>
    <cellStyle name="20 % - Akzent4 7 2 3" xfId="761"/>
    <cellStyle name="20 % - Akzent4 7 3" xfId="762"/>
    <cellStyle name="20 % - Akzent4 7 4" xfId="763"/>
    <cellStyle name="20 % - Akzent4 8" xfId="764"/>
    <cellStyle name="20 % - Akzent4 8 2" xfId="765"/>
    <cellStyle name="20 % - Akzent4 8 3" xfId="766"/>
    <cellStyle name="20 % - Akzent4 9" xfId="767"/>
    <cellStyle name="20 % - Akzent4 9 2" xfId="768"/>
    <cellStyle name="20 % - Akzent4 9 3" xfId="769"/>
    <cellStyle name="20 % - Akzent5 10" xfId="770"/>
    <cellStyle name="20 % - Akzent5 11" xfId="771"/>
    <cellStyle name="20 % - Akzent5 2" xfId="772"/>
    <cellStyle name="20 % - Akzent5 2 10" xfId="773"/>
    <cellStyle name="20 % - Akzent5 2 2" xfId="774"/>
    <cellStyle name="20 % - Akzent5 2 2 2" xfId="775"/>
    <cellStyle name="20 % - Akzent5 2 2 2 2" xfId="776"/>
    <cellStyle name="20 % - Akzent5 2 2 2 2 2" xfId="777"/>
    <cellStyle name="20 % - Akzent5 2 2 2 2 3" xfId="778"/>
    <cellStyle name="20 % - Akzent5 2 2 2 2 4" xfId="779"/>
    <cellStyle name="20 % - Akzent5 2 2 2 3" xfId="780"/>
    <cellStyle name="20 % - Akzent5 2 2 2 4" xfId="781"/>
    <cellStyle name="20 % - Akzent5 2 2 2 5" xfId="782"/>
    <cellStyle name="20 % - Akzent5 2 2 3" xfId="783"/>
    <cellStyle name="20 % - Akzent5 2 2 3 2" xfId="784"/>
    <cellStyle name="20 % - Akzent5 2 2 3 2 2" xfId="785"/>
    <cellStyle name="20 % - Akzent5 2 2 3 2 3" xfId="786"/>
    <cellStyle name="20 % - Akzent5 2 2 3 3" xfId="787"/>
    <cellStyle name="20 % - Akzent5 2 2 3 4" xfId="788"/>
    <cellStyle name="20 % - Akzent5 2 2 3 5" xfId="789"/>
    <cellStyle name="20 % - Akzent5 2 2 4" xfId="790"/>
    <cellStyle name="20 % - Akzent5 2 2 4 2" xfId="791"/>
    <cellStyle name="20 % - Akzent5 2 2 4 3" xfId="792"/>
    <cellStyle name="20 % - Akzent5 2 2 5" xfId="793"/>
    <cellStyle name="20 % - Akzent5 2 2 6" xfId="794"/>
    <cellStyle name="20 % - Akzent5 2 2 7" xfId="795"/>
    <cellStyle name="20 % - Akzent5 2 3" xfId="796"/>
    <cellStyle name="20 % - Akzent5 2 3 2" xfId="797"/>
    <cellStyle name="20 % - Akzent5 2 3 2 2" xfId="798"/>
    <cellStyle name="20 % - Akzent5 2 3 2 2 2" xfId="799"/>
    <cellStyle name="20 % - Akzent5 2 3 2 2 3" xfId="800"/>
    <cellStyle name="20 % - Akzent5 2 3 2 3" xfId="801"/>
    <cellStyle name="20 % - Akzent5 2 3 2 4" xfId="802"/>
    <cellStyle name="20 % - Akzent5 2 3 2 5" xfId="803"/>
    <cellStyle name="20 % - Akzent5 2 3 3" xfId="804"/>
    <cellStyle name="20 % - Akzent5 2 3 3 2" xfId="805"/>
    <cellStyle name="20 % - Akzent5 2 3 3 3" xfId="806"/>
    <cellStyle name="20 % - Akzent5 2 3 4" xfId="807"/>
    <cellStyle name="20 % - Akzent5 2 3 5" xfId="808"/>
    <cellStyle name="20 % - Akzent5 2 3 6" xfId="809"/>
    <cellStyle name="20 % - Akzent5 2 4" xfId="810"/>
    <cellStyle name="20 % - Akzent5 2 4 2" xfId="811"/>
    <cellStyle name="20 % - Akzent5 2 4 2 2" xfId="812"/>
    <cellStyle name="20 % - Akzent5 2 4 2 3" xfId="813"/>
    <cellStyle name="20 % - Akzent5 2 4 2 4" xfId="814"/>
    <cellStyle name="20 % - Akzent5 2 4 3" xfId="815"/>
    <cellStyle name="20 % - Akzent5 2 4 4" xfId="816"/>
    <cellStyle name="20 % - Akzent5 2 4 5" xfId="817"/>
    <cellStyle name="20 % - Akzent5 2 5" xfId="818"/>
    <cellStyle name="20 % - Akzent5 2 5 2" xfId="819"/>
    <cellStyle name="20 % - Akzent5 2 5 2 2" xfId="820"/>
    <cellStyle name="20 % - Akzent5 2 5 2 3" xfId="821"/>
    <cellStyle name="20 % - Akzent5 2 5 3" xfId="822"/>
    <cellStyle name="20 % - Akzent5 2 5 4" xfId="823"/>
    <cellStyle name="20 % - Akzent5 2 5 5" xfId="824"/>
    <cellStyle name="20 % - Akzent5 2 6" xfId="825"/>
    <cellStyle name="20 % - Akzent5 2 6 2" xfId="826"/>
    <cellStyle name="20 % - Akzent5 2 6 3" xfId="827"/>
    <cellStyle name="20 % - Akzent5 2 7" xfId="828"/>
    <cellStyle name="20 % - Akzent5 2 7 2" xfId="829"/>
    <cellStyle name="20 % - Akzent5 2 7 3" xfId="830"/>
    <cellStyle name="20 % - Akzent5 2 8" xfId="831"/>
    <cellStyle name="20 % - Akzent5 2 8 2" xfId="832"/>
    <cellStyle name="20 % - Akzent5 2 8 3" xfId="833"/>
    <cellStyle name="20 % - Akzent5 2 9" xfId="834"/>
    <cellStyle name="20 % - Akzent5 3" xfId="835"/>
    <cellStyle name="20 % - Akzent5 3 10" xfId="836"/>
    <cellStyle name="20 % - Akzent5 3 2" xfId="837"/>
    <cellStyle name="20 % - Akzent5 3 2 2" xfId="838"/>
    <cellStyle name="20 % - Akzent5 3 2 2 2" xfId="839"/>
    <cellStyle name="20 % - Akzent5 3 2 2 2 2" xfId="840"/>
    <cellStyle name="20 % - Akzent5 3 2 2 2 3" xfId="841"/>
    <cellStyle name="20 % - Akzent5 3 2 2 2 4" xfId="842"/>
    <cellStyle name="20 % - Akzent5 3 2 2 3" xfId="843"/>
    <cellStyle name="20 % - Akzent5 3 2 2 4" xfId="844"/>
    <cellStyle name="20 % - Akzent5 3 2 2 5" xfId="845"/>
    <cellStyle name="20 % - Akzent5 3 2 3" xfId="846"/>
    <cellStyle name="20 % - Akzent5 3 2 3 2" xfId="847"/>
    <cellStyle name="20 % - Akzent5 3 2 3 2 2" xfId="848"/>
    <cellStyle name="20 % - Akzent5 3 2 3 2 3" xfId="849"/>
    <cellStyle name="20 % - Akzent5 3 2 3 3" xfId="850"/>
    <cellStyle name="20 % - Akzent5 3 2 3 4" xfId="851"/>
    <cellStyle name="20 % - Akzent5 3 2 3 5" xfId="852"/>
    <cellStyle name="20 % - Akzent5 3 2 4" xfId="853"/>
    <cellStyle name="20 % - Akzent5 3 2 4 2" xfId="854"/>
    <cellStyle name="20 % - Akzent5 3 2 4 3" xfId="855"/>
    <cellStyle name="20 % - Akzent5 3 2 5" xfId="856"/>
    <cellStyle name="20 % - Akzent5 3 2 6" xfId="857"/>
    <cellStyle name="20 % - Akzent5 3 2 7" xfId="858"/>
    <cellStyle name="20 % - Akzent5 3 3" xfId="859"/>
    <cellStyle name="20 % - Akzent5 3 3 2" xfId="860"/>
    <cellStyle name="20 % - Akzent5 3 3 2 2" xfId="861"/>
    <cellStyle name="20 % - Akzent5 3 3 2 2 2" xfId="862"/>
    <cellStyle name="20 % - Akzent5 3 3 2 2 3" xfId="863"/>
    <cellStyle name="20 % - Akzent5 3 3 2 3" xfId="864"/>
    <cellStyle name="20 % - Akzent5 3 3 2 4" xfId="865"/>
    <cellStyle name="20 % - Akzent5 3 3 2 5" xfId="866"/>
    <cellStyle name="20 % - Akzent5 3 3 3" xfId="867"/>
    <cellStyle name="20 % - Akzent5 3 3 3 2" xfId="868"/>
    <cellStyle name="20 % - Akzent5 3 3 3 3" xfId="869"/>
    <cellStyle name="20 % - Akzent5 3 3 4" xfId="870"/>
    <cellStyle name="20 % - Akzent5 3 3 5" xfId="871"/>
    <cellStyle name="20 % - Akzent5 3 3 6" xfId="872"/>
    <cellStyle name="20 % - Akzent5 3 4" xfId="873"/>
    <cellStyle name="20 % - Akzent5 3 4 2" xfId="874"/>
    <cellStyle name="20 % - Akzent5 3 4 2 2" xfId="875"/>
    <cellStyle name="20 % - Akzent5 3 4 2 3" xfId="876"/>
    <cellStyle name="20 % - Akzent5 3 4 2 4" xfId="877"/>
    <cellStyle name="20 % - Akzent5 3 4 3" xfId="878"/>
    <cellStyle name="20 % - Akzent5 3 4 4" xfId="879"/>
    <cellStyle name="20 % - Akzent5 3 4 5" xfId="880"/>
    <cellStyle name="20 % - Akzent5 3 5" xfId="881"/>
    <cellStyle name="20 % - Akzent5 3 5 2" xfId="882"/>
    <cellStyle name="20 % - Akzent5 3 5 2 2" xfId="883"/>
    <cellStyle name="20 % - Akzent5 3 5 2 3" xfId="884"/>
    <cellStyle name="20 % - Akzent5 3 5 3" xfId="885"/>
    <cellStyle name="20 % - Akzent5 3 5 4" xfId="886"/>
    <cellStyle name="20 % - Akzent5 3 5 5" xfId="887"/>
    <cellStyle name="20 % - Akzent5 3 6" xfId="888"/>
    <cellStyle name="20 % - Akzent5 3 6 2" xfId="889"/>
    <cellStyle name="20 % - Akzent5 3 6 3" xfId="890"/>
    <cellStyle name="20 % - Akzent5 3 7" xfId="891"/>
    <cellStyle name="20 % - Akzent5 3 7 2" xfId="892"/>
    <cellStyle name="20 % - Akzent5 3 7 3" xfId="893"/>
    <cellStyle name="20 % - Akzent5 3 8" xfId="894"/>
    <cellStyle name="20 % - Akzent5 3 8 2" xfId="895"/>
    <cellStyle name="20 % - Akzent5 3 8 3" xfId="896"/>
    <cellStyle name="20 % - Akzent5 3 9" xfId="897"/>
    <cellStyle name="20 % - Akzent5 4" xfId="898"/>
    <cellStyle name="20 % - Akzent5 4 2" xfId="899"/>
    <cellStyle name="20 % - Akzent5 4 2 2" xfId="900"/>
    <cellStyle name="20 % - Akzent5 4 2 2 2" xfId="901"/>
    <cellStyle name="20 % - Akzent5 4 2 2 3" xfId="902"/>
    <cellStyle name="20 % - Akzent5 4 2 2 4" xfId="903"/>
    <cellStyle name="20 % - Akzent5 4 2 3" xfId="904"/>
    <cellStyle name="20 % - Akzent5 4 2 4" xfId="905"/>
    <cellStyle name="20 % - Akzent5 4 2 5" xfId="906"/>
    <cellStyle name="20 % - Akzent5 4 3" xfId="907"/>
    <cellStyle name="20 % - Akzent5 4 3 2" xfId="908"/>
    <cellStyle name="20 % - Akzent5 4 3 2 2" xfId="909"/>
    <cellStyle name="20 % - Akzent5 4 3 2 3" xfId="910"/>
    <cellStyle name="20 % - Akzent5 4 3 3" xfId="911"/>
    <cellStyle name="20 % - Akzent5 4 3 4" xfId="912"/>
    <cellStyle name="20 % - Akzent5 4 3 5" xfId="913"/>
    <cellStyle name="20 % - Akzent5 4 4" xfId="914"/>
    <cellStyle name="20 % - Akzent5 4 4 2" xfId="915"/>
    <cellStyle name="20 % - Akzent5 4 4 3" xfId="916"/>
    <cellStyle name="20 % - Akzent5 4 5" xfId="917"/>
    <cellStyle name="20 % - Akzent5 4 5 2" xfId="918"/>
    <cellStyle name="20 % - Akzent5 4 5 3" xfId="919"/>
    <cellStyle name="20 % - Akzent5 4 6" xfId="920"/>
    <cellStyle name="20 % - Akzent5 4 7" xfId="921"/>
    <cellStyle name="20 % - Akzent5 4 8" xfId="3372"/>
    <cellStyle name="20 % - Akzent5 5" xfId="922"/>
    <cellStyle name="20 % - Akzent5 5 2" xfId="923"/>
    <cellStyle name="20 % - Akzent5 5 2 2" xfId="924"/>
    <cellStyle name="20 % - Akzent5 5 2 2 2" xfId="925"/>
    <cellStyle name="20 % - Akzent5 5 2 2 3" xfId="926"/>
    <cellStyle name="20 % - Akzent5 5 2 3" xfId="927"/>
    <cellStyle name="20 % - Akzent5 5 2 4" xfId="928"/>
    <cellStyle name="20 % - Akzent5 5 2 5" xfId="929"/>
    <cellStyle name="20 % - Akzent5 5 3" xfId="930"/>
    <cellStyle name="20 % - Akzent5 5 3 2" xfId="931"/>
    <cellStyle name="20 % - Akzent5 5 3 3" xfId="932"/>
    <cellStyle name="20 % - Akzent5 5 4" xfId="933"/>
    <cellStyle name="20 % - Akzent5 5 5" xfId="934"/>
    <cellStyle name="20 % - Akzent5 5 6" xfId="935"/>
    <cellStyle name="20 % - Akzent5 6" xfId="936"/>
    <cellStyle name="20 % - Akzent5 6 2" xfId="937"/>
    <cellStyle name="20 % - Akzent5 6 2 2" xfId="938"/>
    <cellStyle name="20 % - Akzent5 6 2 3" xfId="939"/>
    <cellStyle name="20 % - Akzent5 6 3" xfId="940"/>
    <cellStyle name="20 % - Akzent5 6 4" xfId="941"/>
    <cellStyle name="20 % - Akzent5 6 5" xfId="942"/>
    <cellStyle name="20 % - Akzent5 7" xfId="943"/>
    <cellStyle name="20 % - Akzent5 7 2" xfId="944"/>
    <cellStyle name="20 % - Akzent5 7 2 2" xfId="945"/>
    <cellStyle name="20 % - Akzent5 7 2 3" xfId="946"/>
    <cellStyle name="20 % - Akzent5 7 3" xfId="947"/>
    <cellStyle name="20 % - Akzent5 7 4" xfId="948"/>
    <cellStyle name="20 % - Akzent5 8" xfId="949"/>
    <cellStyle name="20 % - Akzent5 8 2" xfId="950"/>
    <cellStyle name="20 % - Akzent5 8 3" xfId="951"/>
    <cellStyle name="20 % - Akzent5 9" xfId="952"/>
    <cellStyle name="20 % - Akzent5 9 2" xfId="953"/>
    <cellStyle name="20 % - Akzent5 9 3" xfId="954"/>
    <cellStyle name="20 % - Akzent6 10" xfId="955"/>
    <cellStyle name="20 % - Akzent6 11" xfId="956"/>
    <cellStyle name="20 % - Akzent6 2" xfId="957"/>
    <cellStyle name="20 % - Akzent6 2 10" xfId="958"/>
    <cellStyle name="20 % - Akzent6 2 2" xfId="959"/>
    <cellStyle name="20 % - Akzent6 2 2 2" xfId="960"/>
    <cellStyle name="20 % - Akzent6 2 2 2 2" xfId="961"/>
    <cellStyle name="20 % - Akzent6 2 2 2 2 2" xfId="962"/>
    <cellStyle name="20 % - Akzent6 2 2 2 2 3" xfId="963"/>
    <cellStyle name="20 % - Akzent6 2 2 2 2 4" xfId="964"/>
    <cellStyle name="20 % - Akzent6 2 2 2 3" xfId="965"/>
    <cellStyle name="20 % - Akzent6 2 2 2 4" xfId="966"/>
    <cellStyle name="20 % - Akzent6 2 2 2 5" xfId="967"/>
    <cellStyle name="20 % - Akzent6 2 2 3" xfId="968"/>
    <cellStyle name="20 % - Akzent6 2 2 3 2" xfId="969"/>
    <cellStyle name="20 % - Akzent6 2 2 3 2 2" xfId="970"/>
    <cellStyle name="20 % - Akzent6 2 2 3 2 3" xfId="971"/>
    <cellStyle name="20 % - Akzent6 2 2 3 3" xfId="972"/>
    <cellStyle name="20 % - Akzent6 2 2 3 4" xfId="973"/>
    <cellStyle name="20 % - Akzent6 2 2 3 5" xfId="974"/>
    <cellStyle name="20 % - Akzent6 2 2 4" xfId="975"/>
    <cellStyle name="20 % - Akzent6 2 2 4 2" xfId="976"/>
    <cellStyle name="20 % - Akzent6 2 2 4 3" xfId="977"/>
    <cellStyle name="20 % - Akzent6 2 2 5" xfId="978"/>
    <cellStyle name="20 % - Akzent6 2 2 6" xfId="979"/>
    <cellStyle name="20 % - Akzent6 2 2 7" xfId="980"/>
    <cellStyle name="20 % - Akzent6 2 3" xfId="981"/>
    <cellStyle name="20 % - Akzent6 2 3 2" xfId="982"/>
    <cellStyle name="20 % - Akzent6 2 3 2 2" xfId="983"/>
    <cellStyle name="20 % - Akzent6 2 3 2 2 2" xfId="984"/>
    <cellStyle name="20 % - Akzent6 2 3 2 2 3" xfId="985"/>
    <cellStyle name="20 % - Akzent6 2 3 2 3" xfId="986"/>
    <cellStyle name="20 % - Akzent6 2 3 2 4" xfId="987"/>
    <cellStyle name="20 % - Akzent6 2 3 2 5" xfId="988"/>
    <cellStyle name="20 % - Akzent6 2 3 3" xfId="989"/>
    <cellStyle name="20 % - Akzent6 2 3 3 2" xfId="990"/>
    <cellStyle name="20 % - Akzent6 2 3 3 3" xfId="991"/>
    <cellStyle name="20 % - Akzent6 2 3 4" xfId="992"/>
    <cellStyle name="20 % - Akzent6 2 3 5" xfId="993"/>
    <cellStyle name="20 % - Akzent6 2 3 6" xfId="994"/>
    <cellStyle name="20 % - Akzent6 2 4" xfId="995"/>
    <cellStyle name="20 % - Akzent6 2 4 2" xfId="996"/>
    <cellStyle name="20 % - Akzent6 2 4 2 2" xfId="997"/>
    <cellStyle name="20 % - Akzent6 2 4 2 3" xfId="998"/>
    <cellStyle name="20 % - Akzent6 2 4 2 4" xfId="999"/>
    <cellStyle name="20 % - Akzent6 2 4 3" xfId="1000"/>
    <cellStyle name="20 % - Akzent6 2 4 4" xfId="1001"/>
    <cellStyle name="20 % - Akzent6 2 4 5" xfId="1002"/>
    <cellStyle name="20 % - Akzent6 2 5" xfId="1003"/>
    <cellStyle name="20 % - Akzent6 2 5 2" xfId="1004"/>
    <cellStyle name="20 % - Akzent6 2 5 2 2" xfId="1005"/>
    <cellStyle name="20 % - Akzent6 2 5 2 3" xfId="1006"/>
    <cellStyle name="20 % - Akzent6 2 5 3" xfId="1007"/>
    <cellStyle name="20 % - Akzent6 2 5 4" xfId="1008"/>
    <cellStyle name="20 % - Akzent6 2 5 5" xfId="1009"/>
    <cellStyle name="20 % - Akzent6 2 6" xfId="1010"/>
    <cellStyle name="20 % - Akzent6 2 6 2" xfId="1011"/>
    <cellStyle name="20 % - Akzent6 2 6 3" xfId="1012"/>
    <cellStyle name="20 % - Akzent6 2 7" xfId="1013"/>
    <cellStyle name="20 % - Akzent6 2 7 2" xfId="1014"/>
    <cellStyle name="20 % - Akzent6 2 7 3" xfId="1015"/>
    <cellStyle name="20 % - Akzent6 2 8" xfId="1016"/>
    <cellStyle name="20 % - Akzent6 2 8 2" xfId="1017"/>
    <cellStyle name="20 % - Akzent6 2 8 3" xfId="1018"/>
    <cellStyle name="20 % - Akzent6 2 9" xfId="1019"/>
    <cellStyle name="20 % - Akzent6 3" xfId="1020"/>
    <cellStyle name="20 % - Akzent6 3 10" xfId="1021"/>
    <cellStyle name="20 % - Akzent6 3 2" xfId="1022"/>
    <cellStyle name="20 % - Akzent6 3 2 2" xfId="1023"/>
    <cellStyle name="20 % - Akzent6 3 2 2 2" xfId="1024"/>
    <cellStyle name="20 % - Akzent6 3 2 2 2 2" xfId="1025"/>
    <cellStyle name="20 % - Akzent6 3 2 2 2 3" xfId="1026"/>
    <cellStyle name="20 % - Akzent6 3 2 2 2 4" xfId="1027"/>
    <cellStyle name="20 % - Akzent6 3 2 2 3" xfId="1028"/>
    <cellStyle name="20 % - Akzent6 3 2 2 4" xfId="1029"/>
    <cellStyle name="20 % - Akzent6 3 2 2 5" xfId="1030"/>
    <cellStyle name="20 % - Akzent6 3 2 3" xfId="1031"/>
    <cellStyle name="20 % - Akzent6 3 2 3 2" xfId="1032"/>
    <cellStyle name="20 % - Akzent6 3 2 3 2 2" xfId="1033"/>
    <cellStyle name="20 % - Akzent6 3 2 3 2 3" xfId="1034"/>
    <cellStyle name="20 % - Akzent6 3 2 3 3" xfId="1035"/>
    <cellStyle name="20 % - Akzent6 3 2 3 4" xfId="1036"/>
    <cellStyle name="20 % - Akzent6 3 2 3 5" xfId="1037"/>
    <cellStyle name="20 % - Akzent6 3 2 4" xfId="1038"/>
    <cellStyle name="20 % - Akzent6 3 2 4 2" xfId="1039"/>
    <cellStyle name="20 % - Akzent6 3 2 4 3" xfId="1040"/>
    <cellStyle name="20 % - Akzent6 3 2 5" xfId="1041"/>
    <cellStyle name="20 % - Akzent6 3 2 6" xfId="1042"/>
    <cellStyle name="20 % - Akzent6 3 2 7" xfId="1043"/>
    <cellStyle name="20 % - Akzent6 3 3" xfId="1044"/>
    <cellStyle name="20 % - Akzent6 3 3 2" xfId="1045"/>
    <cellStyle name="20 % - Akzent6 3 3 2 2" xfId="1046"/>
    <cellStyle name="20 % - Akzent6 3 3 2 2 2" xfId="1047"/>
    <cellStyle name="20 % - Akzent6 3 3 2 2 3" xfId="1048"/>
    <cellStyle name="20 % - Akzent6 3 3 2 3" xfId="1049"/>
    <cellStyle name="20 % - Akzent6 3 3 2 4" xfId="1050"/>
    <cellStyle name="20 % - Akzent6 3 3 2 5" xfId="1051"/>
    <cellStyle name="20 % - Akzent6 3 3 3" xfId="1052"/>
    <cellStyle name="20 % - Akzent6 3 3 3 2" xfId="1053"/>
    <cellStyle name="20 % - Akzent6 3 3 3 3" xfId="1054"/>
    <cellStyle name="20 % - Akzent6 3 3 4" xfId="1055"/>
    <cellStyle name="20 % - Akzent6 3 3 5" xfId="1056"/>
    <cellStyle name="20 % - Akzent6 3 3 6" xfId="1057"/>
    <cellStyle name="20 % - Akzent6 3 4" xfId="1058"/>
    <cellStyle name="20 % - Akzent6 3 4 2" xfId="1059"/>
    <cellStyle name="20 % - Akzent6 3 4 2 2" xfId="1060"/>
    <cellStyle name="20 % - Akzent6 3 4 2 3" xfId="1061"/>
    <cellStyle name="20 % - Akzent6 3 4 2 4" xfId="1062"/>
    <cellStyle name="20 % - Akzent6 3 4 3" xfId="1063"/>
    <cellStyle name="20 % - Akzent6 3 4 4" xfId="1064"/>
    <cellStyle name="20 % - Akzent6 3 4 5" xfId="1065"/>
    <cellStyle name="20 % - Akzent6 3 5" xfId="1066"/>
    <cellStyle name="20 % - Akzent6 3 5 2" xfId="1067"/>
    <cellStyle name="20 % - Akzent6 3 5 2 2" xfId="1068"/>
    <cellStyle name="20 % - Akzent6 3 5 2 3" xfId="1069"/>
    <cellStyle name="20 % - Akzent6 3 5 3" xfId="1070"/>
    <cellStyle name="20 % - Akzent6 3 5 4" xfId="1071"/>
    <cellStyle name="20 % - Akzent6 3 5 5" xfId="1072"/>
    <cellStyle name="20 % - Akzent6 3 6" xfId="1073"/>
    <cellStyle name="20 % - Akzent6 3 6 2" xfId="1074"/>
    <cellStyle name="20 % - Akzent6 3 6 3" xfId="1075"/>
    <cellStyle name="20 % - Akzent6 3 7" xfId="1076"/>
    <cellStyle name="20 % - Akzent6 3 7 2" xfId="1077"/>
    <cellStyle name="20 % - Akzent6 3 7 3" xfId="1078"/>
    <cellStyle name="20 % - Akzent6 3 8" xfId="1079"/>
    <cellStyle name="20 % - Akzent6 3 8 2" xfId="1080"/>
    <cellStyle name="20 % - Akzent6 3 8 3" xfId="1081"/>
    <cellStyle name="20 % - Akzent6 3 9" xfId="1082"/>
    <cellStyle name="20 % - Akzent6 4" xfId="1083"/>
    <cellStyle name="20 % - Akzent6 4 2" xfId="1084"/>
    <cellStyle name="20 % - Akzent6 4 2 2" xfId="1085"/>
    <cellStyle name="20 % - Akzent6 4 2 2 2" xfId="1086"/>
    <cellStyle name="20 % - Akzent6 4 2 2 3" xfId="1087"/>
    <cellStyle name="20 % - Akzent6 4 2 2 4" xfId="1088"/>
    <cellStyle name="20 % - Akzent6 4 2 3" xfId="1089"/>
    <cellStyle name="20 % - Akzent6 4 2 4" xfId="1090"/>
    <cellStyle name="20 % - Akzent6 4 2 5" xfId="1091"/>
    <cellStyle name="20 % - Akzent6 4 3" xfId="1092"/>
    <cellStyle name="20 % - Akzent6 4 3 2" xfId="1093"/>
    <cellStyle name="20 % - Akzent6 4 3 2 2" xfId="1094"/>
    <cellStyle name="20 % - Akzent6 4 3 2 3" xfId="1095"/>
    <cellStyle name="20 % - Akzent6 4 3 3" xfId="1096"/>
    <cellStyle name="20 % - Akzent6 4 3 4" xfId="1097"/>
    <cellStyle name="20 % - Akzent6 4 3 5" xfId="1098"/>
    <cellStyle name="20 % - Akzent6 4 4" xfId="1099"/>
    <cellStyle name="20 % - Akzent6 4 4 2" xfId="1100"/>
    <cellStyle name="20 % - Akzent6 4 4 3" xfId="1101"/>
    <cellStyle name="20 % - Akzent6 4 5" xfId="1102"/>
    <cellStyle name="20 % - Akzent6 4 5 2" xfId="1103"/>
    <cellStyle name="20 % - Akzent6 4 5 3" xfId="1104"/>
    <cellStyle name="20 % - Akzent6 4 6" xfId="1105"/>
    <cellStyle name="20 % - Akzent6 4 7" xfId="1106"/>
    <cellStyle name="20 % - Akzent6 4 8" xfId="3373"/>
    <cellStyle name="20 % - Akzent6 5" xfId="1107"/>
    <cellStyle name="20 % - Akzent6 5 2" xfId="1108"/>
    <cellStyle name="20 % - Akzent6 5 2 2" xfId="1109"/>
    <cellStyle name="20 % - Akzent6 5 2 2 2" xfId="1110"/>
    <cellStyle name="20 % - Akzent6 5 2 2 3" xfId="1111"/>
    <cellStyle name="20 % - Akzent6 5 2 3" xfId="1112"/>
    <cellStyle name="20 % - Akzent6 5 2 4" xfId="1113"/>
    <cellStyle name="20 % - Akzent6 5 2 5" xfId="1114"/>
    <cellStyle name="20 % - Akzent6 5 3" xfId="1115"/>
    <cellStyle name="20 % - Akzent6 5 3 2" xfId="1116"/>
    <cellStyle name="20 % - Akzent6 5 3 3" xfId="1117"/>
    <cellStyle name="20 % - Akzent6 5 4" xfId="1118"/>
    <cellStyle name="20 % - Akzent6 5 5" xfId="1119"/>
    <cellStyle name="20 % - Akzent6 5 6" xfId="1120"/>
    <cellStyle name="20 % - Akzent6 6" xfId="1121"/>
    <cellStyle name="20 % - Akzent6 6 2" xfId="1122"/>
    <cellStyle name="20 % - Akzent6 6 2 2" xfId="1123"/>
    <cellStyle name="20 % - Akzent6 6 2 3" xfId="1124"/>
    <cellStyle name="20 % - Akzent6 6 3" xfId="1125"/>
    <cellStyle name="20 % - Akzent6 6 4" xfId="1126"/>
    <cellStyle name="20 % - Akzent6 6 5" xfId="1127"/>
    <cellStyle name="20 % - Akzent6 7" xfId="1128"/>
    <cellStyle name="20 % - Akzent6 7 2" xfId="1129"/>
    <cellStyle name="20 % - Akzent6 7 2 2" xfId="1130"/>
    <cellStyle name="20 % - Akzent6 7 2 3" xfId="1131"/>
    <cellStyle name="20 % - Akzent6 7 3" xfId="1132"/>
    <cellStyle name="20 % - Akzent6 7 4" xfId="1133"/>
    <cellStyle name="20 % - Akzent6 8" xfId="1134"/>
    <cellStyle name="20 % - Akzent6 8 2" xfId="1135"/>
    <cellStyle name="20 % - Akzent6 8 3" xfId="1136"/>
    <cellStyle name="20 % - Akzent6 9" xfId="1137"/>
    <cellStyle name="20 % - Akzent6 9 2" xfId="1138"/>
    <cellStyle name="20 % - Akzent6 9 3" xfId="1139"/>
    <cellStyle name="40 % - Akzent1 10" xfId="1140"/>
    <cellStyle name="40 % - Akzent1 11" xfId="1141"/>
    <cellStyle name="40 % - Akzent1 2" xfId="1142"/>
    <cellStyle name="40 % - Akzent1 2 10" xfId="1143"/>
    <cellStyle name="40 % - Akzent1 2 2" xfId="1144"/>
    <cellStyle name="40 % - Akzent1 2 2 2" xfId="1145"/>
    <cellStyle name="40 % - Akzent1 2 2 2 2" xfId="1146"/>
    <cellStyle name="40 % - Akzent1 2 2 2 2 2" xfId="1147"/>
    <cellStyle name="40 % - Akzent1 2 2 2 2 3" xfId="1148"/>
    <cellStyle name="40 % - Akzent1 2 2 2 2 4" xfId="1149"/>
    <cellStyle name="40 % - Akzent1 2 2 2 3" xfId="1150"/>
    <cellStyle name="40 % - Akzent1 2 2 2 4" xfId="1151"/>
    <cellStyle name="40 % - Akzent1 2 2 2 5" xfId="1152"/>
    <cellStyle name="40 % - Akzent1 2 2 3" xfId="1153"/>
    <cellStyle name="40 % - Akzent1 2 2 3 2" xfId="1154"/>
    <cellStyle name="40 % - Akzent1 2 2 3 2 2" xfId="1155"/>
    <cellStyle name="40 % - Akzent1 2 2 3 2 3" xfId="1156"/>
    <cellStyle name="40 % - Akzent1 2 2 3 3" xfId="1157"/>
    <cellStyle name="40 % - Akzent1 2 2 3 4" xfId="1158"/>
    <cellStyle name="40 % - Akzent1 2 2 3 5" xfId="1159"/>
    <cellStyle name="40 % - Akzent1 2 2 4" xfId="1160"/>
    <cellStyle name="40 % - Akzent1 2 2 4 2" xfId="1161"/>
    <cellStyle name="40 % - Akzent1 2 2 4 3" xfId="1162"/>
    <cellStyle name="40 % - Akzent1 2 2 5" xfId="1163"/>
    <cellStyle name="40 % - Akzent1 2 2 6" xfId="1164"/>
    <cellStyle name="40 % - Akzent1 2 2 7" xfId="1165"/>
    <cellStyle name="40 % - Akzent1 2 3" xfId="1166"/>
    <cellStyle name="40 % - Akzent1 2 3 2" xfId="1167"/>
    <cellStyle name="40 % - Akzent1 2 3 2 2" xfId="1168"/>
    <cellStyle name="40 % - Akzent1 2 3 2 2 2" xfId="1169"/>
    <cellStyle name="40 % - Akzent1 2 3 2 2 3" xfId="1170"/>
    <cellStyle name="40 % - Akzent1 2 3 2 3" xfId="1171"/>
    <cellStyle name="40 % - Akzent1 2 3 2 4" xfId="1172"/>
    <cellStyle name="40 % - Akzent1 2 3 2 5" xfId="1173"/>
    <cellStyle name="40 % - Akzent1 2 3 3" xfId="1174"/>
    <cellStyle name="40 % - Akzent1 2 3 3 2" xfId="1175"/>
    <cellStyle name="40 % - Akzent1 2 3 3 3" xfId="1176"/>
    <cellStyle name="40 % - Akzent1 2 3 4" xfId="1177"/>
    <cellStyle name="40 % - Akzent1 2 3 5" xfId="1178"/>
    <cellStyle name="40 % - Akzent1 2 3 6" xfId="1179"/>
    <cellStyle name="40 % - Akzent1 2 4" xfId="1180"/>
    <cellStyle name="40 % - Akzent1 2 4 2" xfId="1181"/>
    <cellStyle name="40 % - Akzent1 2 4 2 2" xfId="1182"/>
    <cellStyle name="40 % - Akzent1 2 4 2 3" xfId="1183"/>
    <cellStyle name="40 % - Akzent1 2 4 2 4" xfId="1184"/>
    <cellStyle name="40 % - Akzent1 2 4 3" xfId="1185"/>
    <cellStyle name="40 % - Akzent1 2 4 4" xfId="1186"/>
    <cellStyle name="40 % - Akzent1 2 4 5" xfId="1187"/>
    <cellStyle name="40 % - Akzent1 2 5" xfId="1188"/>
    <cellStyle name="40 % - Akzent1 2 5 2" xfId="1189"/>
    <cellStyle name="40 % - Akzent1 2 5 2 2" xfId="1190"/>
    <cellStyle name="40 % - Akzent1 2 5 2 3" xfId="1191"/>
    <cellStyle name="40 % - Akzent1 2 5 3" xfId="1192"/>
    <cellStyle name="40 % - Akzent1 2 5 4" xfId="1193"/>
    <cellStyle name="40 % - Akzent1 2 5 5" xfId="1194"/>
    <cellStyle name="40 % - Akzent1 2 6" xfId="1195"/>
    <cellStyle name="40 % - Akzent1 2 6 2" xfId="1196"/>
    <cellStyle name="40 % - Akzent1 2 6 3" xfId="1197"/>
    <cellStyle name="40 % - Akzent1 2 7" xfId="1198"/>
    <cellStyle name="40 % - Akzent1 2 7 2" xfId="1199"/>
    <cellStyle name="40 % - Akzent1 2 7 3" xfId="1200"/>
    <cellStyle name="40 % - Akzent1 2 8" xfId="1201"/>
    <cellStyle name="40 % - Akzent1 2 8 2" xfId="1202"/>
    <cellStyle name="40 % - Akzent1 2 8 3" xfId="1203"/>
    <cellStyle name="40 % - Akzent1 2 9" xfId="1204"/>
    <cellStyle name="40 % - Akzent1 3" xfId="1205"/>
    <cellStyle name="40 % - Akzent1 3 10" xfId="1206"/>
    <cellStyle name="40 % - Akzent1 3 2" xfId="1207"/>
    <cellStyle name="40 % - Akzent1 3 2 2" xfId="1208"/>
    <cellStyle name="40 % - Akzent1 3 2 2 2" xfId="1209"/>
    <cellStyle name="40 % - Akzent1 3 2 2 2 2" xfId="1210"/>
    <cellStyle name="40 % - Akzent1 3 2 2 2 3" xfId="1211"/>
    <cellStyle name="40 % - Akzent1 3 2 2 2 4" xfId="1212"/>
    <cellStyle name="40 % - Akzent1 3 2 2 3" xfId="1213"/>
    <cellStyle name="40 % - Akzent1 3 2 2 4" xfId="1214"/>
    <cellStyle name="40 % - Akzent1 3 2 2 5" xfId="1215"/>
    <cellStyle name="40 % - Akzent1 3 2 3" xfId="1216"/>
    <cellStyle name="40 % - Akzent1 3 2 3 2" xfId="1217"/>
    <cellStyle name="40 % - Akzent1 3 2 3 2 2" xfId="1218"/>
    <cellStyle name="40 % - Akzent1 3 2 3 2 3" xfId="1219"/>
    <cellStyle name="40 % - Akzent1 3 2 3 3" xfId="1220"/>
    <cellStyle name="40 % - Akzent1 3 2 3 4" xfId="1221"/>
    <cellStyle name="40 % - Akzent1 3 2 3 5" xfId="1222"/>
    <cellStyle name="40 % - Akzent1 3 2 4" xfId="1223"/>
    <cellStyle name="40 % - Akzent1 3 2 4 2" xfId="1224"/>
    <cellStyle name="40 % - Akzent1 3 2 4 3" xfId="1225"/>
    <cellStyle name="40 % - Akzent1 3 2 5" xfId="1226"/>
    <cellStyle name="40 % - Akzent1 3 2 6" xfId="1227"/>
    <cellStyle name="40 % - Akzent1 3 2 7" xfId="1228"/>
    <cellStyle name="40 % - Akzent1 3 3" xfId="1229"/>
    <cellStyle name="40 % - Akzent1 3 3 2" xfId="1230"/>
    <cellStyle name="40 % - Akzent1 3 3 2 2" xfId="1231"/>
    <cellStyle name="40 % - Akzent1 3 3 2 2 2" xfId="1232"/>
    <cellStyle name="40 % - Akzent1 3 3 2 2 3" xfId="1233"/>
    <cellStyle name="40 % - Akzent1 3 3 2 3" xfId="1234"/>
    <cellStyle name="40 % - Akzent1 3 3 2 4" xfId="1235"/>
    <cellStyle name="40 % - Akzent1 3 3 2 5" xfId="1236"/>
    <cellStyle name="40 % - Akzent1 3 3 3" xfId="1237"/>
    <cellStyle name="40 % - Akzent1 3 3 3 2" xfId="1238"/>
    <cellStyle name="40 % - Akzent1 3 3 3 3" xfId="1239"/>
    <cellStyle name="40 % - Akzent1 3 3 4" xfId="1240"/>
    <cellStyle name="40 % - Akzent1 3 3 5" xfId="1241"/>
    <cellStyle name="40 % - Akzent1 3 3 6" xfId="1242"/>
    <cellStyle name="40 % - Akzent1 3 4" xfId="1243"/>
    <cellStyle name="40 % - Akzent1 3 4 2" xfId="1244"/>
    <cellStyle name="40 % - Akzent1 3 4 2 2" xfId="1245"/>
    <cellStyle name="40 % - Akzent1 3 4 2 3" xfId="1246"/>
    <cellStyle name="40 % - Akzent1 3 4 2 4" xfId="1247"/>
    <cellStyle name="40 % - Akzent1 3 4 3" xfId="1248"/>
    <cellStyle name="40 % - Akzent1 3 4 4" xfId="1249"/>
    <cellStyle name="40 % - Akzent1 3 4 5" xfId="1250"/>
    <cellStyle name="40 % - Akzent1 3 5" xfId="1251"/>
    <cellStyle name="40 % - Akzent1 3 5 2" xfId="1252"/>
    <cellStyle name="40 % - Akzent1 3 5 2 2" xfId="1253"/>
    <cellStyle name="40 % - Akzent1 3 5 2 3" xfId="1254"/>
    <cellStyle name="40 % - Akzent1 3 5 3" xfId="1255"/>
    <cellStyle name="40 % - Akzent1 3 5 4" xfId="1256"/>
    <cellStyle name="40 % - Akzent1 3 5 5" xfId="1257"/>
    <cellStyle name="40 % - Akzent1 3 6" xfId="1258"/>
    <cellStyle name="40 % - Akzent1 3 6 2" xfId="1259"/>
    <cellStyle name="40 % - Akzent1 3 6 3" xfId="1260"/>
    <cellStyle name="40 % - Akzent1 3 7" xfId="1261"/>
    <cellStyle name="40 % - Akzent1 3 7 2" xfId="1262"/>
    <cellStyle name="40 % - Akzent1 3 7 3" xfId="1263"/>
    <cellStyle name="40 % - Akzent1 3 8" xfId="1264"/>
    <cellStyle name="40 % - Akzent1 3 8 2" xfId="1265"/>
    <cellStyle name="40 % - Akzent1 3 8 3" xfId="1266"/>
    <cellStyle name="40 % - Akzent1 3 9" xfId="1267"/>
    <cellStyle name="40 % - Akzent1 4" xfId="1268"/>
    <cellStyle name="40 % - Akzent1 4 2" xfId="1269"/>
    <cellStyle name="40 % - Akzent1 4 2 2" xfId="1270"/>
    <cellStyle name="40 % - Akzent1 4 2 2 2" xfId="1271"/>
    <cellStyle name="40 % - Akzent1 4 2 2 3" xfId="1272"/>
    <cellStyle name="40 % - Akzent1 4 2 2 4" xfId="1273"/>
    <cellStyle name="40 % - Akzent1 4 2 3" xfId="1274"/>
    <cellStyle name="40 % - Akzent1 4 2 4" xfId="1275"/>
    <cellStyle name="40 % - Akzent1 4 2 5" xfId="1276"/>
    <cellStyle name="40 % - Akzent1 4 3" xfId="1277"/>
    <cellStyle name="40 % - Akzent1 4 3 2" xfId="1278"/>
    <cellStyle name="40 % - Akzent1 4 3 2 2" xfId="1279"/>
    <cellStyle name="40 % - Akzent1 4 3 2 3" xfId="1280"/>
    <cellStyle name="40 % - Akzent1 4 3 3" xfId="1281"/>
    <cellStyle name="40 % - Akzent1 4 3 4" xfId="1282"/>
    <cellStyle name="40 % - Akzent1 4 3 5" xfId="1283"/>
    <cellStyle name="40 % - Akzent1 4 4" xfId="1284"/>
    <cellStyle name="40 % - Akzent1 4 4 2" xfId="1285"/>
    <cellStyle name="40 % - Akzent1 4 4 3" xfId="1286"/>
    <cellStyle name="40 % - Akzent1 4 5" xfId="1287"/>
    <cellStyle name="40 % - Akzent1 4 5 2" xfId="1288"/>
    <cellStyle name="40 % - Akzent1 4 5 3" xfId="1289"/>
    <cellStyle name="40 % - Akzent1 4 6" xfId="1290"/>
    <cellStyle name="40 % - Akzent1 4 7" xfId="1291"/>
    <cellStyle name="40 % - Akzent1 4 8" xfId="3374"/>
    <cellStyle name="40 % - Akzent1 5" xfId="1292"/>
    <cellStyle name="40 % - Akzent1 5 2" xfId="1293"/>
    <cellStyle name="40 % - Akzent1 5 2 2" xfId="1294"/>
    <cellStyle name="40 % - Akzent1 5 2 2 2" xfId="1295"/>
    <cellStyle name="40 % - Akzent1 5 2 2 3" xfId="1296"/>
    <cellStyle name="40 % - Akzent1 5 2 3" xfId="1297"/>
    <cellStyle name="40 % - Akzent1 5 2 4" xfId="1298"/>
    <cellStyle name="40 % - Akzent1 5 2 5" xfId="1299"/>
    <cellStyle name="40 % - Akzent1 5 3" xfId="1300"/>
    <cellStyle name="40 % - Akzent1 5 3 2" xfId="1301"/>
    <cellStyle name="40 % - Akzent1 5 3 3" xfId="1302"/>
    <cellStyle name="40 % - Akzent1 5 4" xfId="1303"/>
    <cellStyle name="40 % - Akzent1 5 5" xfId="1304"/>
    <cellStyle name="40 % - Akzent1 5 6" xfId="1305"/>
    <cellStyle name="40 % - Akzent1 6" xfId="1306"/>
    <cellStyle name="40 % - Akzent1 6 2" xfId="1307"/>
    <cellStyle name="40 % - Akzent1 6 2 2" xfId="1308"/>
    <cellStyle name="40 % - Akzent1 6 2 3" xfId="1309"/>
    <cellStyle name="40 % - Akzent1 6 3" xfId="1310"/>
    <cellStyle name="40 % - Akzent1 6 4" xfId="1311"/>
    <cellStyle name="40 % - Akzent1 6 5" xfId="1312"/>
    <cellStyle name="40 % - Akzent1 7" xfId="1313"/>
    <cellStyle name="40 % - Akzent1 7 2" xfId="1314"/>
    <cellStyle name="40 % - Akzent1 7 2 2" xfId="1315"/>
    <cellStyle name="40 % - Akzent1 7 2 3" xfId="1316"/>
    <cellStyle name="40 % - Akzent1 7 3" xfId="1317"/>
    <cellStyle name="40 % - Akzent1 7 4" xfId="1318"/>
    <cellStyle name="40 % - Akzent1 8" xfId="1319"/>
    <cellStyle name="40 % - Akzent1 8 2" xfId="1320"/>
    <cellStyle name="40 % - Akzent1 8 3" xfId="1321"/>
    <cellStyle name="40 % - Akzent1 9" xfId="1322"/>
    <cellStyle name="40 % - Akzent1 9 2" xfId="1323"/>
    <cellStyle name="40 % - Akzent1 9 3" xfId="1324"/>
    <cellStyle name="40 % - Akzent2 10" xfId="1325"/>
    <cellStyle name="40 % - Akzent2 11" xfId="1326"/>
    <cellStyle name="40 % - Akzent2 2" xfId="1327"/>
    <cellStyle name="40 % - Akzent2 2 10" xfId="1328"/>
    <cellStyle name="40 % - Akzent2 2 2" xfId="1329"/>
    <cellStyle name="40 % - Akzent2 2 2 2" xfId="1330"/>
    <cellStyle name="40 % - Akzent2 2 2 2 2" xfId="1331"/>
    <cellStyle name="40 % - Akzent2 2 2 2 2 2" xfId="1332"/>
    <cellStyle name="40 % - Akzent2 2 2 2 2 3" xfId="1333"/>
    <cellStyle name="40 % - Akzent2 2 2 2 2 4" xfId="1334"/>
    <cellStyle name="40 % - Akzent2 2 2 2 3" xfId="1335"/>
    <cellStyle name="40 % - Akzent2 2 2 2 4" xfId="1336"/>
    <cellStyle name="40 % - Akzent2 2 2 2 5" xfId="1337"/>
    <cellStyle name="40 % - Akzent2 2 2 3" xfId="1338"/>
    <cellStyle name="40 % - Akzent2 2 2 3 2" xfId="1339"/>
    <cellStyle name="40 % - Akzent2 2 2 3 2 2" xfId="1340"/>
    <cellStyle name="40 % - Akzent2 2 2 3 2 3" xfId="1341"/>
    <cellStyle name="40 % - Akzent2 2 2 3 3" xfId="1342"/>
    <cellStyle name="40 % - Akzent2 2 2 3 4" xfId="1343"/>
    <cellStyle name="40 % - Akzent2 2 2 3 5" xfId="1344"/>
    <cellStyle name="40 % - Akzent2 2 2 4" xfId="1345"/>
    <cellStyle name="40 % - Akzent2 2 2 4 2" xfId="1346"/>
    <cellStyle name="40 % - Akzent2 2 2 4 3" xfId="1347"/>
    <cellStyle name="40 % - Akzent2 2 2 5" xfId="1348"/>
    <cellStyle name="40 % - Akzent2 2 2 6" xfId="1349"/>
    <cellStyle name="40 % - Akzent2 2 2 7" xfId="1350"/>
    <cellStyle name="40 % - Akzent2 2 3" xfId="1351"/>
    <cellStyle name="40 % - Akzent2 2 3 2" xfId="1352"/>
    <cellStyle name="40 % - Akzent2 2 3 2 2" xfId="1353"/>
    <cellStyle name="40 % - Akzent2 2 3 2 2 2" xfId="1354"/>
    <cellStyle name="40 % - Akzent2 2 3 2 2 3" xfId="1355"/>
    <cellStyle name="40 % - Akzent2 2 3 2 3" xfId="1356"/>
    <cellStyle name="40 % - Akzent2 2 3 2 4" xfId="1357"/>
    <cellStyle name="40 % - Akzent2 2 3 2 5" xfId="1358"/>
    <cellStyle name="40 % - Akzent2 2 3 3" xfId="1359"/>
    <cellStyle name="40 % - Akzent2 2 3 3 2" xfId="1360"/>
    <cellStyle name="40 % - Akzent2 2 3 3 3" xfId="1361"/>
    <cellStyle name="40 % - Akzent2 2 3 4" xfId="1362"/>
    <cellStyle name="40 % - Akzent2 2 3 5" xfId="1363"/>
    <cellStyle name="40 % - Akzent2 2 3 6" xfId="1364"/>
    <cellStyle name="40 % - Akzent2 2 4" xfId="1365"/>
    <cellStyle name="40 % - Akzent2 2 4 2" xfId="1366"/>
    <cellStyle name="40 % - Akzent2 2 4 2 2" xfId="1367"/>
    <cellStyle name="40 % - Akzent2 2 4 2 3" xfId="1368"/>
    <cellStyle name="40 % - Akzent2 2 4 2 4" xfId="1369"/>
    <cellStyle name="40 % - Akzent2 2 4 3" xfId="1370"/>
    <cellStyle name="40 % - Akzent2 2 4 4" xfId="1371"/>
    <cellStyle name="40 % - Akzent2 2 4 5" xfId="1372"/>
    <cellStyle name="40 % - Akzent2 2 5" xfId="1373"/>
    <cellStyle name="40 % - Akzent2 2 5 2" xfId="1374"/>
    <cellStyle name="40 % - Akzent2 2 5 2 2" xfId="1375"/>
    <cellStyle name="40 % - Akzent2 2 5 2 3" xfId="1376"/>
    <cellStyle name="40 % - Akzent2 2 5 3" xfId="1377"/>
    <cellStyle name="40 % - Akzent2 2 5 4" xfId="1378"/>
    <cellStyle name="40 % - Akzent2 2 5 5" xfId="1379"/>
    <cellStyle name="40 % - Akzent2 2 6" xfId="1380"/>
    <cellStyle name="40 % - Akzent2 2 6 2" xfId="1381"/>
    <cellStyle name="40 % - Akzent2 2 6 3" xfId="1382"/>
    <cellStyle name="40 % - Akzent2 2 7" xfId="1383"/>
    <cellStyle name="40 % - Akzent2 2 7 2" xfId="1384"/>
    <cellStyle name="40 % - Akzent2 2 7 3" xfId="1385"/>
    <cellStyle name="40 % - Akzent2 2 8" xfId="1386"/>
    <cellStyle name="40 % - Akzent2 2 8 2" xfId="1387"/>
    <cellStyle name="40 % - Akzent2 2 8 3" xfId="1388"/>
    <cellStyle name="40 % - Akzent2 2 9" xfId="1389"/>
    <cellStyle name="40 % - Akzent2 3" xfId="1390"/>
    <cellStyle name="40 % - Akzent2 3 10" xfId="1391"/>
    <cellStyle name="40 % - Akzent2 3 2" xfId="1392"/>
    <cellStyle name="40 % - Akzent2 3 2 2" xfId="1393"/>
    <cellStyle name="40 % - Akzent2 3 2 2 2" xfId="1394"/>
    <cellStyle name="40 % - Akzent2 3 2 2 2 2" xfId="1395"/>
    <cellStyle name="40 % - Akzent2 3 2 2 2 3" xfId="1396"/>
    <cellStyle name="40 % - Akzent2 3 2 2 2 4" xfId="1397"/>
    <cellStyle name="40 % - Akzent2 3 2 2 3" xfId="1398"/>
    <cellStyle name="40 % - Akzent2 3 2 2 4" xfId="1399"/>
    <cellStyle name="40 % - Akzent2 3 2 2 5" xfId="1400"/>
    <cellStyle name="40 % - Akzent2 3 2 3" xfId="1401"/>
    <cellStyle name="40 % - Akzent2 3 2 3 2" xfId="1402"/>
    <cellStyle name="40 % - Akzent2 3 2 3 2 2" xfId="1403"/>
    <cellStyle name="40 % - Akzent2 3 2 3 2 3" xfId="1404"/>
    <cellStyle name="40 % - Akzent2 3 2 3 3" xfId="1405"/>
    <cellStyle name="40 % - Akzent2 3 2 3 4" xfId="1406"/>
    <cellStyle name="40 % - Akzent2 3 2 3 5" xfId="1407"/>
    <cellStyle name="40 % - Akzent2 3 2 4" xfId="1408"/>
    <cellStyle name="40 % - Akzent2 3 2 4 2" xfId="1409"/>
    <cellStyle name="40 % - Akzent2 3 2 4 3" xfId="1410"/>
    <cellStyle name="40 % - Akzent2 3 2 5" xfId="1411"/>
    <cellStyle name="40 % - Akzent2 3 2 6" xfId="1412"/>
    <cellStyle name="40 % - Akzent2 3 2 7" xfId="1413"/>
    <cellStyle name="40 % - Akzent2 3 3" xfId="1414"/>
    <cellStyle name="40 % - Akzent2 3 3 2" xfId="1415"/>
    <cellStyle name="40 % - Akzent2 3 3 2 2" xfId="1416"/>
    <cellStyle name="40 % - Akzent2 3 3 2 2 2" xfId="1417"/>
    <cellStyle name="40 % - Akzent2 3 3 2 2 3" xfId="1418"/>
    <cellStyle name="40 % - Akzent2 3 3 2 3" xfId="1419"/>
    <cellStyle name="40 % - Akzent2 3 3 2 4" xfId="1420"/>
    <cellStyle name="40 % - Akzent2 3 3 2 5" xfId="1421"/>
    <cellStyle name="40 % - Akzent2 3 3 3" xfId="1422"/>
    <cellStyle name="40 % - Akzent2 3 3 3 2" xfId="1423"/>
    <cellStyle name="40 % - Akzent2 3 3 3 3" xfId="1424"/>
    <cellStyle name="40 % - Akzent2 3 3 4" xfId="1425"/>
    <cellStyle name="40 % - Akzent2 3 3 5" xfId="1426"/>
    <cellStyle name="40 % - Akzent2 3 3 6" xfId="1427"/>
    <cellStyle name="40 % - Akzent2 3 4" xfId="1428"/>
    <cellStyle name="40 % - Akzent2 3 4 2" xfId="1429"/>
    <cellStyle name="40 % - Akzent2 3 4 2 2" xfId="1430"/>
    <cellStyle name="40 % - Akzent2 3 4 2 3" xfId="1431"/>
    <cellStyle name="40 % - Akzent2 3 4 2 4" xfId="1432"/>
    <cellStyle name="40 % - Akzent2 3 4 3" xfId="1433"/>
    <cellStyle name="40 % - Akzent2 3 4 4" xfId="1434"/>
    <cellStyle name="40 % - Akzent2 3 4 5" xfId="1435"/>
    <cellStyle name="40 % - Akzent2 3 5" xfId="1436"/>
    <cellStyle name="40 % - Akzent2 3 5 2" xfId="1437"/>
    <cellStyle name="40 % - Akzent2 3 5 2 2" xfId="1438"/>
    <cellStyle name="40 % - Akzent2 3 5 2 3" xfId="1439"/>
    <cellStyle name="40 % - Akzent2 3 5 3" xfId="1440"/>
    <cellStyle name="40 % - Akzent2 3 5 4" xfId="1441"/>
    <cellStyle name="40 % - Akzent2 3 5 5" xfId="1442"/>
    <cellStyle name="40 % - Akzent2 3 6" xfId="1443"/>
    <cellStyle name="40 % - Akzent2 3 6 2" xfId="1444"/>
    <cellStyle name="40 % - Akzent2 3 6 3" xfId="1445"/>
    <cellStyle name="40 % - Akzent2 3 7" xfId="1446"/>
    <cellStyle name="40 % - Akzent2 3 7 2" xfId="1447"/>
    <cellStyle name="40 % - Akzent2 3 7 3" xfId="1448"/>
    <cellStyle name="40 % - Akzent2 3 8" xfId="1449"/>
    <cellStyle name="40 % - Akzent2 3 8 2" xfId="1450"/>
    <cellStyle name="40 % - Akzent2 3 8 3" xfId="1451"/>
    <cellStyle name="40 % - Akzent2 3 9" xfId="1452"/>
    <cellStyle name="40 % - Akzent2 4" xfId="1453"/>
    <cellStyle name="40 % - Akzent2 4 2" xfId="1454"/>
    <cellStyle name="40 % - Akzent2 4 2 2" xfId="1455"/>
    <cellStyle name="40 % - Akzent2 4 2 2 2" xfId="1456"/>
    <cellStyle name="40 % - Akzent2 4 2 2 3" xfId="1457"/>
    <cellStyle name="40 % - Akzent2 4 2 2 4" xfId="1458"/>
    <cellStyle name="40 % - Akzent2 4 2 3" xfId="1459"/>
    <cellStyle name="40 % - Akzent2 4 2 4" xfId="1460"/>
    <cellStyle name="40 % - Akzent2 4 2 5" xfId="1461"/>
    <cellStyle name="40 % - Akzent2 4 3" xfId="1462"/>
    <cellStyle name="40 % - Akzent2 4 3 2" xfId="1463"/>
    <cellStyle name="40 % - Akzent2 4 3 2 2" xfId="1464"/>
    <cellStyle name="40 % - Akzent2 4 3 2 3" xfId="1465"/>
    <cellStyle name="40 % - Akzent2 4 3 3" xfId="1466"/>
    <cellStyle name="40 % - Akzent2 4 3 4" xfId="1467"/>
    <cellStyle name="40 % - Akzent2 4 3 5" xfId="1468"/>
    <cellStyle name="40 % - Akzent2 4 4" xfId="1469"/>
    <cellStyle name="40 % - Akzent2 4 4 2" xfId="1470"/>
    <cellStyle name="40 % - Akzent2 4 4 3" xfId="1471"/>
    <cellStyle name="40 % - Akzent2 4 5" xfId="1472"/>
    <cellStyle name="40 % - Akzent2 4 5 2" xfId="1473"/>
    <cellStyle name="40 % - Akzent2 4 5 3" xfId="1474"/>
    <cellStyle name="40 % - Akzent2 4 6" xfId="1475"/>
    <cellStyle name="40 % - Akzent2 4 7" xfId="1476"/>
    <cellStyle name="40 % - Akzent2 4 8" xfId="3375"/>
    <cellStyle name="40 % - Akzent2 5" xfId="1477"/>
    <cellStyle name="40 % - Akzent2 5 2" xfId="1478"/>
    <cellStyle name="40 % - Akzent2 5 2 2" xfId="1479"/>
    <cellStyle name="40 % - Akzent2 5 2 2 2" xfId="1480"/>
    <cellStyle name="40 % - Akzent2 5 2 2 3" xfId="1481"/>
    <cellStyle name="40 % - Akzent2 5 2 3" xfId="1482"/>
    <cellStyle name="40 % - Akzent2 5 2 4" xfId="1483"/>
    <cellStyle name="40 % - Akzent2 5 2 5" xfId="1484"/>
    <cellStyle name="40 % - Akzent2 5 3" xfId="1485"/>
    <cellStyle name="40 % - Akzent2 5 3 2" xfId="1486"/>
    <cellStyle name="40 % - Akzent2 5 3 3" xfId="1487"/>
    <cellStyle name="40 % - Akzent2 5 4" xfId="1488"/>
    <cellStyle name="40 % - Akzent2 5 5" xfId="1489"/>
    <cellStyle name="40 % - Akzent2 5 6" xfId="1490"/>
    <cellStyle name="40 % - Akzent2 6" xfId="1491"/>
    <cellStyle name="40 % - Akzent2 6 2" xfId="1492"/>
    <cellStyle name="40 % - Akzent2 6 2 2" xfId="1493"/>
    <cellStyle name="40 % - Akzent2 6 2 3" xfId="1494"/>
    <cellStyle name="40 % - Akzent2 6 3" xfId="1495"/>
    <cellStyle name="40 % - Akzent2 6 4" xfId="1496"/>
    <cellStyle name="40 % - Akzent2 6 5" xfId="1497"/>
    <cellStyle name="40 % - Akzent2 7" xfId="1498"/>
    <cellStyle name="40 % - Akzent2 7 2" xfId="1499"/>
    <cellStyle name="40 % - Akzent2 7 2 2" xfId="1500"/>
    <cellStyle name="40 % - Akzent2 7 2 3" xfId="1501"/>
    <cellStyle name="40 % - Akzent2 7 3" xfId="1502"/>
    <cellStyle name="40 % - Akzent2 7 4" xfId="1503"/>
    <cellStyle name="40 % - Akzent2 8" xfId="1504"/>
    <cellStyle name="40 % - Akzent2 8 2" xfId="1505"/>
    <cellStyle name="40 % - Akzent2 8 3" xfId="1506"/>
    <cellStyle name="40 % - Akzent2 9" xfId="1507"/>
    <cellStyle name="40 % - Akzent2 9 2" xfId="1508"/>
    <cellStyle name="40 % - Akzent2 9 3" xfId="1509"/>
    <cellStyle name="40 % - Akzent3 10" xfId="1510"/>
    <cellStyle name="40 % - Akzent3 11" xfId="1511"/>
    <cellStyle name="40 % - Akzent3 2" xfId="1512"/>
    <cellStyle name="40 % - Akzent3 2 10" xfId="1513"/>
    <cellStyle name="40 % - Akzent3 2 2" xfId="1514"/>
    <cellStyle name="40 % - Akzent3 2 2 2" xfId="1515"/>
    <cellStyle name="40 % - Akzent3 2 2 2 2" xfId="1516"/>
    <cellStyle name="40 % - Akzent3 2 2 2 2 2" xfId="1517"/>
    <cellStyle name="40 % - Akzent3 2 2 2 2 3" xfId="1518"/>
    <cellStyle name="40 % - Akzent3 2 2 2 2 4" xfId="1519"/>
    <cellStyle name="40 % - Akzent3 2 2 2 3" xfId="1520"/>
    <cellStyle name="40 % - Akzent3 2 2 2 4" xfId="1521"/>
    <cellStyle name="40 % - Akzent3 2 2 2 5" xfId="1522"/>
    <cellStyle name="40 % - Akzent3 2 2 3" xfId="1523"/>
    <cellStyle name="40 % - Akzent3 2 2 3 2" xfId="1524"/>
    <cellStyle name="40 % - Akzent3 2 2 3 2 2" xfId="1525"/>
    <cellStyle name="40 % - Akzent3 2 2 3 2 3" xfId="1526"/>
    <cellStyle name="40 % - Akzent3 2 2 3 3" xfId="1527"/>
    <cellStyle name="40 % - Akzent3 2 2 3 4" xfId="1528"/>
    <cellStyle name="40 % - Akzent3 2 2 3 5" xfId="1529"/>
    <cellStyle name="40 % - Akzent3 2 2 4" xfId="1530"/>
    <cellStyle name="40 % - Akzent3 2 2 4 2" xfId="1531"/>
    <cellStyle name="40 % - Akzent3 2 2 4 3" xfId="1532"/>
    <cellStyle name="40 % - Akzent3 2 2 5" xfId="1533"/>
    <cellStyle name="40 % - Akzent3 2 2 6" xfId="1534"/>
    <cellStyle name="40 % - Akzent3 2 2 7" xfId="1535"/>
    <cellStyle name="40 % - Akzent3 2 3" xfId="1536"/>
    <cellStyle name="40 % - Akzent3 2 3 2" xfId="1537"/>
    <cellStyle name="40 % - Akzent3 2 3 2 2" xfId="1538"/>
    <cellStyle name="40 % - Akzent3 2 3 2 2 2" xfId="1539"/>
    <cellStyle name="40 % - Akzent3 2 3 2 2 3" xfId="1540"/>
    <cellStyle name="40 % - Akzent3 2 3 2 3" xfId="1541"/>
    <cellStyle name="40 % - Akzent3 2 3 2 4" xfId="1542"/>
    <cellStyle name="40 % - Akzent3 2 3 2 5" xfId="1543"/>
    <cellStyle name="40 % - Akzent3 2 3 3" xfId="1544"/>
    <cellStyle name="40 % - Akzent3 2 3 3 2" xfId="1545"/>
    <cellStyle name="40 % - Akzent3 2 3 3 3" xfId="1546"/>
    <cellStyle name="40 % - Akzent3 2 3 4" xfId="1547"/>
    <cellStyle name="40 % - Akzent3 2 3 5" xfId="1548"/>
    <cellStyle name="40 % - Akzent3 2 3 6" xfId="1549"/>
    <cellStyle name="40 % - Akzent3 2 4" xfId="1550"/>
    <cellStyle name="40 % - Akzent3 2 4 2" xfId="1551"/>
    <cellStyle name="40 % - Akzent3 2 4 2 2" xfId="1552"/>
    <cellStyle name="40 % - Akzent3 2 4 2 3" xfId="1553"/>
    <cellStyle name="40 % - Akzent3 2 4 2 4" xfId="1554"/>
    <cellStyle name="40 % - Akzent3 2 4 3" xfId="1555"/>
    <cellStyle name="40 % - Akzent3 2 4 4" xfId="1556"/>
    <cellStyle name="40 % - Akzent3 2 4 5" xfId="1557"/>
    <cellStyle name="40 % - Akzent3 2 5" xfId="1558"/>
    <cellStyle name="40 % - Akzent3 2 5 2" xfId="1559"/>
    <cellStyle name="40 % - Akzent3 2 5 2 2" xfId="1560"/>
    <cellStyle name="40 % - Akzent3 2 5 2 3" xfId="1561"/>
    <cellStyle name="40 % - Akzent3 2 5 3" xfId="1562"/>
    <cellStyle name="40 % - Akzent3 2 5 4" xfId="1563"/>
    <cellStyle name="40 % - Akzent3 2 5 5" xfId="1564"/>
    <cellStyle name="40 % - Akzent3 2 6" xfId="1565"/>
    <cellStyle name="40 % - Akzent3 2 6 2" xfId="1566"/>
    <cellStyle name="40 % - Akzent3 2 6 3" xfId="1567"/>
    <cellStyle name="40 % - Akzent3 2 7" xfId="1568"/>
    <cellStyle name="40 % - Akzent3 2 7 2" xfId="1569"/>
    <cellStyle name="40 % - Akzent3 2 7 3" xfId="1570"/>
    <cellStyle name="40 % - Akzent3 2 8" xfId="1571"/>
    <cellStyle name="40 % - Akzent3 2 8 2" xfId="1572"/>
    <cellStyle name="40 % - Akzent3 2 8 3" xfId="1573"/>
    <cellStyle name="40 % - Akzent3 2 9" xfId="1574"/>
    <cellStyle name="40 % - Akzent3 3" xfId="1575"/>
    <cellStyle name="40 % - Akzent3 3 10" xfId="1576"/>
    <cellStyle name="40 % - Akzent3 3 2" xfId="1577"/>
    <cellStyle name="40 % - Akzent3 3 2 2" xfId="1578"/>
    <cellStyle name="40 % - Akzent3 3 2 2 2" xfId="1579"/>
    <cellStyle name="40 % - Akzent3 3 2 2 2 2" xfId="1580"/>
    <cellStyle name="40 % - Akzent3 3 2 2 2 3" xfId="1581"/>
    <cellStyle name="40 % - Akzent3 3 2 2 2 4" xfId="1582"/>
    <cellStyle name="40 % - Akzent3 3 2 2 3" xfId="1583"/>
    <cellStyle name="40 % - Akzent3 3 2 2 4" xfId="1584"/>
    <cellStyle name="40 % - Akzent3 3 2 2 5" xfId="1585"/>
    <cellStyle name="40 % - Akzent3 3 2 3" xfId="1586"/>
    <cellStyle name="40 % - Akzent3 3 2 3 2" xfId="1587"/>
    <cellStyle name="40 % - Akzent3 3 2 3 2 2" xfId="1588"/>
    <cellStyle name="40 % - Akzent3 3 2 3 2 3" xfId="1589"/>
    <cellStyle name="40 % - Akzent3 3 2 3 3" xfId="1590"/>
    <cellStyle name="40 % - Akzent3 3 2 3 4" xfId="1591"/>
    <cellStyle name="40 % - Akzent3 3 2 3 5" xfId="1592"/>
    <cellStyle name="40 % - Akzent3 3 2 4" xfId="1593"/>
    <cellStyle name="40 % - Akzent3 3 2 4 2" xfId="1594"/>
    <cellStyle name="40 % - Akzent3 3 2 4 3" xfId="1595"/>
    <cellStyle name="40 % - Akzent3 3 2 5" xfId="1596"/>
    <cellStyle name="40 % - Akzent3 3 2 6" xfId="1597"/>
    <cellStyle name="40 % - Akzent3 3 2 7" xfId="1598"/>
    <cellStyle name="40 % - Akzent3 3 3" xfId="1599"/>
    <cellStyle name="40 % - Akzent3 3 3 2" xfId="1600"/>
    <cellStyle name="40 % - Akzent3 3 3 2 2" xfId="1601"/>
    <cellStyle name="40 % - Akzent3 3 3 2 2 2" xfId="1602"/>
    <cellStyle name="40 % - Akzent3 3 3 2 2 3" xfId="1603"/>
    <cellStyle name="40 % - Akzent3 3 3 2 3" xfId="1604"/>
    <cellStyle name="40 % - Akzent3 3 3 2 4" xfId="1605"/>
    <cellStyle name="40 % - Akzent3 3 3 2 5" xfId="1606"/>
    <cellStyle name="40 % - Akzent3 3 3 3" xfId="1607"/>
    <cellStyle name="40 % - Akzent3 3 3 3 2" xfId="1608"/>
    <cellStyle name="40 % - Akzent3 3 3 3 3" xfId="1609"/>
    <cellStyle name="40 % - Akzent3 3 3 4" xfId="1610"/>
    <cellStyle name="40 % - Akzent3 3 3 5" xfId="1611"/>
    <cellStyle name="40 % - Akzent3 3 3 6" xfId="1612"/>
    <cellStyle name="40 % - Akzent3 3 4" xfId="1613"/>
    <cellStyle name="40 % - Akzent3 3 4 2" xfId="1614"/>
    <cellStyle name="40 % - Akzent3 3 4 2 2" xfId="1615"/>
    <cellStyle name="40 % - Akzent3 3 4 2 3" xfId="1616"/>
    <cellStyle name="40 % - Akzent3 3 4 2 4" xfId="1617"/>
    <cellStyle name="40 % - Akzent3 3 4 3" xfId="1618"/>
    <cellStyle name="40 % - Akzent3 3 4 4" xfId="1619"/>
    <cellStyle name="40 % - Akzent3 3 4 5" xfId="1620"/>
    <cellStyle name="40 % - Akzent3 3 5" xfId="1621"/>
    <cellStyle name="40 % - Akzent3 3 5 2" xfId="1622"/>
    <cellStyle name="40 % - Akzent3 3 5 2 2" xfId="1623"/>
    <cellStyle name="40 % - Akzent3 3 5 2 3" xfId="1624"/>
    <cellStyle name="40 % - Akzent3 3 5 3" xfId="1625"/>
    <cellStyle name="40 % - Akzent3 3 5 4" xfId="1626"/>
    <cellStyle name="40 % - Akzent3 3 5 5" xfId="1627"/>
    <cellStyle name="40 % - Akzent3 3 6" xfId="1628"/>
    <cellStyle name="40 % - Akzent3 3 6 2" xfId="1629"/>
    <cellStyle name="40 % - Akzent3 3 6 3" xfId="1630"/>
    <cellStyle name="40 % - Akzent3 3 7" xfId="1631"/>
    <cellStyle name="40 % - Akzent3 3 7 2" xfId="1632"/>
    <cellStyle name="40 % - Akzent3 3 7 3" xfId="1633"/>
    <cellStyle name="40 % - Akzent3 3 8" xfId="1634"/>
    <cellStyle name="40 % - Akzent3 3 8 2" xfId="1635"/>
    <cellStyle name="40 % - Akzent3 3 8 3" xfId="1636"/>
    <cellStyle name="40 % - Akzent3 3 9" xfId="1637"/>
    <cellStyle name="40 % - Akzent3 4" xfId="1638"/>
    <cellStyle name="40 % - Akzent3 4 2" xfId="1639"/>
    <cellStyle name="40 % - Akzent3 4 2 2" xfId="1640"/>
    <cellStyle name="40 % - Akzent3 4 2 2 2" xfId="1641"/>
    <cellStyle name="40 % - Akzent3 4 2 2 3" xfId="1642"/>
    <cellStyle name="40 % - Akzent3 4 2 2 4" xfId="1643"/>
    <cellStyle name="40 % - Akzent3 4 2 3" xfId="1644"/>
    <cellStyle name="40 % - Akzent3 4 2 4" xfId="1645"/>
    <cellStyle name="40 % - Akzent3 4 2 5" xfId="1646"/>
    <cellStyle name="40 % - Akzent3 4 3" xfId="1647"/>
    <cellStyle name="40 % - Akzent3 4 3 2" xfId="1648"/>
    <cellStyle name="40 % - Akzent3 4 3 2 2" xfId="1649"/>
    <cellStyle name="40 % - Akzent3 4 3 2 3" xfId="1650"/>
    <cellStyle name="40 % - Akzent3 4 3 3" xfId="1651"/>
    <cellStyle name="40 % - Akzent3 4 3 4" xfId="1652"/>
    <cellStyle name="40 % - Akzent3 4 3 5" xfId="1653"/>
    <cellStyle name="40 % - Akzent3 4 4" xfId="1654"/>
    <cellStyle name="40 % - Akzent3 4 4 2" xfId="1655"/>
    <cellStyle name="40 % - Akzent3 4 4 3" xfId="1656"/>
    <cellStyle name="40 % - Akzent3 4 5" xfId="1657"/>
    <cellStyle name="40 % - Akzent3 4 5 2" xfId="1658"/>
    <cellStyle name="40 % - Akzent3 4 5 3" xfId="1659"/>
    <cellStyle name="40 % - Akzent3 4 6" xfId="1660"/>
    <cellStyle name="40 % - Akzent3 4 7" xfId="1661"/>
    <cellStyle name="40 % - Akzent3 4 8" xfId="3376"/>
    <cellStyle name="40 % - Akzent3 5" xfId="1662"/>
    <cellStyle name="40 % - Akzent3 5 2" xfId="1663"/>
    <cellStyle name="40 % - Akzent3 5 2 2" xfId="1664"/>
    <cellStyle name="40 % - Akzent3 5 2 2 2" xfId="1665"/>
    <cellStyle name="40 % - Akzent3 5 2 2 3" xfId="1666"/>
    <cellStyle name="40 % - Akzent3 5 2 3" xfId="1667"/>
    <cellStyle name="40 % - Akzent3 5 2 4" xfId="1668"/>
    <cellStyle name="40 % - Akzent3 5 2 5" xfId="1669"/>
    <cellStyle name="40 % - Akzent3 5 3" xfId="1670"/>
    <cellStyle name="40 % - Akzent3 5 3 2" xfId="1671"/>
    <cellStyle name="40 % - Akzent3 5 3 3" xfId="1672"/>
    <cellStyle name="40 % - Akzent3 5 4" xfId="1673"/>
    <cellStyle name="40 % - Akzent3 5 5" xfId="1674"/>
    <cellStyle name="40 % - Akzent3 5 6" xfId="1675"/>
    <cellStyle name="40 % - Akzent3 6" xfId="1676"/>
    <cellStyle name="40 % - Akzent3 6 2" xfId="1677"/>
    <cellStyle name="40 % - Akzent3 6 2 2" xfId="1678"/>
    <cellStyle name="40 % - Akzent3 6 2 3" xfId="1679"/>
    <cellStyle name="40 % - Akzent3 6 3" xfId="1680"/>
    <cellStyle name="40 % - Akzent3 6 4" xfId="1681"/>
    <cellStyle name="40 % - Akzent3 6 5" xfId="1682"/>
    <cellStyle name="40 % - Akzent3 7" xfId="1683"/>
    <cellStyle name="40 % - Akzent3 7 2" xfId="1684"/>
    <cellStyle name="40 % - Akzent3 7 2 2" xfId="1685"/>
    <cellStyle name="40 % - Akzent3 7 2 3" xfId="1686"/>
    <cellStyle name="40 % - Akzent3 7 3" xfId="1687"/>
    <cellStyle name="40 % - Akzent3 7 4" xfId="1688"/>
    <cellStyle name="40 % - Akzent3 8" xfId="1689"/>
    <cellStyle name="40 % - Akzent3 8 2" xfId="1690"/>
    <cellStyle name="40 % - Akzent3 8 3" xfId="1691"/>
    <cellStyle name="40 % - Akzent3 9" xfId="1692"/>
    <cellStyle name="40 % - Akzent3 9 2" xfId="1693"/>
    <cellStyle name="40 % - Akzent3 9 3" xfId="1694"/>
    <cellStyle name="40 % - Akzent4 10" xfId="1695"/>
    <cellStyle name="40 % - Akzent4 11" xfId="1696"/>
    <cellStyle name="40 % - Akzent4 2" xfId="1697"/>
    <cellStyle name="40 % - Akzent4 2 10" xfId="1698"/>
    <cellStyle name="40 % - Akzent4 2 2" xfId="1699"/>
    <cellStyle name="40 % - Akzent4 2 2 2" xfId="1700"/>
    <cellStyle name="40 % - Akzent4 2 2 2 2" xfId="1701"/>
    <cellStyle name="40 % - Akzent4 2 2 2 2 2" xfId="1702"/>
    <cellStyle name="40 % - Akzent4 2 2 2 2 3" xfId="1703"/>
    <cellStyle name="40 % - Akzent4 2 2 2 2 4" xfId="1704"/>
    <cellStyle name="40 % - Akzent4 2 2 2 3" xfId="1705"/>
    <cellStyle name="40 % - Akzent4 2 2 2 4" xfId="1706"/>
    <cellStyle name="40 % - Akzent4 2 2 2 5" xfId="1707"/>
    <cellStyle name="40 % - Akzent4 2 2 3" xfId="1708"/>
    <cellStyle name="40 % - Akzent4 2 2 3 2" xfId="1709"/>
    <cellStyle name="40 % - Akzent4 2 2 3 2 2" xfId="1710"/>
    <cellStyle name="40 % - Akzent4 2 2 3 2 3" xfId="1711"/>
    <cellStyle name="40 % - Akzent4 2 2 3 3" xfId="1712"/>
    <cellStyle name="40 % - Akzent4 2 2 3 4" xfId="1713"/>
    <cellStyle name="40 % - Akzent4 2 2 3 5" xfId="1714"/>
    <cellStyle name="40 % - Akzent4 2 2 4" xfId="1715"/>
    <cellStyle name="40 % - Akzent4 2 2 4 2" xfId="1716"/>
    <cellStyle name="40 % - Akzent4 2 2 4 3" xfId="1717"/>
    <cellStyle name="40 % - Akzent4 2 2 5" xfId="1718"/>
    <cellStyle name="40 % - Akzent4 2 2 6" xfId="1719"/>
    <cellStyle name="40 % - Akzent4 2 2 7" xfId="1720"/>
    <cellStyle name="40 % - Akzent4 2 3" xfId="1721"/>
    <cellStyle name="40 % - Akzent4 2 3 2" xfId="1722"/>
    <cellStyle name="40 % - Akzent4 2 3 2 2" xfId="1723"/>
    <cellStyle name="40 % - Akzent4 2 3 2 2 2" xfId="1724"/>
    <cellStyle name="40 % - Akzent4 2 3 2 2 3" xfId="1725"/>
    <cellStyle name="40 % - Akzent4 2 3 2 3" xfId="1726"/>
    <cellStyle name="40 % - Akzent4 2 3 2 4" xfId="1727"/>
    <cellStyle name="40 % - Akzent4 2 3 2 5" xfId="1728"/>
    <cellStyle name="40 % - Akzent4 2 3 3" xfId="1729"/>
    <cellStyle name="40 % - Akzent4 2 3 3 2" xfId="1730"/>
    <cellStyle name="40 % - Akzent4 2 3 3 3" xfId="1731"/>
    <cellStyle name="40 % - Akzent4 2 3 4" xfId="1732"/>
    <cellStyle name="40 % - Akzent4 2 3 5" xfId="1733"/>
    <cellStyle name="40 % - Akzent4 2 3 6" xfId="1734"/>
    <cellStyle name="40 % - Akzent4 2 4" xfId="1735"/>
    <cellStyle name="40 % - Akzent4 2 4 2" xfId="1736"/>
    <cellStyle name="40 % - Akzent4 2 4 2 2" xfId="1737"/>
    <cellStyle name="40 % - Akzent4 2 4 2 3" xfId="1738"/>
    <cellStyle name="40 % - Akzent4 2 4 2 4" xfId="1739"/>
    <cellStyle name="40 % - Akzent4 2 4 3" xfId="1740"/>
    <cellStyle name="40 % - Akzent4 2 4 4" xfId="1741"/>
    <cellStyle name="40 % - Akzent4 2 4 5" xfId="1742"/>
    <cellStyle name="40 % - Akzent4 2 5" xfId="1743"/>
    <cellStyle name="40 % - Akzent4 2 5 2" xfId="1744"/>
    <cellStyle name="40 % - Akzent4 2 5 2 2" xfId="1745"/>
    <cellStyle name="40 % - Akzent4 2 5 2 3" xfId="1746"/>
    <cellStyle name="40 % - Akzent4 2 5 3" xfId="1747"/>
    <cellStyle name="40 % - Akzent4 2 5 4" xfId="1748"/>
    <cellStyle name="40 % - Akzent4 2 5 5" xfId="1749"/>
    <cellStyle name="40 % - Akzent4 2 6" xfId="1750"/>
    <cellStyle name="40 % - Akzent4 2 6 2" xfId="1751"/>
    <cellStyle name="40 % - Akzent4 2 6 3" xfId="1752"/>
    <cellStyle name="40 % - Akzent4 2 7" xfId="1753"/>
    <cellStyle name="40 % - Akzent4 2 7 2" xfId="1754"/>
    <cellStyle name="40 % - Akzent4 2 7 3" xfId="1755"/>
    <cellStyle name="40 % - Akzent4 2 8" xfId="1756"/>
    <cellStyle name="40 % - Akzent4 2 8 2" xfId="1757"/>
    <cellStyle name="40 % - Akzent4 2 8 3" xfId="1758"/>
    <cellStyle name="40 % - Akzent4 2 9" xfId="1759"/>
    <cellStyle name="40 % - Akzent4 3" xfId="1760"/>
    <cellStyle name="40 % - Akzent4 3 10" xfId="1761"/>
    <cellStyle name="40 % - Akzent4 3 2" xfId="1762"/>
    <cellStyle name="40 % - Akzent4 3 2 2" xfId="1763"/>
    <cellStyle name="40 % - Akzent4 3 2 2 2" xfId="1764"/>
    <cellStyle name="40 % - Akzent4 3 2 2 2 2" xfId="1765"/>
    <cellStyle name="40 % - Akzent4 3 2 2 2 3" xfId="1766"/>
    <cellStyle name="40 % - Akzent4 3 2 2 2 4" xfId="1767"/>
    <cellStyle name="40 % - Akzent4 3 2 2 3" xfId="1768"/>
    <cellStyle name="40 % - Akzent4 3 2 2 4" xfId="1769"/>
    <cellStyle name="40 % - Akzent4 3 2 2 5" xfId="1770"/>
    <cellStyle name="40 % - Akzent4 3 2 3" xfId="1771"/>
    <cellStyle name="40 % - Akzent4 3 2 3 2" xfId="1772"/>
    <cellStyle name="40 % - Akzent4 3 2 3 2 2" xfId="1773"/>
    <cellStyle name="40 % - Akzent4 3 2 3 2 3" xfId="1774"/>
    <cellStyle name="40 % - Akzent4 3 2 3 3" xfId="1775"/>
    <cellStyle name="40 % - Akzent4 3 2 3 4" xfId="1776"/>
    <cellStyle name="40 % - Akzent4 3 2 3 5" xfId="1777"/>
    <cellStyle name="40 % - Akzent4 3 2 4" xfId="1778"/>
    <cellStyle name="40 % - Akzent4 3 2 4 2" xfId="1779"/>
    <cellStyle name="40 % - Akzent4 3 2 4 3" xfId="1780"/>
    <cellStyle name="40 % - Akzent4 3 2 5" xfId="1781"/>
    <cellStyle name="40 % - Akzent4 3 2 6" xfId="1782"/>
    <cellStyle name="40 % - Akzent4 3 2 7" xfId="1783"/>
    <cellStyle name="40 % - Akzent4 3 3" xfId="1784"/>
    <cellStyle name="40 % - Akzent4 3 3 2" xfId="1785"/>
    <cellStyle name="40 % - Akzent4 3 3 2 2" xfId="1786"/>
    <cellStyle name="40 % - Akzent4 3 3 2 2 2" xfId="1787"/>
    <cellStyle name="40 % - Akzent4 3 3 2 2 3" xfId="1788"/>
    <cellStyle name="40 % - Akzent4 3 3 2 3" xfId="1789"/>
    <cellStyle name="40 % - Akzent4 3 3 2 4" xfId="1790"/>
    <cellStyle name="40 % - Akzent4 3 3 2 5" xfId="1791"/>
    <cellStyle name="40 % - Akzent4 3 3 3" xfId="1792"/>
    <cellStyle name="40 % - Akzent4 3 3 3 2" xfId="1793"/>
    <cellStyle name="40 % - Akzent4 3 3 3 3" xfId="1794"/>
    <cellStyle name="40 % - Akzent4 3 3 4" xfId="1795"/>
    <cellStyle name="40 % - Akzent4 3 3 5" xfId="1796"/>
    <cellStyle name="40 % - Akzent4 3 3 6" xfId="1797"/>
    <cellStyle name="40 % - Akzent4 3 4" xfId="1798"/>
    <cellStyle name="40 % - Akzent4 3 4 2" xfId="1799"/>
    <cellStyle name="40 % - Akzent4 3 4 2 2" xfId="1800"/>
    <cellStyle name="40 % - Akzent4 3 4 2 3" xfId="1801"/>
    <cellStyle name="40 % - Akzent4 3 4 2 4" xfId="1802"/>
    <cellStyle name="40 % - Akzent4 3 4 3" xfId="1803"/>
    <cellStyle name="40 % - Akzent4 3 4 4" xfId="1804"/>
    <cellStyle name="40 % - Akzent4 3 4 5" xfId="1805"/>
    <cellStyle name="40 % - Akzent4 3 5" xfId="1806"/>
    <cellStyle name="40 % - Akzent4 3 5 2" xfId="1807"/>
    <cellStyle name="40 % - Akzent4 3 5 2 2" xfId="1808"/>
    <cellStyle name="40 % - Akzent4 3 5 2 3" xfId="1809"/>
    <cellStyle name="40 % - Akzent4 3 5 3" xfId="1810"/>
    <cellStyle name="40 % - Akzent4 3 5 4" xfId="1811"/>
    <cellStyle name="40 % - Akzent4 3 5 5" xfId="1812"/>
    <cellStyle name="40 % - Akzent4 3 6" xfId="1813"/>
    <cellStyle name="40 % - Akzent4 3 6 2" xfId="1814"/>
    <cellStyle name="40 % - Akzent4 3 6 3" xfId="1815"/>
    <cellStyle name="40 % - Akzent4 3 7" xfId="1816"/>
    <cellStyle name="40 % - Akzent4 3 7 2" xfId="1817"/>
    <cellStyle name="40 % - Akzent4 3 7 3" xfId="1818"/>
    <cellStyle name="40 % - Akzent4 3 8" xfId="1819"/>
    <cellStyle name="40 % - Akzent4 3 8 2" xfId="1820"/>
    <cellStyle name="40 % - Akzent4 3 8 3" xfId="1821"/>
    <cellStyle name="40 % - Akzent4 3 9" xfId="1822"/>
    <cellStyle name="40 % - Akzent4 4" xfId="1823"/>
    <cellStyle name="40 % - Akzent4 4 2" xfId="1824"/>
    <cellStyle name="40 % - Akzent4 4 2 2" xfId="1825"/>
    <cellStyle name="40 % - Akzent4 4 2 2 2" xfId="1826"/>
    <cellStyle name="40 % - Akzent4 4 2 2 3" xfId="1827"/>
    <cellStyle name="40 % - Akzent4 4 2 2 4" xfId="1828"/>
    <cellStyle name="40 % - Akzent4 4 2 3" xfId="1829"/>
    <cellStyle name="40 % - Akzent4 4 2 4" xfId="1830"/>
    <cellStyle name="40 % - Akzent4 4 2 5" xfId="1831"/>
    <cellStyle name="40 % - Akzent4 4 3" xfId="1832"/>
    <cellStyle name="40 % - Akzent4 4 3 2" xfId="1833"/>
    <cellStyle name="40 % - Akzent4 4 3 2 2" xfId="1834"/>
    <cellStyle name="40 % - Akzent4 4 3 2 3" xfId="1835"/>
    <cellStyle name="40 % - Akzent4 4 3 3" xfId="1836"/>
    <cellStyle name="40 % - Akzent4 4 3 4" xfId="1837"/>
    <cellStyle name="40 % - Akzent4 4 3 5" xfId="1838"/>
    <cellStyle name="40 % - Akzent4 4 4" xfId="1839"/>
    <cellStyle name="40 % - Akzent4 4 4 2" xfId="1840"/>
    <cellStyle name="40 % - Akzent4 4 4 3" xfId="1841"/>
    <cellStyle name="40 % - Akzent4 4 5" xfId="1842"/>
    <cellStyle name="40 % - Akzent4 4 5 2" xfId="1843"/>
    <cellStyle name="40 % - Akzent4 4 5 3" xfId="1844"/>
    <cellStyle name="40 % - Akzent4 4 6" xfId="1845"/>
    <cellStyle name="40 % - Akzent4 4 7" xfId="1846"/>
    <cellStyle name="40 % - Akzent4 4 8" xfId="3377"/>
    <cellStyle name="40 % - Akzent4 5" xfId="1847"/>
    <cellStyle name="40 % - Akzent4 5 2" xfId="1848"/>
    <cellStyle name="40 % - Akzent4 5 2 2" xfId="1849"/>
    <cellStyle name="40 % - Akzent4 5 2 2 2" xfId="1850"/>
    <cellStyle name="40 % - Akzent4 5 2 2 3" xfId="1851"/>
    <cellStyle name="40 % - Akzent4 5 2 3" xfId="1852"/>
    <cellStyle name="40 % - Akzent4 5 2 4" xfId="1853"/>
    <cellStyle name="40 % - Akzent4 5 2 5" xfId="1854"/>
    <cellStyle name="40 % - Akzent4 5 3" xfId="1855"/>
    <cellStyle name="40 % - Akzent4 5 3 2" xfId="1856"/>
    <cellStyle name="40 % - Akzent4 5 3 3" xfId="1857"/>
    <cellStyle name="40 % - Akzent4 5 4" xfId="1858"/>
    <cellStyle name="40 % - Akzent4 5 5" xfId="1859"/>
    <cellStyle name="40 % - Akzent4 5 6" xfId="1860"/>
    <cellStyle name="40 % - Akzent4 6" xfId="1861"/>
    <cellStyle name="40 % - Akzent4 6 2" xfId="1862"/>
    <cellStyle name="40 % - Akzent4 6 2 2" xfId="1863"/>
    <cellStyle name="40 % - Akzent4 6 2 3" xfId="1864"/>
    <cellStyle name="40 % - Akzent4 6 3" xfId="1865"/>
    <cellStyle name="40 % - Akzent4 6 4" xfId="1866"/>
    <cellStyle name="40 % - Akzent4 6 5" xfId="1867"/>
    <cellStyle name="40 % - Akzent4 7" xfId="1868"/>
    <cellStyle name="40 % - Akzent4 7 2" xfId="1869"/>
    <cellStyle name="40 % - Akzent4 7 2 2" xfId="1870"/>
    <cellStyle name="40 % - Akzent4 7 2 3" xfId="1871"/>
    <cellStyle name="40 % - Akzent4 7 3" xfId="1872"/>
    <cellStyle name="40 % - Akzent4 7 4" xfId="1873"/>
    <cellStyle name="40 % - Akzent4 8" xfId="1874"/>
    <cellStyle name="40 % - Akzent4 8 2" xfId="1875"/>
    <cellStyle name="40 % - Akzent4 8 3" xfId="1876"/>
    <cellStyle name="40 % - Akzent4 9" xfId="1877"/>
    <cellStyle name="40 % - Akzent4 9 2" xfId="1878"/>
    <cellStyle name="40 % - Akzent4 9 3" xfId="1879"/>
    <cellStyle name="40 % - Akzent5 10" xfId="1880"/>
    <cellStyle name="40 % - Akzent5 11" xfId="1881"/>
    <cellStyle name="40 % - Akzent5 2" xfId="1882"/>
    <cellStyle name="40 % - Akzent5 2 10" xfId="1883"/>
    <cellStyle name="40 % - Akzent5 2 2" xfId="1884"/>
    <cellStyle name="40 % - Akzent5 2 2 2" xfId="1885"/>
    <cellStyle name="40 % - Akzent5 2 2 2 2" xfId="1886"/>
    <cellStyle name="40 % - Akzent5 2 2 2 2 2" xfId="1887"/>
    <cellStyle name="40 % - Akzent5 2 2 2 2 3" xfId="1888"/>
    <cellStyle name="40 % - Akzent5 2 2 2 2 4" xfId="1889"/>
    <cellStyle name="40 % - Akzent5 2 2 2 3" xfId="1890"/>
    <cellStyle name="40 % - Akzent5 2 2 2 4" xfId="1891"/>
    <cellStyle name="40 % - Akzent5 2 2 2 5" xfId="1892"/>
    <cellStyle name="40 % - Akzent5 2 2 3" xfId="1893"/>
    <cellStyle name="40 % - Akzent5 2 2 3 2" xfId="1894"/>
    <cellStyle name="40 % - Akzent5 2 2 3 2 2" xfId="1895"/>
    <cellStyle name="40 % - Akzent5 2 2 3 2 3" xfId="1896"/>
    <cellStyle name="40 % - Akzent5 2 2 3 3" xfId="1897"/>
    <cellStyle name="40 % - Akzent5 2 2 3 4" xfId="1898"/>
    <cellStyle name="40 % - Akzent5 2 2 3 5" xfId="1899"/>
    <cellStyle name="40 % - Akzent5 2 2 4" xfId="1900"/>
    <cellStyle name="40 % - Akzent5 2 2 4 2" xfId="1901"/>
    <cellStyle name="40 % - Akzent5 2 2 4 3" xfId="1902"/>
    <cellStyle name="40 % - Akzent5 2 2 5" xfId="1903"/>
    <cellStyle name="40 % - Akzent5 2 2 6" xfId="1904"/>
    <cellStyle name="40 % - Akzent5 2 2 7" xfId="1905"/>
    <cellStyle name="40 % - Akzent5 2 3" xfId="1906"/>
    <cellStyle name="40 % - Akzent5 2 3 2" xfId="1907"/>
    <cellStyle name="40 % - Akzent5 2 3 2 2" xfId="1908"/>
    <cellStyle name="40 % - Akzent5 2 3 2 2 2" xfId="1909"/>
    <cellStyle name="40 % - Akzent5 2 3 2 2 3" xfId="1910"/>
    <cellStyle name="40 % - Akzent5 2 3 2 3" xfId="1911"/>
    <cellStyle name="40 % - Akzent5 2 3 2 4" xfId="1912"/>
    <cellStyle name="40 % - Akzent5 2 3 2 5" xfId="1913"/>
    <cellStyle name="40 % - Akzent5 2 3 3" xfId="1914"/>
    <cellStyle name="40 % - Akzent5 2 3 3 2" xfId="1915"/>
    <cellStyle name="40 % - Akzent5 2 3 3 3" xfId="1916"/>
    <cellStyle name="40 % - Akzent5 2 3 4" xfId="1917"/>
    <cellStyle name="40 % - Akzent5 2 3 5" xfId="1918"/>
    <cellStyle name="40 % - Akzent5 2 3 6" xfId="1919"/>
    <cellStyle name="40 % - Akzent5 2 4" xfId="1920"/>
    <cellStyle name="40 % - Akzent5 2 4 2" xfId="1921"/>
    <cellStyle name="40 % - Akzent5 2 4 2 2" xfId="1922"/>
    <cellStyle name="40 % - Akzent5 2 4 2 3" xfId="1923"/>
    <cellStyle name="40 % - Akzent5 2 4 2 4" xfId="1924"/>
    <cellStyle name="40 % - Akzent5 2 4 3" xfId="1925"/>
    <cellStyle name="40 % - Akzent5 2 4 4" xfId="1926"/>
    <cellStyle name="40 % - Akzent5 2 4 5" xfId="1927"/>
    <cellStyle name="40 % - Akzent5 2 5" xfId="1928"/>
    <cellStyle name="40 % - Akzent5 2 5 2" xfId="1929"/>
    <cellStyle name="40 % - Akzent5 2 5 2 2" xfId="1930"/>
    <cellStyle name="40 % - Akzent5 2 5 2 3" xfId="1931"/>
    <cellStyle name="40 % - Akzent5 2 5 3" xfId="1932"/>
    <cellStyle name="40 % - Akzent5 2 5 4" xfId="1933"/>
    <cellStyle name="40 % - Akzent5 2 5 5" xfId="1934"/>
    <cellStyle name="40 % - Akzent5 2 6" xfId="1935"/>
    <cellStyle name="40 % - Akzent5 2 6 2" xfId="1936"/>
    <cellStyle name="40 % - Akzent5 2 6 3" xfId="1937"/>
    <cellStyle name="40 % - Akzent5 2 7" xfId="1938"/>
    <cellStyle name="40 % - Akzent5 2 7 2" xfId="1939"/>
    <cellStyle name="40 % - Akzent5 2 7 3" xfId="1940"/>
    <cellStyle name="40 % - Akzent5 2 8" xfId="1941"/>
    <cellStyle name="40 % - Akzent5 2 8 2" xfId="1942"/>
    <cellStyle name="40 % - Akzent5 2 8 3" xfId="1943"/>
    <cellStyle name="40 % - Akzent5 2 9" xfId="1944"/>
    <cellStyle name="40 % - Akzent5 3" xfId="1945"/>
    <cellStyle name="40 % - Akzent5 3 10" xfId="1946"/>
    <cellStyle name="40 % - Akzent5 3 2" xfId="1947"/>
    <cellStyle name="40 % - Akzent5 3 2 2" xfId="1948"/>
    <cellStyle name="40 % - Akzent5 3 2 2 2" xfId="1949"/>
    <cellStyle name="40 % - Akzent5 3 2 2 2 2" xfId="1950"/>
    <cellStyle name="40 % - Akzent5 3 2 2 2 3" xfId="1951"/>
    <cellStyle name="40 % - Akzent5 3 2 2 2 4" xfId="1952"/>
    <cellStyle name="40 % - Akzent5 3 2 2 3" xfId="1953"/>
    <cellStyle name="40 % - Akzent5 3 2 2 4" xfId="1954"/>
    <cellStyle name="40 % - Akzent5 3 2 2 5" xfId="1955"/>
    <cellStyle name="40 % - Akzent5 3 2 3" xfId="1956"/>
    <cellStyle name="40 % - Akzent5 3 2 3 2" xfId="1957"/>
    <cellStyle name="40 % - Akzent5 3 2 3 2 2" xfId="1958"/>
    <cellStyle name="40 % - Akzent5 3 2 3 2 3" xfId="1959"/>
    <cellStyle name="40 % - Akzent5 3 2 3 3" xfId="1960"/>
    <cellStyle name="40 % - Akzent5 3 2 3 4" xfId="1961"/>
    <cellStyle name="40 % - Akzent5 3 2 3 5" xfId="1962"/>
    <cellStyle name="40 % - Akzent5 3 2 4" xfId="1963"/>
    <cellStyle name="40 % - Akzent5 3 2 4 2" xfId="1964"/>
    <cellStyle name="40 % - Akzent5 3 2 4 3" xfId="1965"/>
    <cellStyle name="40 % - Akzent5 3 2 5" xfId="1966"/>
    <cellStyle name="40 % - Akzent5 3 2 6" xfId="1967"/>
    <cellStyle name="40 % - Akzent5 3 2 7" xfId="1968"/>
    <cellStyle name="40 % - Akzent5 3 3" xfId="1969"/>
    <cellStyle name="40 % - Akzent5 3 3 2" xfId="1970"/>
    <cellStyle name="40 % - Akzent5 3 3 2 2" xfId="1971"/>
    <cellStyle name="40 % - Akzent5 3 3 2 2 2" xfId="1972"/>
    <cellStyle name="40 % - Akzent5 3 3 2 2 3" xfId="1973"/>
    <cellStyle name="40 % - Akzent5 3 3 2 3" xfId="1974"/>
    <cellStyle name="40 % - Akzent5 3 3 2 4" xfId="1975"/>
    <cellStyle name="40 % - Akzent5 3 3 2 5" xfId="1976"/>
    <cellStyle name="40 % - Akzent5 3 3 3" xfId="1977"/>
    <cellStyle name="40 % - Akzent5 3 3 3 2" xfId="1978"/>
    <cellStyle name="40 % - Akzent5 3 3 3 3" xfId="1979"/>
    <cellStyle name="40 % - Akzent5 3 3 4" xfId="1980"/>
    <cellStyle name="40 % - Akzent5 3 3 5" xfId="1981"/>
    <cellStyle name="40 % - Akzent5 3 3 6" xfId="1982"/>
    <cellStyle name="40 % - Akzent5 3 4" xfId="1983"/>
    <cellStyle name="40 % - Akzent5 3 4 2" xfId="1984"/>
    <cellStyle name="40 % - Akzent5 3 4 2 2" xfId="1985"/>
    <cellStyle name="40 % - Akzent5 3 4 2 3" xfId="1986"/>
    <cellStyle name="40 % - Akzent5 3 4 2 4" xfId="1987"/>
    <cellStyle name="40 % - Akzent5 3 4 3" xfId="1988"/>
    <cellStyle name="40 % - Akzent5 3 4 4" xfId="1989"/>
    <cellStyle name="40 % - Akzent5 3 4 5" xfId="1990"/>
    <cellStyle name="40 % - Akzent5 3 5" xfId="1991"/>
    <cellStyle name="40 % - Akzent5 3 5 2" xfId="1992"/>
    <cellStyle name="40 % - Akzent5 3 5 2 2" xfId="1993"/>
    <cellStyle name="40 % - Akzent5 3 5 2 3" xfId="1994"/>
    <cellStyle name="40 % - Akzent5 3 5 3" xfId="1995"/>
    <cellStyle name="40 % - Akzent5 3 5 4" xfId="1996"/>
    <cellStyle name="40 % - Akzent5 3 5 5" xfId="1997"/>
    <cellStyle name="40 % - Akzent5 3 6" xfId="1998"/>
    <cellStyle name="40 % - Akzent5 3 6 2" xfId="1999"/>
    <cellStyle name="40 % - Akzent5 3 6 3" xfId="2000"/>
    <cellStyle name="40 % - Akzent5 3 7" xfId="2001"/>
    <cellStyle name="40 % - Akzent5 3 7 2" xfId="2002"/>
    <cellStyle name="40 % - Akzent5 3 7 3" xfId="2003"/>
    <cellStyle name="40 % - Akzent5 3 8" xfId="2004"/>
    <cellStyle name="40 % - Akzent5 3 8 2" xfId="2005"/>
    <cellStyle name="40 % - Akzent5 3 8 3" xfId="2006"/>
    <cellStyle name="40 % - Akzent5 3 9" xfId="2007"/>
    <cellStyle name="40 % - Akzent5 4" xfId="2008"/>
    <cellStyle name="40 % - Akzent5 4 2" xfId="2009"/>
    <cellStyle name="40 % - Akzent5 4 2 2" xfId="2010"/>
    <cellStyle name="40 % - Akzent5 4 2 2 2" xfId="2011"/>
    <cellStyle name="40 % - Akzent5 4 2 2 3" xfId="2012"/>
    <cellStyle name="40 % - Akzent5 4 2 2 4" xfId="2013"/>
    <cellStyle name="40 % - Akzent5 4 2 3" xfId="2014"/>
    <cellStyle name="40 % - Akzent5 4 2 4" xfId="2015"/>
    <cellStyle name="40 % - Akzent5 4 2 5" xfId="2016"/>
    <cellStyle name="40 % - Akzent5 4 3" xfId="2017"/>
    <cellStyle name="40 % - Akzent5 4 3 2" xfId="2018"/>
    <cellStyle name="40 % - Akzent5 4 3 2 2" xfId="2019"/>
    <cellStyle name="40 % - Akzent5 4 3 2 3" xfId="2020"/>
    <cellStyle name="40 % - Akzent5 4 3 3" xfId="2021"/>
    <cellStyle name="40 % - Akzent5 4 3 4" xfId="2022"/>
    <cellStyle name="40 % - Akzent5 4 3 5" xfId="2023"/>
    <cellStyle name="40 % - Akzent5 4 4" xfId="2024"/>
    <cellStyle name="40 % - Akzent5 4 4 2" xfId="2025"/>
    <cellStyle name="40 % - Akzent5 4 4 3" xfId="2026"/>
    <cellStyle name="40 % - Akzent5 4 5" xfId="2027"/>
    <cellStyle name="40 % - Akzent5 4 5 2" xfId="2028"/>
    <cellStyle name="40 % - Akzent5 4 5 3" xfId="2029"/>
    <cellStyle name="40 % - Akzent5 4 6" xfId="2030"/>
    <cellStyle name="40 % - Akzent5 4 7" xfId="2031"/>
    <cellStyle name="40 % - Akzent5 4 8" xfId="3378"/>
    <cellStyle name="40 % - Akzent5 5" xfId="2032"/>
    <cellStyle name="40 % - Akzent5 5 2" xfId="2033"/>
    <cellStyle name="40 % - Akzent5 5 2 2" xfId="2034"/>
    <cellStyle name="40 % - Akzent5 5 2 2 2" xfId="2035"/>
    <cellStyle name="40 % - Akzent5 5 2 2 3" xfId="2036"/>
    <cellStyle name="40 % - Akzent5 5 2 3" xfId="2037"/>
    <cellStyle name="40 % - Akzent5 5 2 4" xfId="2038"/>
    <cellStyle name="40 % - Akzent5 5 2 5" xfId="2039"/>
    <cellStyle name="40 % - Akzent5 5 3" xfId="2040"/>
    <cellStyle name="40 % - Akzent5 5 3 2" xfId="2041"/>
    <cellStyle name="40 % - Akzent5 5 3 3" xfId="2042"/>
    <cellStyle name="40 % - Akzent5 5 4" xfId="2043"/>
    <cellStyle name="40 % - Akzent5 5 5" xfId="2044"/>
    <cellStyle name="40 % - Akzent5 5 6" xfId="2045"/>
    <cellStyle name="40 % - Akzent5 6" xfId="2046"/>
    <cellStyle name="40 % - Akzent5 6 2" xfId="2047"/>
    <cellStyle name="40 % - Akzent5 6 2 2" xfId="2048"/>
    <cellStyle name="40 % - Akzent5 6 2 3" xfId="2049"/>
    <cellStyle name="40 % - Akzent5 6 3" xfId="2050"/>
    <cellStyle name="40 % - Akzent5 6 4" xfId="2051"/>
    <cellStyle name="40 % - Akzent5 6 5" xfId="2052"/>
    <cellStyle name="40 % - Akzent5 7" xfId="2053"/>
    <cellStyle name="40 % - Akzent5 7 2" xfId="2054"/>
    <cellStyle name="40 % - Akzent5 7 2 2" xfId="2055"/>
    <cellStyle name="40 % - Akzent5 7 2 3" xfId="2056"/>
    <cellStyle name="40 % - Akzent5 7 3" xfId="2057"/>
    <cellStyle name="40 % - Akzent5 7 4" xfId="2058"/>
    <cellStyle name="40 % - Akzent5 8" xfId="2059"/>
    <cellStyle name="40 % - Akzent5 8 2" xfId="2060"/>
    <cellStyle name="40 % - Akzent5 8 3" xfId="2061"/>
    <cellStyle name="40 % - Akzent5 9" xfId="2062"/>
    <cellStyle name="40 % - Akzent5 9 2" xfId="2063"/>
    <cellStyle name="40 % - Akzent5 9 3" xfId="2064"/>
    <cellStyle name="40 % - Akzent6 10" xfId="2065"/>
    <cellStyle name="40 % - Akzent6 11" xfId="2066"/>
    <cellStyle name="40 % - Akzent6 2" xfId="2067"/>
    <cellStyle name="40 % - Akzent6 2 10" xfId="2068"/>
    <cellStyle name="40 % - Akzent6 2 2" xfId="2069"/>
    <cellStyle name="40 % - Akzent6 2 2 2" xfId="2070"/>
    <cellStyle name="40 % - Akzent6 2 2 2 2" xfId="2071"/>
    <cellStyle name="40 % - Akzent6 2 2 2 2 2" xfId="2072"/>
    <cellStyle name="40 % - Akzent6 2 2 2 2 3" xfId="2073"/>
    <cellStyle name="40 % - Akzent6 2 2 2 2 4" xfId="2074"/>
    <cellStyle name="40 % - Akzent6 2 2 2 3" xfId="2075"/>
    <cellStyle name="40 % - Akzent6 2 2 2 4" xfId="2076"/>
    <cellStyle name="40 % - Akzent6 2 2 2 5" xfId="2077"/>
    <cellStyle name="40 % - Akzent6 2 2 3" xfId="2078"/>
    <cellStyle name="40 % - Akzent6 2 2 3 2" xfId="2079"/>
    <cellStyle name="40 % - Akzent6 2 2 3 2 2" xfId="2080"/>
    <cellStyle name="40 % - Akzent6 2 2 3 2 3" xfId="2081"/>
    <cellStyle name="40 % - Akzent6 2 2 3 3" xfId="2082"/>
    <cellStyle name="40 % - Akzent6 2 2 3 4" xfId="2083"/>
    <cellStyle name="40 % - Akzent6 2 2 3 5" xfId="2084"/>
    <cellStyle name="40 % - Akzent6 2 2 4" xfId="2085"/>
    <cellStyle name="40 % - Akzent6 2 2 4 2" xfId="2086"/>
    <cellStyle name="40 % - Akzent6 2 2 4 3" xfId="2087"/>
    <cellStyle name="40 % - Akzent6 2 2 5" xfId="2088"/>
    <cellStyle name="40 % - Akzent6 2 2 6" xfId="2089"/>
    <cellStyle name="40 % - Akzent6 2 2 7" xfId="2090"/>
    <cellStyle name="40 % - Akzent6 2 3" xfId="2091"/>
    <cellStyle name="40 % - Akzent6 2 3 2" xfId="2092"/>
    <cellStyle name="40 % - Akzent6 2 3 2 2" xfId="2093"/>
    <cellStyle name="40 % - Akzent6 2 3 2 2 2" xfId="2094"/>
    <cellStyle name="40 % - Akzent6 2 3 2 2 3" xfId="2095"/>
    <cellStyle name="40 % - Akzent6 2 3 2 3" xfId="2096"/>
    <cellStyle name="40 % - Akzent6 2 3 2 4" xfId="2097"/>
    <cellStyle name="40 % - Akzent6 2 3 2 5" xfId="2098"/>
    <cellStyle name="40 % - Akzent6 2 3 3" xfId="2099"/>
    <cellStyle name="40 % - Akzent6 2 3 3 2" xfId="2100"/>
    <cellStyle name="40 % - Akzent6 2 3 3 3" xfId="2101"/>
    <cellStyle name="40 % - Akzent6 2 3 4" xfId="2102"/>
    <cellStyle name="40 % - Akzent6 2 3 5" xfId="2103"/>
    <cellStyle name="40 % - Akzent6 2 3 6" xfId="2104"/>
    <cellStyle name="40 % - Akzent6 2 4" xfId="2105"/>
    <cellStyle name="40 % - Akzent6 2 4 2" xfId="2106"/>
    <cellStyle name="40 % - Akzent6 2 4 2 2" xfId="2107"/>
    <cellStyle name="40 % - Akzent6 2 4 2 3" xfId="2108"/>
    <cellStyle name="40 % - Akzent6 2 4 2 4" xfId="2109"/>
    <cellStyle name="40 % - Akzent6 2 4 3" xfId="2110"/>
    <cellStyle name="40 % - Akzent6 2 4 4" xfId="2111"/>
    <cellStyle name="40 % - Akzent6 2 4 5" xfId="2112"/>
    <cellStyle name="40 % - Akzent6 2 5" xfId="2113"/>
    <cellStyle name="40 % - Akzent6 2 5 2" xfId="2114"/>
    <cellStyle name="40 % - Akzent6 2 5 2 2" xfId="2115"/>
    <cellStyle name="40 % - Akzent6 2 5 2 3" xfId="2116"/>
    <cellStyle name="40 % - Akzent6 2 5 3" xfId="2117"/>
    <cellStyle name="40 % - Akzent6 2 5 4" xfId="2118"/>
    <cellStyle name="40 % - Akzent6 2 5 5" xfId="2119"/>
    <cellStyle name="40 % - Akzent6 2 6" xfId="2120"/>
    <cellStyle name="40 % - Akzent6 2 6 2" xfId="2121"/>
    <cellStyle name="40 % - Akzent6 2 6 3" xfId="2122"/>
    <cellStyle name="40 % - Akzent6 2 7" xfId="2123"/>
    <cellStyle name="40 % - Akzent6 2 7 2" xfId="2124"/>
    <cellStyle name="40 % - Akzent6 2 7 3" xfId="2125"/>
    <cellStyle name="40 % - Akzent6 2 8" xfId="2126"/>
    <cellStyle name="40 % - Akzent6 2 8 2" xfId="2127"/>
    <cellStyle name="40 % - Akzent6 2 8 3" xfId="2128"/>
    <cellStyle name="40 % - Akzent6 2 9" xfId="2129"/>
    <cellStyle name="40 % - Akzent6 3" xfId="2130"/>
    <cellStyle name="40 % - Akzent6 3 10" xfId="2131"/>
    <cellStyle name="40 % - Akzent6 3 2" xfId="2132"/>
    <cellStyle name="40 % - Akzent6 3 2 2" xfId="2133"/>
    <cellStyle name="40 % - Akzent6 3 2 2 2" xfId="2134"/>
    <cellStyle name="40 % - Akzent6 3 2 2 2 2" xfId="2135"/>
    <cellStyle name="40 % - Akzent6 3 2 2 2 3" xfId="2136"/>
    <cellStyle name="40 % - Akzent6 3 2 2 2 4" xfId="2137"/>
    <cellStyle name="40 % - Akzent6 3 2 2 3" xfId="2138"/>
    <cellStyle name="40 % - Akzent6 3 2 2 4" xfId="2139"/>
    <cellStyle name="40 % - Akzent6 3 2 2 5" xfId="2140"/>
    <cellStyle name="40 % - Akzent6 3 2 3" xfId="2141"/>
    <cellStyle name="40 % - Akzent6 3 2 3 2" xfId="2142"/>
    <cellStyle name="40 % - Akzent6 3 2 3 2 2" xfId="2143"/>
    <cellStyle name="40 % - Akzent6 3 2 3 2 3" xfId="2144"/>
    <cellStyle name="40 % - Akzent6 3 2 3 3" xfId="2145"/>
    <cellStyle name="40 % - Akzent6 3 2 3 4" xfId="2146"/>
    <cellStyle name="40 % - Akzent6 3 2 3 5" xfId="2147"/>
    <cellStyle name="40 % - Akzent6 3 2 4" xfId="2148"/>
    <cellStyle name="40 % - Akzent6 3 2 4 2" xfId="2149"/>
    <cellStyle name="40 % - Akzent6 3 2 4 3" xfId="2150"/>
    <cellStyle name="40 % - Akzent6 3 2 5" xfId="2151"/>
    <cellStyle name="40 % - Akzent6 3 2 6" xfId="2152"/>
    <cellStyle name="40 % - Akzent6 3 2 7" xfId="2153"/>
    <cellStyle name="40 % - Akzent6 3 3" xfId="2154"/>
    <cellStyle name="40 % - Akzent6 3 3 2" xfId="2155"/>
    <cellStyle name="40 % - Akzent6 3 3 2 2" xfId="2156"/>
    <cellStyle name="40 % - Akzent6 3 3 2 2 2" xfId="2157"/>
    <cellStyle name="40 % - Akzent6 3 3 2 2 3" xfId="2158"/>
    <cellStyle name="40 % - Akzent6 3 3 2 3" xfId="2159"/>
    <cellStyle name="40 % - Akzent6 3 3 2 4" xfId="2160"/>
    <cellStyle name="40 % - Akzent6 3 3 2 5" xfId="2161"/>
    <cellStyle name="40 % - Akzent6 3 3 3" xfId="2162"/>
    <cellStyle name="40 % - Akzent6 3 3 3 2" xfId="2163"/>
    <cellStyle name="40 % - Akzent6 3 3 3 3" xfId="2164"/>
    <cellStyle name="40 % - Akzent6 3 3 4" xfId="2165"/>
    <cellStyle name="40 % - Akzent6 3 3 5" xfId="2166"/>
    <cellStyle name="40 % - Akzent6 3 3 6" xfId="2167"/>
    <cellStyle name="40 % - Akzent6 3 4" xfId="2168"/>
    <cellStyle name="40 % - Akzent6 3 4 2" xfId="2169"/>
    <cellStyle name="40 % - Akzent6 3 4 2 2" xfId="2170"/>
    <cellStyle name="40 % - Akzent6 3 4 2 3" xfId="2171"/>
    <cellStyle name="40 % - Akzent6 3 4 2 4" xfId="2172"/>
    <cellStyle name="40 % - Akzent6 3 4 3" xfId="2173"/>
    <cellStyle name="40 % - Akzent6 3 4 4" xfId="2174"/>
    <cellStyle name="40 % - Akzent6 3 4 5" xfId="2175"/>
    <cellStyle name="40 % - Akzent6 3 5" xfId="2176"/>
    <cellStyle name="40 % - Akzent6 3 5 2" xfId="2177"/>
    <cellStyle name="40 % - Akzent6 3 5 2 2" xfId="2178"/>
    <cellStyle name="40 % - Akzent6 3 5 2 3" xfId="2179"/>
    <cellStyle name="40 % - Akzent6 3 5 3" xfId="2180"/>
    <cellStyle name="40 % - Akzent6 3 5 4" xfId="2181"/>
    <cellStyle name="40 % - Akzent6 3 5 5" xfId="2182"/>
    <cellStyle name="40 % - Akzent6 3 6" xfId="2183"/>
    <cellStyle name="40 % - Akzent6 3 6 2" xfId="2184"/>
    <cellStyle name="40 % - Akzent6 3 6 3" xfId="2185"/>
    <cellStyle name="40 % - Akzent6 3 7" xfId="2186"/>
    <cellStyle name="40 % - Akzent6 3 7 2" xfId="2187"/>
    <cellStyle name="40 % - Akzent6 3 7 3" xfId="2188"/>
    <cellStyle name="40 % - Akzent6 3 8" xfId="2189"/>
    <cellStyle name="40 % - Akzent6 3 8 2" xfId="2190"/>
    <cellStyle name="40 % - Akzent6 3 8 3" xfId="2191"/>
    <cellStyle name="40 % - Akzent6 3 9" xfId="2192"/>
    <cellStyle name="40 % - Akzent6 4" xfId="2193"/>
    <cellStyle name="40 % - Akzent6 4 2" xfId="2194"/>
    <cellStyle name="40 % - Akzent6 4 2 2" xfId="2195"/>
    <cellStyle name="40 % - Akzent6 4 2 2 2" xfId="2196"/>
    <cellStyle name="40 % - Akzent6 4 2 2 3" xfId="2197"/>
    <cellStyle name="40 % - Akzent6 4 2 2 4" xfId="2198"/>
    <cellStyle name="40 % - Akzent6 4 2 3" xfId="2199"/>
    <cellStyle name="40 % - Akzent6 4 2 4" xfId="2200"/>
    <cellStyle name="40 % - Akzent6 4 2 5" xfId="2201"/>
    <cellStyle name="40 % - Akzent6 4 3" xfId="2202"/>
    <cellStyle name="40 % - Akzent6 4 3 2" xfId="2203"/>
    <cellStyle name="40 % - Akzent6 4 3 2 2" xfId="2204"/>
    <cellStyle name="40 % - Akzent6 4 3 2 3" xfId="2205"/>
    <cellStyle name="40 % - Akzent6 4 3 3" xfId="2206"/>
    <cellStyle name="40 % - Akzent6 4 3 4" xfId="2207"/>
    <cellStyle name="40 % - Akzent6 4 3 5" xfId="2208"/>
    <cellStyle name="40 % - Akzent6 4 4" xfId="2209"/>
    <cellStyle name="40 % - Akzent6 4 4 2" xfId="2210"/>
    <cellStyle name="40 % - Akzent6 4 4 3" xfId="2211"/>
    <cellStyle name="40 % - Akzent6 4 5" xfId="2212"/>
    <cellStyle name="40 % - Akzent6 4 5 2" xfId="2213"/>
    <cellStyle name="40 % - Akzent6 4 5 3" xfId="2214"/>
    <cellStyle name="40 % - Akzent6 4 6" xfId="2215"/>
    <cellStyle name="40 % - Akzent6 4 7" xfId="2216"/>
    <cellStyle name="40 % - Akzent6 4 8" xfId="3379"/>
    <cellStyle name="40 % - Akzent6 5" xfId="2217"/>
    <cellStyle name="40 % - Akzent6 5 2" xfId="2218"/>
    <cellStyle name="40 % - Akzent6 5 2 2" xfId="2219"/>
    <cellStyle name="40 % - Akzent6 5 2 2 2" xfId="2220"/>
    <cellStyle name="40 % - Akzent6 5 2 2 3" xfId="2221"/>
    <cellStyle name="40 % - Akzent6 5 2 3" xfId="2222"/>
    <cellStyle name="40 % - Akzent6 5 2 4" xfId="2223"/>
    <cellStyle name="40 % - Akzent6 5 2 5" xfId="2224"/>
    <cellStyle name="40 % - Akzent6 5 3" xfId="2225"/>
    <cellStyle name="40 % - Akzent6 5 3 2" xfId="2226"/>
    <cellStyle name="40 % - Akzent6 5 3 3" xfId="2227"/>
    <cellStyle name="40 % - Akzent6 5 4" xfId="2228"/>
    <cellStyle name="40 % - Akzent6 5 5" xfId="2229"/>
    <cellStyle name="40 % - Akzent6 5 6" xfId="2230"/>
    <cellStyle name="40 % - Akzent6 6" xfId="2231"/>
    <cellStyle name="40 % - Akzent6 6 2" xfId="2232"/>
    <cellStyle name="40 % - Akzent6 6 2 2" xfId="2233"/>
    <cellStyle name="40 % - Akzent6 6 2 3" xfId="2234"/>
    <cellStyle name="40 % - Akzent6 6 3" xfId="2235"/>
    <cellStyle name="40 % - Akzent6 6 4" xfId="2236"/>
    <cellStyle name="40 % - Akzent6 6 5" xfId="2237"/>
    <cellStyle name="40 % - Akzent6 7" xfId="2238"/>
    <cellStyle name="40 % - Akzent6 7 2" xfId="2239"/>
    <cellStyle name="40 % - Akzent6 7 2 2" xfId="2240"/>
    <cellStyle name="40 % - Akzent6 7 2 3" xfId="2241"/>
    <cellStyle name="40 % - Akzent6 7 3" xfId="2242"/>
    <cellStyle name="40 % - Akzent6 7 4" xfId="2243"/>
    <cellStyle name="40 % - Akzent6 8" xfId="2244"/>
    <cellStyle name="40 % - Akzent6 8 2" xfId="2245"/>
    <cellStyle name="40 % - Akzent6 8 3" xfId="2246"/>
    <cellStyle name="40 % - Akzent6 9" xfId="2247"/>
    <cellStyle name="40 % - Akzent6 9 2" xfId="2248"/>
    <cellStyle name="40 % - Akzent6 9 3" xfId="2249"/>
    <cellStyle name="60 % - Akzent1" xfId="18" builtinId="32" customBuiltin="1"/>
    <cellStyle name="60 % - Akzent2" xfId="20" builtinId="36" customBuiltin="1"/>
    <cellStyle name="60 % - Akzent3" xfId="22" builtinId="40" customBuiltin="1"/>
    <cellStyle name="60 % - Akzent4" xfId="24" builtinId="44" customBuiltin="1"/>
    <cellStyle name="60 % - Akzent5" xfId="26" builtinId="48" customBuiltin="1"/>
    <cellStyle name="60 % - Akzent6" xfId="28" builtinId="52" customBuiltin="1"/>
    <cellStyle name="Akzent1" xfId="17" builtinId="29" customBuiltin="1"/>
    <cellStyle name="Akzent2" xfId="19" builtinId="33" customBuiltin="1"/>
    <cellStyle name="Akzent3" xfId="21" builtinId="37" customBuiltin="1"/>
    <cellStyle name="Akzent4" xfId="23" builtinId="41" customBuiltin="1"/>
    <cellStyle name="Akzent5" xfId="25" builtinId="45" customBuiltin="1"/>
    <cellStyle name="Akzent6" xfId="27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6" builtinId="25" customBuiltin="1"/>
    <cellStyle name="Erklärender Text" xfId="15" builtinId="53" customBuiltin="1"/>
    <cellStyle name="Gut" xfId="6" builtinId="26" customBuiltin="1"/>
    <cellStyle name="Hyperlink" xfId="29" builtinId="8"/>
    <cellStyle name="Hyperlink 2" xfId="2250"/>
    <cellStyle name="Hyperlink 3" xfId="2251"/>
    <cellStyle name="Hyperlink 3 2" xfId="2252"/>
    <cellStyle name="Hyperlink 4" xfId="2253"/>
    <cellStyle name="Hyperlink 5" xfId="2254"/>
    <cellStyle name="Neutral" xfId="8" builtinId="28" customBuiltin="1"/>
    <cellStyle name="Notiz 10" xfId="2255"/>
    <cellStyle name="Notiz 11" xfId="2256"/>
    <cellStyle name="Notiz 2" xfId="2257"/>
    <cellStyle name="Notiz 2 10" xfId="2258"/>
    <cellStyle name="Notiz 2 10 2" xfId="2259"/>
    <cellStyle name="Notiz 2 11" xfId="2260"/>
    <cellStyle name="Notiz 2 11 2" xfId="3380"/>
    <cellStyle name="Notiz 2 12" xfId="3364"/>
    <cellStyle name="Notiz 2 2" xfId="2261"/>
    <cellStyle name="Notiz 2 2 10" xfId="3381"/>
    <cellStyle name="Notiz 2 2 2" xfId="2262"/>
    <cellStyle name="Notiz 2 2 2 2" xfId="2263"/>
    <cellStyle name="Notiz 2 2 2 2 2" xfId="2264"/>
    <cellStyle name="Notiz 2 2 2 2 2 2" xfId="2265"/>
    <cellStyle name="Notiz 2 2 2 2 3" xfId="2266"/>
    <cellStyle name="Notiz 2 2 2 2 3 2" xfId="2267"/>
    <cellStyle name="Notiz 2 2 2 2 4" xfId="2268"/>
    <cellStyle name="Notiz 2 2 2 2 5" xfId="2269"/>
    <cellStyle name="Notiz 2 2 2 2 6" xfId="2270"/>
    <cellStyle name="Notiz 2 2 2 2 7" xfId="3383"/>
    <cellStyle name="Notiz 2 2 2 3" xfId="2271"/>
    <cellStyle name="Notiz 2 2 2 3 2" xfId="2272"/>
    <cellStyle name="Notiz 2 2 2 4" xfId="2273"/>
    <cellStyle name="Notiz 2 2 2 4 2" xfId="2274"/>
    <cellStyle name="Notiz 2 2 2 5" xfId="2275"/>
    <cellStyle name="Notiz 2 2 2 6" xfId="2276"/>
    <cellStyle name="Notiz 2 2 2 7" xfId="2277"/>
    <cellStyle name="Notiz 2 2 2 8" xfId="3382"/>
    <cellStyle name="Notiz 2 2 3" xfId="2278"/>
    <cellStyle name="Notiz 2 2 3 2" xfId="2279"/>
    <cellStyle name="Notiz 2 2 3 2 2" xfId="2280"/>
    <cellStyle name="Notiz 2 2 3 2 2 2" xfId="2281"/>
    <cellStyle name="Notiz 2 2 3 2 3" xfId="2282"/>
    <cellStyle name="Notiz 2 2 3 2 3 2" xfId="2283"/>
    <cellStyle name="Notiz 2 2 3 2 4" xfId="2284"/>
    <cellStyle name="Notiz 2 2 3 2 5" xfId="2285"/>
    <cellStyle name="Notiz 2 2 3 2 6" xfId="3385"/>
    <cellStyle name="Notiz 2 2 3 3" xfId="2286"/>
    <cellStyle name="Notiz 2 2 3 3 2" xfId="2287"/>
    <cellStyle name="Notiz 2 2 3 4" xfId="2288"/>
    <cellStyle name="Notiz 2 2 3 4 2" xfId="2289"/>
    <cellStyle name="Notiz 2 2 3 5" xfId="2290"/>
    <cellStyle name="Notiz 2 2 3 6" xfId="2291"/>
    <cellStyle name="Notiz 2 2 3 7" xfId="2292"/>
    <cellStyle name="Notiz 2 2 3 8" xfId="3384"/>
    <cellStyle name="Notiz 2 2 4" xfId="2293"/>
    <cellStyle name="Notiz 2 2 4 2" xfId="2294"/>
    <cellStyle name="Notiz 2 2 4 2 2" xfId="2295"/>
    <cellStyle name="Notiz 2 2 4 3" xfId="2296"/>
    <cellStyle name="Notiz 2 2 4 3 2" xfId="2297"/>
    <cellStyle name="Notiz 2 2 4 4" xfId="2298"/>
    <cellStyle name="Notiz 2 2 4 5" xfId="2299"/>
    <cellStyle name="Notiz 2 2 4 6" xfId="3386"/>
    <cellStyle name="Notiz 2 2 5" xfId="2300"/>
    <cellStyle name="Notiz 2 2 5 2" xfId="2301"/>
    <cellStyle name="Notiz 2 2 6" xfId="2302"/>
    <cellStyle name="Notiz 2 2 6 2" xfId="2303"/>
    <cellStyle name="Notiz 2 2 7" xfId="2304"/>
    <cellStyle name="Notiz 2 2 8" xfId="2305"/>
    <cellStyle name="Notiz 2 2 9" xfId="2306"/>
    <cellStyle name="Notiz 2 3" xfId="2307"/>
    <cellStyle name="Notiz 2 3 2" xfId="2308"/>
    <cellStyle name="Notiz 2 3 2 2" xfId="2309"/>
    <cellStyle name="Notiz 2 3 2 2 2" xfId="2310"/>
    <cellStyle name="Notiz 2 3 2 2 2 2" xfId="2311"/>
    <cellStyle name="Notiz 2 3 2 2 3" xfId="2312"/>
    <cellStyle name="Notiz 2 3 2 2 3 2" xfId="2313"/>
    <cellStyle name="Notiz 2 3 2 2 4" xfId="2314"/>
    <cellStyle name="Notiz 2 3 2 2 5" xfId="2315"/>
    <cellStyle name="Notiz 2 3 2 2 6" xfId="3389"/>
    <cellStyle name="Notiz 2 3 2 3" xfId="2316"/>
    <cellStyle name="Notiz 2 3 2 3 2" xfId="2317"/>
    <cellStyle name="Notiz 2 3 2 4" xfId="2318"/>
    <cellStyle name="Notiz 2 3 2 4 2" xfId="2319"/>
    <cellStyle name="Notiz 2 3 2 5" xfId="2320"/>
    <cellStyle name="Notiz 2 3 2 6" xfId="2321"/>
    <cellStyle name="Notiz 2 3 2 7" xfId="2322"/>
    <cellStyle name="Notiz 2 3 2 8" xfId="3388"/>
    <cellStyle name="Notiz 2 3 3" xfId="2323"/>
    <cellStyle name="Notiz 2 3 3 2" xfId="2324"/>
    <cellStyle name="Notiz 2 3 3 2 2" xfId="2325"/>
    <cellStyle name="Notiz 2 3 3 3" xfId="2326"/>
    <cellStyle name="Notiz 2 3 3 3 2" xfId="2327"/>
    <cellStyle name="Notiz 2 3 3 4" xfId="2328"/>
    <cellStyle name="Notiz 2 3 3 5" xfId="2329"/>
    <cellStyle name="Notiz 2 3 3 6" xfId="3390"/>
    <cellStyle name="Notiz 2 3 4" xfId="2330"/>
    <cellStyle name="Notiz 2 3 4 2" xfId="2331"/>
    <cellStyle name="Notiz 2 3 5" xfId="2332"/>
    <cellStyle name="Notiz 2 3 5 2" xfId="2333"/>
    <cellStyle name="Notiz 2 3 6" xfId="2334"/>
    <cellStyle name="Notiz 2 3 7" xfId="2335"/>
    <cellStyle name="Notiz 2 3 8" xfId="2336"/>
    <cellStyle name="Notiz 2 3 9" xfId="3387"/>
    <cellStyle name="Notiz 2 4" xfId="2337"/>
    <cellStyle name="Notiz 2 4 2" xfId="2338"/>
    <cellStyle name="Notiz 2 4 2 2" xfId="2339"/>
    <cellStyle name="Notiz 2 4 2 2 2" xfId="2340"/>
    <cellStyle name="Notiz 2 4 2 3" xfId="2341"/>
    <cellStyle name="Notiz 2 4 2 3 2" xfId="2342"/>
    <cellStyle name="Notiz 2 4 2 4" xfId="2343"/>
    <cellStyle name="Notiz 2 4 2 5" xfId="2344"/>
    <cellStyle name="Notiz 2 4 2 6" xfId="2345"/>
    <cellStyle name="Notiz 2 4 2 7" xfId="3392"/>
    <cellStyle name="Notiz 2 4 3" xfId="2346"/>
    <cellStyle name="Notiz 2 4 3 2" xfId="2347"/>
    <cellStyle name="Notiz 2 4 4" xfId="2348"/>
    <cellStyle name="Notiz 2 4 4 2" xfId="2349"/>
    <cellStyle name="Notiz 2 4 5" xfId="2350"/>
    <cellStyle name="Notiz 2 4 6" xfId="2351"/>
    <cellStyle name="Notiz 2 4 7" xfId="2352"/>
    <cellStyle name="Notiz 2 4 8" xfId="3391"/>
    <cellStyle name="Notiz 2 5" xfId="2353"/>
    <cellStyle name="Notiz 2 5 2" xfId="2354"/>
    <cellStyle name="Notiz 2 5 2 2" xfId="2355"/>
    <cellStyle name="Notiz 2 5 2 2 2" xfId="2356"/>
    <cellStyle name="Notiz 2 5 2 3" xfId="2357"/>
    <cellStyle name="Notiz 2 5 2 3 2" xfId="2358"/>
    <cellStyle name="Notiz 2 5 2 4" xfId="2359"/>
    <cellStyle name="Notiz 2 5 2 5" xfId="2360"/>
    <cellStyle name="Notiz 2 5 2 6" xfId="3394"/>
    <cellStyle name="Notiz 2 5 3" xfId="2361"/>
    <cellStyle name="Notiz 2 5 3 2" xfId="2362"/>
    <cellStyle name="Notiz 2 5 4" xfId="2363"/>
    <cellStyle name="Notiz 2 5 4 2" xfId="2364"/>
    <cellStyle name="Notiz 2 5 5" xfId="2365"/>
    <cellStyle name="Notiz 2 5 6" xfId="2366"/>
    <cellStyle name="Notiz 2 5 7" xfId="2367"/>
    <cellStyle name="Notiz 2 5 8" xfId="3393"/>
    <cellStyle name="Notiz 2 6" xfId="2368"/>
    <cellStyle name="Notiz 2 6 2" xfId="2369"/>
    <cellStyle name="Notiz 2 6 2 2" xfId="2370"/>
    <cellStyle name="Notiz 2 6 3" xfId="2371"/>
    <cellStyle name="Notiz 2 6 3 2" xfId="2372"/>
    <cellStyle name="Notiz 2 6 4" xfId="2373"/>
    <cellStyle name="Notiz 2 6 5" xfId="2374"/>
    <cellStyle name="Notiz 2 6 6" xfId="3395"/>
    <cellStyle name="Notiz 2 7" xfId="2375"/>
    <cellStyle name="Notiz 2 7 2" xfId="2376"/>
    <cellStyle name="Notiz 2 7 3" xfId="2377"/>
    <cellStyle name="Notiz 2 7 4" xfId="2378"/>
    <cellStyle name="Notiz 2 8" xfId="2379"/>
    <cellStyle name="Notiz 2 8 2" xfId="2380"/>
    <cellStyle name="Notiz 2 8 3" xfId="2381"/>
    <cellStyle name="Notiz 2 8 4" xfId="2382"/>
    <cellStyle name="Notiz 2 9" xfId="2383"/>
    <cellStyle name="Notiz 2 9 2" xfId="2384"/>
    <cellStyle name="Notiz 3" xfId="2385"/>
    <cellStyle name="Notiz 3 10" xfId="2386"/>
    <cellStyle name="Notiz 3 10 2" xfId="2387"/>
    <cellStyle name="Notiz 3 11" xfId="2388"/>
    <cellStyle name="Notiz 3 11 2" xfId="3396"/>
    <cellStyle name="Notiz 3 12" xfId="3365"/>
    <cellStyle name="Notiz 3 2" xfId="2389"/>
    <cellStyle name="Notiz 3 2 10" xfId="3397"/>
    <cellStyle name="Notiz 3 2 2" xfId="2390"/>
    <cellStyle name="Notiz 3 2 2 2" xfId="2391"/>
    <cellStyle name="Notiz 3 2 2 2 2" xfId="2392"/>
    <cellStyle name="Notiz 3 2 2 2 2 2" xfId="2393"/>
    <cellStyle name="Notiz 3 2 2 2 3" xfId="2394"/>
    <cellStyle name="Notiz 3 2 2 2 3 2" xfId="2395"/>
    <cellStyle name="Notiz 3 2 2 2 4" xfId="2396"/>
    <cellStyle name="Notiz 3 2 2 2 5" xfId="2397"/>
    <cellStyle name="Notiz 3 2 2 2 6" xfId="2398"/>
    <cellStyle name="Notiz 3 2 2 2 7" xfId="3399"/>
    <cellStyle name="Notiz 3 2 2 3" xfId="2399"/>
    <cellStyle name="Notiz 3 2 2 3 2" xfId="2400"/>
    <cellStyle name="Notiz 3 2 2 4" xfId="2401"/>
    <cellStyle name="Notiz 3 2 2 4 2" xfId="2402"/>
    <cellStyle name="Notiz 3 2 2 5" xfId="2403"/>
    <cellStyle name="Notiz 3 2 2 6" xfId="2404"/>
    <cellStyle name="Notiz 3 2 2 7" xfId="2405"/>
    <cellStyle name="Notiz 3 2 2 8" xfId="3398"/>
    <cellStyle name="Notiz 3 2 3" xfId="2406"/>
    <cellStyle name="Notiz 3 2 3 2" xfId="2407"/>
    <cellStyle name="Notiz 3 2 3 2 2" xfId="2408"/>
    <cellStyle name="Notiz 3 2 3 2 2 2" xfId="2409"/>
    <cellStyle name="Notiz 3 2 3 2 3" xfId="2410"/>
    <cellStyle name="Notiz 3 2 3 2 3 2" xfId="2411"/>
    <cellStyle name="Notiz 3 2 3 2 4" xfId="2412"/>
    <cellStyle name="Notiz 3 2 3 2 5" xfId="2413"/>
    <cellStyle name="Notiz 3 2 3 2 6" xfId="3401"/>
    <cellStyle name="Notiz 3 2 3 3" xfId="2414"/>
    <cellStyle name="Notiz 3 2 3 3 2" xfId="2415"/>
    <cellStyle name="Notiz 3 2 3 4" xfId="2416"/>
    <cellStyle name="Notiz 3 2 3 4 2" xfId="2417"/>
    <cellStyle name="Notiz 3 2 3 5" xfId="2418"/>
    <cellStyle name="Notiz 3 2 3 6" xfId="2419"/>
    <cellStyle name="Notiz 3 2 3 7" xfId="2420"/>
    <cellStyle name="Notiz 3 2 3 8" xfId="3400"/>
    <cellStyle name="Notiz 3 2 4" xfId="2421"/>
    <cellStyle name="Notiz 3 2 4 2" xfId="2422"/>
    <cellStyle name="Notiz 3 2 4 2 2" xfId="2423"/>
    <cellStyle name="Notiz 3 2 4 3" xfId="2424"/>
    <cellStyle name="Notiz 3 2 4 3 2" xfId="2425"/>
    <cellStyle name="Notiz 3 2 4 4" xfId="2426"/>
    <cellStyle name="Notiz 3 2 4 5" xfId="2427"/>
    <cellStyle name="Notiz 3 2 4 6" xfId="3402"/>
    <cellStyle name="Notiz 3 2 5" xfId="2428"/>
    <cellStyle name="Notiz 3 2 5 2" xfId="2429"/>
    <cellStyle name="Notiz 3 2 6" xfId="2430"/>
    <cellStyle name="Notiz 3 2 6 2" xfId="2431"/>
    <cellStyle name="Notiz 3 2 7" xfId="2432"/>
    <cellStyle name="Notiz 3 2 8" xfId="2433"/>
    <cellStyle name="Notiz 3 2 9" xfId="2434"/>
    <cellStyle name="Notiz 3 3" xfId="2435"/>
    <cellStyle name="Notiz 3 3 2" xfId="2436"/>
    <cellStyle name="Notiz 3 3 2 2" xfId="2437"/>
    <cellStyle name="Notiz 3 3 2 2 2" xfId="2438"/>
    <cellStyle name="Notiz 3 3 2 2 2 2" xfId="2439"/>
    <cellStyle name="Notiz 3 3 2 2 3" xfId="2440"/>
    <cellStyle name="Notiz 3 3 2 2 3 2" xfId="2441"/>
    <cellStyle name="Notiz 3 3 2 2 4" xfId="2442"/>
    <cellStyle name="Notiz 3 3 2 2 5" xfId="2443"/>
    <cellStyle name="Notiz 3 3 2 2 6" xfId="3405"/>
    <cellStyle name="Notiz 3 3 2 3" xfId="2444"/>
    <cellStyle name="Notiz 3 3 2 3 2" xfId="2445"/>
    <cellStyle name="Notiz 3 3 2 4" xfId="2446"/>
    <cellStyle name="Notiz 3 3 2 4 2" xfId="2447"/>
    <cellStyle name="Notiz 3 3 2 5" xfId="2448"/>
    <cellStyle name="Notiz 3 3 2 6" xfId="2449"/>
    <cellStyle name="Notiz 3 3 2 7" xfId="2450"/>
    <cellStyle name="Notiz 3 3 2 8" xfId="3404"/>
    <cellStyle name="Notiz 3 3 3" xfId="2451"/>
    <cellStyle name="Notiz 3 3 3 2" xfId="2452"/>
    <cellStyle name="Notiz 3 3 3 2 2" xfId="2453"/>
    <cellStyle name="Notiz 3 3 3 3" xfId="2454"/>
    <cellStyle name="Notiz 3 3 3 3 2" xfId="2455"/>
    <cellStyle name="Notiz 3 3 3 4" xfId="2456"/>
    <cellStyle name="Notiz 3 3 3 5" xfId="2457"/>
    <cellStyle name="Notiz 3 3 3 6" xfId="3406"/>
    <cellStyle name="Notiz 3 3 4" xfId="2458"/>
    <cellStyle name="Notiz 3 3 4 2" xfId="2459"/>
    <cellStyle name="Notiz 3 3 5" xfId="2460"/>
    <cellStyle name="Notiz 3 3 5 2" xfId="2461"/>
    <cellStyle name="Notiz 3 3 6" xfId="2462"/>
    <cellStyle name="Notiz 3 3 7" xfId="2463"/>
    <cellStyle name="Notiz 3 3 8" xfId="2464"/>
    <cellStyle name="Notiz 3 3 9" xfId="3403"/>
    <cellStyle name="Notiz 3 4" xfId="2465"/>
    <cellStyle name="Notiz 3 4 2" xfId="2466"/>
    <cellStyle name="Notiz 3 4 2 2" xfId="2467"/>
    <cellStyle name="Notiz 3 4 2 2 2" xfId="2468"/>
    <cellStyle name="Notiz 3 4 2 3" xfId="2469"/>
    <cellStyle name="Notiz 3 4 2 3 2" xfId="2470"/>
    <cellStyle name="Notiz 3 4 2 4" xfId="2471"/>
    <cellStyle name="Notiz 3 4 2 5" xfId="2472"/>
    <cellStyle name="Notiz 3 4 2 6" xfId="2473"/>
    <cellStyle name="Notiz 3 4 2 7" xfId="3408"/>
    <cellStyle name="Notiz 3 4 3" xfId="2474"/>
    <cellStyle name="Notiz 3 4 3 2" xfId="2475"/>
    <cellStyle name="Notiz 3 4 4" xfId="2476"/>
    <cellStyle name="Notiz 3 4 4 2" xfId="2477"/>
    <cellStyle name="Notiz 3 4 5" xfId="2478"/>
    <cellStyle name="Notiz 3 4 6" xfId="2479"/>
    <cellStyle name="Notiz 3 4 7" xfId="2480"/>
    <cellStyle name="Notiz 3 4 8" xfId="3407"/>
    <cellStyle name="Notiz 3 5" xfId="2481"/>
    <cellStyle name="Notiz 3 5 2" xfId="2482"/>
    <cellStyle name="Notiz 3 5 2 2" xfId="2483"/>
    <cellStyle name="Notiz 3 5 2 2 2" xfId="2484"/>
    <cellStyle name="Notiz 3 5 2 3" xfId="2485"/>
    <cellStyle name="Notiz 3 5 2 3 2" xfId="2486"/>
    <cellStyle name="Notiz 3 5 2 4" xfId="2487"/>
    <cellStyle name="Notiz 3 5 2 5" xfId="2488"/>
    <cellStyle name="Notiz 3 5 2 6" xfId="3410"/>
    <cellStyle name="Notiz 3 5 3" xfId="2489"/>
    <cellStyle name="Notiz 3 5 3 2" xfId="2490"/>
    <cellStyle name="Notiz 3 5 4" xfId="2491"/>
    <cellStyle name="Notiz 3 5 4 2" xfId="2492"/>
    <cellStyle name="Notiz 3 5 5" xfId="2493"/>
    <cellStyle name="Notiz 3 5 6" xfId="2494"/>
    <cellStyle name="Notiz 3 5 7" xfId="2495"/>
    <cellStyle name="Notiz 3 5 8" xfId="3409"/>
    <cellStyle name="Notiz 3 6" xfId="2496"/>
    <cellStyle name="Notiz 3 6 2" xfId="2497"/>
    <cellStyle name="Notiz 3 6 2 2" xfId="2498"/>
    <cellStyle name="Notiz 3 6 3" xfId="2499"/>
    <cellStyle name="Notiz 3 6 3 2" xfId="2500"/>
    <cellStyle name="Notiz 3 6 4" xfId="2501"/>
    <cellStyle name="Notiz 3 6 5" xfId="2502"/>
    <cellStyle name="Notiz 3 6 6" xfId="3411"/>
    <cellStyle name="Notiz 3 7" xfId="2503"/>
    <cellStyle name="Notiz 3 7 2" xfId="2504"/>
    <cellStyle name="Notiz 3 7 3" xfId="2505"/>
    <cellStyle name="Notiz 3 7 4" xfId="2506"/>
    <cellStyle name="Notiz 3 8" xfId="2507"/>
    <cellStyle name="Notiz 3 8 2" xfId="2508"/>
    <cellStyle name="Notiz 3 8 3" xfId="2509"/>
    <cellStyle name="Notiz 3 8 4" xfId="2510"/>
    <cellStyle name="Notiz 3 9" xfId="2511"/>
    <cellStyle name="Notiz 3 9 2" xfId="2512"/>
    <cellStyle name="Notiz 4" xfId="2513"/>
    <cellStyle name="Notiz 4 10" xfId="2514"/>
    <cellStyle name="Notiz 4 10 2" xfId="2515"/>
    <cellStyle name="Notiz 4 11" xfId="2516"/>
    <cellStyle name="Notiz 4 11 2" xfId="3412"/>
    <cellStyle name="Notiz 4 12" xfId="3366"/>
    <cellStyle name="Notiz 4 2" xfId="2517"/>
    <cellStyle name="Notiz 4 2 10" xfId="3413"/>
    <cellStyle name="Notiz 4 2 2" xfId="2518"/>
    <cellStyle name="Notiz 4 2 2 2" xfId="2519"/>
    <cellStyle name="Notiz 4 2 2 2 2" xfId="2520"/>
    <cellStyle name="Notiz 4 2 2 2 2 2" xfId="2521"/>
    <cellStyle name="Notiz 4 2 2 2 3" xfId="2522"/>
    <cellStyle name="Notiz 4 2 2 2 3 2" xfId="2523"/>
    <cellStyle name="Notiz 4 2 2 2 4" xfId="2524"/>
    <cellStyle name="Notiz 4 2 2 2 5" xfId="2525"/>
    <cellStyle name="Notiz 4 2 2 2 6" xfId="2526"/>
    <cellStyle name="Notiz 4 2 2 2 7" xfId="3415"/>
    <cellStyle name="Notiz 4 2 2 3" xfId="2527"/>
    <cellStyle name="Notiz 4 2 2 3 2" xfId="2528"/>
    <cellStyle name="Notiz 4 2 2 4" xfId="2529"/>
    <cellStyle name="Notiz 4 2 2 4 2" xfId="2530"/>
    <cellStyle name="Notiz 4 2 2 5" xfId="2531"/>
    <cellStyle name="Notiz 4 2 2 6" xfId="2532"/>
    <cellStyle name="Notiz 4 2 2 7" xfId="2533"/>
    <cellStyle name="Notiz 4 2 2 8" xfId="3414"/>
    <cellStyle name="Notiz 4 2 3" xfId="2534"/>
    <cellStyle name="Notiz 4 2 3 2" xfId="2535"/>
    <cellStyle name="Notiz 4 2 3 2 2" xfId="2536"/>
    <cellStyle name="Notiz 4 2 3 2 2 2" xfId="2537"/>
    <cellStyle name="Notiz 4 2 3 2 3" xfId="2538"/>
    <cellStyle name="Notiz 4 2 3 2 3 2" xfId="2539"/>
    <cellStyle name="Notiz 4 2 3 2 4" xfId="2540"/>
    <cellStyle name="Notiz 4 2 3 2 5" xfId="2541"/>
    <cellStyle name="Notiz 4 2 3 2 6" xfId="3417"/>
    <cellStyle name="Notiz 4 2 3 3" xfId="2542"/>
    <cellStyle name="Notiz 4 2 3 3 2" xfId="2543"/>
    <cellStyle name="Notiz 4 2 3 4" xfId="2544"/>
    <cellStyle name="Notiz 4 2 3 4 2" xfId="2545"/>
    <cellStyle name="Notiz 4 2 3 5" xfId="2546"/>
    <cellStyle name="Notiz 4 2 3 6" xfId="2547"/>
    <cellStyle name="Notiz 4 2 3 7" xfId="2548"/>
    <cellStyle name="Notiz 4 2 3 8" xfId="3416"/>
    <cellStyle name="Notiz 4 2 4" xfId="2549"/>
    <cellStyle name="Notiz 4 2 4 2" xfId="2550"/>
    <cellStyle name="Notiz 4 2 4 2 2" xfId="2551"/>
    <cellStyle name="Notiz 4 2 4 3" xfId="2552"/>
    <cellStyle name="Notiz 4 2 4 3 2" xfId="2553"/>
    <cellStyle name="Notiz 4 2 4 4" xfId="2554"/>
    <cellStyle name="Notiz 4 2 4 5" xfId="2555"/>
    <cellStyle name="Notiz 4 2 4 6" xfId="3418"/>
    <cellStyle name="Notiz 4 2 5" xfId="2556"/>
    <cellStyle name="Notiz 4 2 5 2" xfId="2557"/>
    <cellStyle name="Notiz 4 2 6" xfId="2558"/>
    <cellStyle name="Notiz 4 2 6 2" xfId="2559"/>
    <cellStyle name="Notiz 4 2 7" xfId="2560"/>
    <cellStyle name="Notiz 4 2 8" xfId="2561"/>
    <cellStyle name="Notiz 4 2 9" xfId="2562"/>
    <cellStyle name="Notiz 4 3" xfId="2563"/>
    <cellStyle name="Notiz 4 3 2" xfId="2564"/>
    <cellStyle name="Notiz 4 3 2 2" xfId="2565"/>
    <cellStyle name="Notiz 4 3 2 2 2" xfId="2566"/>
    <cellStyle name="Notiz 4 3 2 2 2 2" xfId="2567"/>
    <cellStyle name="Notiz 4 3 2 2 3" xfId="2568"/>
    <cellStyle name="Notiz 4 3 2 2 3 2" xfId="2569"/>
    <cellStyle name="Notiz 4 3 2 2 4" xfId="2570"/>
    <cellStyle name="Notiz 4 3 2 2 5" xfId="2571"/>
    <cellStyle name="Notiz 4 3 2 2 6" xfId="3421"/>
    <cellStyle name="Notiz 4 3 2 3" xfId="2572"/>
    <cellStyle name="Notiz 4 3 2 3 2" xfId="2573"/>
    <cellStyle name="Notiz 4 3 2 4" xfId="2574"/>
    <cellStyle name="Notiz 4 3 2 4 2" xfId="2575"/>
    <cellStyle name="Notiz 4 3 2 5" xfId="2576"/>
    <cellStyle name="Notiz 4 3 2 6" xfId="2577"/>
    <cellStyle name="Notiz 4 3 2 7" xfId="2578"/>
    <cellStyle name="Notiz 4 3 2 8" xfId="3420"/>
    <cellStyle name="Notiz 4 3 3" xfId="2579"/>
    <cellStyle name="Notiz 4 3 3 2" xfId="2580"/>
    <cellStyle name="Notiz 4 3 3 2 2" xfId="2581"/>
    <cellStyle name="Notiz 4 3 3 3" xfId="2582"/>
    <cellStyle name="Notiz 4 3 3 3 2" xfId="2583"/>
    <cellStyle name="Notiz 4 3 3 4" xfId="2584"/>
    <cellStyle name="Notiz 4 3 3 5" xfId="2585"/>
    <cellStyle name="Notiz 4 3 3 6" xfId="3422"/>
    <cellStyle name="Notiz 4 3 4" xfId="2586"/>
    <cellStyle name="Notiz 4 3 4 2" xfId="2587"/>
    <cellStyle name="Notiz 4 3 5" xfId="2588"/>
    <cellStyle name="Notiz 4 3 5 2" xfId="2589"/>
    <cellStyle name="Notiz 4 3 6" xfId="2590"/>
    <cellStyle name="Notiz 4 3 7" xfId="2591"/>
    <cellStyle name="Notiz 4 3 8" xfId="2592"/>
    <cellStyle name="Notiz 4 3 9" xfId="3419"/>
    <cellStyle name="Notiz 4 4" xfId="2593"/>
    <cellStyle name="Notiz 4 4 2" xfId="2594"/>
    <cellStyle name="Notiz 4 4 2 2" xfId="2595"/>
    <cellStyle name="Notiz 4 4 2 2 2" xfId="2596"/>
    <cellStyle name="Notiz 4 4 2 3" xfId="2597"/>
    <cellStyle name="Notiz 4 4 2 3 2" xfId="2598"/>
    <cellStyle name="Notiz 4 4 2 4" xfId="2599"/>
    <cellStyle name="Notiz 4 4 2 5" xfId="2600"/>
    <cellStyle name="Notiz 4 4 2 6" xfId="2601"/>
    <cellStyle name="Notiz 4 4 2 7" xfId="3424"/>
    <cellStyle name="Notiz 4 4 3" xfId="2602"/>
    <cellStyle name="Notiz 4 4 3 2" xfId="2603"/>
    <cellStyle name="Notiz 4 4 4" xfId="2604"/>
    <cellStyle name="Notiz 4 4 4 2" xfId="2605"/>
    <cellStyle name="Notiz 4 4 5" xfId="2606"/>
    <cellStyle name="Notiz 4 4 6" xfId="2607"/>
    <cellStyle name="Notiz 4 4 7" xfId="2608"/>
    <cellStyle name="Notiz 4 4 8" xfId="3423"/>
    <cellStyle name="Notiz 4 5" xfId="2609"/>
    <cellStyle name="Notiz 4 5 2" xfId="2610"/>
    <cellStyle name="Notiz 4 5 2 2" xfId="2611"/>
    <cellStyle name="Notiz 4 5 2 2 2" xfId="2612"/>
    <cellStyle name="Notiz 4 5 2 3" xfId="2613"/>
    <cellStyle name="Notiz 4 5 2 3 2" xfId="2614"/>
    <cellStyle name="Notiz 4 5 2 4" xfId="2615"/>
    <cellStyle name="Notiz 4 5 2 5" xfId="2616"/>
    <cellStyle name="Notiz 4 5 2 6" xfId="3426"/>
    <cellStyle name="Notiz 4 5 3" xfId="2617"/>
    <cellStyle name="Notiz 4 5 3 2" xfId="2618"/>
    <cellStyle name="Notiz 4 5 4" xfId="2619"/>
    <cellStyle name="Notiz 4 5 4 2" xfId="2620"/>
    <cellStyle name="Notiz 4 5 5" xfId="2621"/>
    <cellStyle name="Notiz 4 5 6" xfId="2622"/>
    <cellStyle name="Notiz 4 5 7" xfId="2623"/>
    <cellStyle name="Notiz 4 5 8" xfId="3425"/>
    <cellStyle name="Notiz 4 6" xfId="2624"/>
    <cellStyle name="Notiz 4 6 2" xfId="2625"/>
    <cellStyle name="Notiz 4 6 2 2" xfId="2626"/>
    <cellStyle name="Notiz 4 6 3" xfId="2627"/>
    <cellStyle name="Notiz 4 6 3 2" xfId="2628"/>
    <cellStyle name="Notiz 4 6 4" xfId="2629"/>
    <cellStyle name="Notiz 4 6 5" xfId="2630"/>
    <cellStyle name="Notiz 4 6 6" xfId="3427"/>
    <cellStyle name="Notiz 4 7" xfId="2631"/>
    <cellStyle name="Notiz 4 7 2" xfId="2632"/>
    <cellStyle name="Notiz 4 7 3" xfId="2633"/>
    <cellStyle name="Notiz 4 7 4" xfId="2634"/>
    <cellStyle name="Notiz 4 8" xfId="2635"/>
    <cellStyle name="Notiz 4 8 2" xfId="2636"/>
    <cellStyle name="Notiz 4 8 3" xfId="2637"/>
    <cellStyle name="Notiz 4 8 4" xfId="2638"/>
    <cellStyle name="Notiz 4 9" xfId="2639"/>
    <cellStyle name="Notiz 4 9 2" xfId="2640"/>
    <cellStyle name="Notiz 5" xfId="2641"/>
    <cellStyle name="Notiz 5 10" xfId="2642"/>
    <cellStyle name="Notiz 5 11" xfId="2643"/>
    <cellStyle name="Notiz 5 11 2" xfId="3428"/>
    <cellStyle name="Notiz 5 12" xfId="3367"/>
    <cellStyle name="Notiz 5 2" xfId="2644"/>
    <cellStyle name="Notiz 5 2 10" xfId="3429"/>
    <cellStyle name="Notiz 5 2 2" xfId="2645"/>
    <cellStyle name="Notiz 5 2 2 2" xfId="2646"/>
    <cellStyle name="Notiz 5 2 2 2 2" xfId="2647"/>
    <cellStyle name="Notiz 5 2 2 2 2 2" xfId="2648"/>
    <cellStyle name="Notiz 5 2 2 2 3" xfId="2649"/>
    <cellStyle name="Notiz 5 2 2 2 3 2" xfId="2650"/>
    <cellStyle name="Notiz 5 2 2 2 4" xfId="2651"/>
    <cellStyle name="Notiz 5 2 2 2 5" xfId="2652"/>
    <cellStyle name="Notiz 5 2 2 2 6" xfId="3431"/>
    <cellStyle name="Notiz 5 2 2 3" xfId="2653"/>
    <cellStyle name="Notiz 5 2 2 3 2" xfId="2654"/>
    <cellStyle name="Notiz 5 2 2 4" xfId="2655"/>
    <cellStyle name="Notiz 5 2 2 4 2" xfId="2656"/>
    <cellStyle name="Notiz 5 2 2 5" xfId="2657"/>
    <cellStyle name="Notiz 5 2 2 6" xfId="2658"/>
    <cellStyle name="Notiz 5 2 2 7" xfId="2659"/>
    <cellStyle name="Notiz 5 2 2 8" xfId="3430"/>
    <cellStyle name="Notiz 5 2 3" xfId="2660"/>
    <cellStyle name="Notiz 5 2 3 2" xfId="2661"/>
    <cellStyle name="Notiz 5 2 3 2 2" xfId="2662"/>
    <cellStyle name="Notiz 5 2 3 2 2 2" xfId="2663"/>
    <cellStyle name="Notiz 5 2 3 2 3" xfId="2664"/>
    <cellStyle name="Notiz 5 2 3 2 3 2" xfId="2665"/>
    <cellStyle name="Notiz 5 2 3 2 4" xfId="2666"/>
    <cellStyle name="Notiz 5 2 3 2 5" xfId="2667"/>
    <cellStyle name="Notiz 5 2 3 2 6" xfId="3433"/>
    <cellStyle name="Notiz 5 2 3 3" xfId="2668"/>
    <cellStyle name="Notiz 5 2 3 3 2" xfId="2669"/>
    <cellStyle name="Notiz 5 2 3 4" xfId="2670"/>
    <cellStyle name="Notiz 5 2 3 4 2" xfId="2671"/>
    <cellStyle name="Notiz 5 2 3 5" xfId="2672"/>
    <cellStyle name="Notiz 5 2 3 6" xfId="2673"/>
    <cellStyle name="Notiz 5 2 3 7" xfId="3432"/>
    <cellStyle name="Notiz 5 2 4" xfId="2674"/>
    <cellStyle name="Notiz 5 2 4 2" xfId="2675"/>
    <cellStyle name="Notiz 5 2 4 2 2" xfId="2676"/>
    <cellStyle name="Notiz 5 2 4 3" xfId="2677"/>
    <cellStyle name="Notiz 5 2 4 3 2" xfId="2678"/>
    <cellStyle name="Notiz 5 2 4 4" xfId="2679"/>
    <cellStyle name="Notiz 5 2 4 5" xfId="2680"/>
    <cellStyle name="Notiz 5 2 4 6" xfId="3434"/>
    <cellStyle name="Notiz 5 2 5" xfId="2681"/>
    <cellStyle name="Notiz 5 2 5 2" xfId="2682"/>
    <cellStyle name="Notiz 5 2 6" xfId="2683"/>
    <cellStyle name="Notiz 5 2 6 2" xfId="2684"/>
    <cellStyle name="Notiz 5 2 7" xfId="2685"/>
    <cellStyle name="Notiz 5 2 8" xfId="2686"/>
    <cellStyle name="Notiz 5 2 9" xfId="2687"/>
    <cellStyle name="Notiz 5 3" xfId="2688"/>
    <cellStyle name="Notiz 5 3 2" xfId="2689"/>
    <cellStyle name="Notiz 5 3 2 2" xfId="2690"/>
    <cellStyle name="Notiz 5 3 2 2 2" xfId="2691"/>
    <cellStyle name="Notiz 5 3 2 2 2 2" xfId="2692"/>
    <cellStyle name="Notiz 5 3 2 2 3" xfId="2693"/>
    <cellStyle name="Notiz 5 3 2 2 3 2" xfId="2694"/>
    <cellStyle name="Notiz 5 3 2 2 4" xfId="2695"/>
    <cellStyle name="Notiz 5 3 2 2 5" xfId="2696"/>
    <cellStyle name="Notiz 5 3 2 2 6" xfId="3437"/>
    <cellStyle name="Notiz 5 3 2 3" xfId="2697"/>
    <cellStyle name="Notiz 5 3 2 3 2" xfId="2698"/>
    <cellStyle name="Notiz 5 3 2 4" xfId="2699"/>
    <cellStyle name="Notiz 5 3 2 4 2" xfId="2700"/>
    <cellStyle name="Notiz 5 3 2 5" xfId="2701"/>
    <cellStyle name="Notiz 5 3 2 6" xfId="2702"/>
    <cellStyle name="Notiz 5 3 2 7" xfId="3436"/>
    <cellStyle name="Notiz 5 3 3" xfId="2703"/>
    <cellStyle name="Notiz 5 3 3 2" xfId="2704"/>
    <cellStyle name="Notiz 5 3 3 2 2" xfId="2705"/>
    <cellStyle name="Notiz 5 3 3 3" xfId="2706"/>
    <cellStyle name="Notiz 5 3 3 3 2" xfId="2707"/>
    <cellStyle name="Notiz 5 3 3 4" xfId="2708"/>
    <cellStyle name="Notiz 5 3 3 5" xfId="2709"/>
    <cellStyle name="Notiz 5 3 3 6" xfId="3438"/>
    <cellStyle name="Notiz 5 3 4" xfId="2710"/>
    <cellStyle name="Notiz 5 3 4 2" xfId="2711"/>
    <cellStyle name="Notiz 5 3 5" xfId="2712"/>
    <cellStyle name="Notiz 5 3 5 2" xfId="2713"/>
    <cellStyle name="Notiz 5 3 6" xfId="2714"/>
    <cellStyle name="Notiz 5 3 7" xfId="2715"/>
    <cellStyle name="Notiz 5 3 8" xfId="2716"/>
    <cellStyle name="Notiz 5 3 9" xfId="3435"/>
    <cellStyle name="Notiz 5 4" xfId="2717"/>
    <cellStyle name="Notiz 5 4 2" xfId="2718"/>
    <cellStyle name="Notiz 5 4 2 2" xfId="2719"/>
    <cellStyle name="Notiz 5 4 2 2 2" xfId="2720"/>
    <cellStyle name="Notiz 5 4 2 3" xfId="2721"/>
    <cellStyle name="Notiz 5 4 2 3 2" xfId="2722"/>
    <cellStyle name="Notiz 5 4 2 4" xfId="2723"/>
    <cellStyle name="Notiz 5 4 2 5" xfId="2724"/>
    <cellStyle name="Notiz 5 4 2 6" xfId="3440"/>
    <cellStyle name="Notiz 5 4 3" xfId="2725"/>
    <cellStyle name="Notiz 5 4 3 2" xfId="2726"/>
    <cellStyle name="Notiz 5 4 4" xfId="2727"/>
    <cellStyle name="Notiz 5 4 4 2" xfId="2728"/>
    <cellStyle name="Notiz 5 4 5" xfId="2729"/>
    <cellStyle name="Notiz 5 4 6" xfId="2730"/>
    <cellStyle name="Notiz 5 4 7" xfId="3439"/>
    <cellStyle name="Notiz 5 5" xfId="2731"/>
    <cellStyle name="Notiz 5 5 2" xfId="2732"/>
    <cellStyle name="Notiz 5 5 2 2" xfId="2733"/>
    <cellStyle name="Notiz 5 5 2 2 2" xfId="2734"/>
    <cellStyle name="Notiz 5 5 2 3" xfId="2735"/>
    <cellStyle name="Notiz 5 5 2 3 2" xfId="2736"/>
    <cellStyle name="Notiz 5 5 2 4" xfId="2737"/>
    <cellStyle name="Notiz 5 5 2 5" xfId="2738"/>
    <cellStyle name="Notiz 5 5 2 6" xfId="3442"/>
    <cellStyle name="Notiz 5 5 3" xfId="2739"/>
    <cellStyle name="Notiz 5 5 3 2" xfId="2740"/>
    <cellStyle name="Notiz 5 5 4" xfId="2741"/>
    <cellStyle name="Notiz 5 5 4 2" xfId="2742"/>
    <cellStyle name="Notiz 5 5 5" xfId="2743"/>
    <cellStyle name="Notiz 5 5 6" xfId="2744"/>
    <cellStyle name="Notiz 5 5 7" xfId="3441"/>
    <cellStyle name="Notiz 5 6" xfId="2745"/>
    <cellStyle name="Notiz 5 6 2" xfId="2746"/>
    <cellStyle name="Notiz 5 6 2 2" xfId="2747"/>
    <cellStyle name="Notiz 5 6 3" xfId="2748"/>
    <cellStyle name="Notiz 5 6 3 2" xfId="2749"/>
    <cellStyle name="Notiz 5 6 4" xfId="2750"/>
    <cellStyle name="Notiz 5 6 5" xfId="2751"/>
    <cellStyle name="Notiz 5 6 6" xfId="3443"/>
    <cellStyle name="Notiz 5 7" xfId="2752"/>
    <cellStyle name="Notiz 5 7 2" xfId="2753"/>
    <cellStyle name="Notiz 5 7 3" xfId="2754"/>
    <cellStyle name="Notiz 5 7 4" xfId="2755"/>
    <cellStyle name="Notiz 5 8" xfId="2756"/>
    <cellStyle name="Notiz 5 8 2" xfId="2757"/>
    <cellStyle name="Notiz 5 9" xfId="2758"/>
    <cellStyle name="Notiz 5 9 2" xfId="2759"/>
    <cellStyle name="Notiz 6" xfId="2760"/>
    <cellStyle name="Notiz 6 2" xfId="2761"/>
    <cellStyle name="Notiz 6 2 2" xfId="2762"/>
    <cellStyle name="Notiz 6 2 3" xfId="2763"/>
    <cellStyle name="Notiz 6 2 4" xfId="2764"/>
    <cellStyle name="Notiz 6 3" xfId="2765"/>
    <cellStyle name="Notiz 6 3 2" xfId="2766"/>
    <cellStyle name="Notiz 6 4" xfId="2767"/>
    <cellStyle name="Notiz 6 5" xfId="2768"/>
    <cellStyle name="Notiz 6 6" xfId="2769"/>
    <cellStyle name="Notiz 6 7" xfId="3444"/>
    <cellStyle name="Notiz 7" xfId="2770"/>
    <cellStyle name="Notiz 7 2" xfId="2771"/>
    <cellStyle name="Notiz 7 3" xfId="2772"/>
    <cellStyle name="Notiz 8" xfId="2773"/>
    <cellStyle name="Notiz 8 2" xfId="2774"/>
    <cellStyle name="Notiz 9" xfId="2775"/>
    <cellStyle name="Schlecht" xfId="7" builtinId="27" customBuiltin="1"/>
    <cellStyle name="Standard" xfId="0" builtinId="0"/>
    <cellStyle name="Standard 10" xfId="2776"/>
    <cellStyle name="Standard 10 2" xfId="2777"/>
    <cellStyle name="Standard 11" xfId="2778"/>
    <cellStyle name="Standard 2" xfId="2779"/>
    <cellStyle name="Standard 2 10" xfId="2780"/>
    <cellStyle name="Standard 2 10 2" xfId="2781"/>
    <cellStyle name="Standard 2 10 3" xfId="2782"/>
    <cellStyle name="Standard 2 11" xfId="2783"/>
    <cellStyle name="Standard 2 11 2" xfId="2784"/>
    <cellStyle name="Standard 2 2" xfId="2785"/>
    <cellStyle name="Standard 2 3" xfId="2786"/>
    <cellStyle name="Standard 2 3 2" xfId="2787"/>
    <cellStyle name="Standard 2 3 3" xfId="2788"/>
    <cellStyle name="Standard 2 3 3 2" xfId="2789"/>
    <cellStyle name="Standard 2 3 3 2 2" xfId="2790"/>
    <cellStyle name="Standard 2 3 3 2 2 2" xfId="2791"/>
    <cellStyle name="Standard 2 3 3 2 2 3" xfId="2792"/>
    <cellStyle name="Standard 2 3 3 2 3" xfId="2793"/>
    <cellStyle name="Standard 2 3 3 2 4" xfId="2794"/>
    <cellStyle name="Standard 2 3 3 2 5" xfId="2795"/>
    <cellStyle name="Standard 2 3 3 3" xfId="2796"/>
    <cellStyle name="Standard 2 3 3 3 2" xfId="2797"/>
    <cellStyle name="Standard 2 3 3 3 2 2" xfId="2798"/>
    <cellStyle name="Standard 2 3 3 3 2 3" xfId="2799"/>
    <cellStyle name="Standard 2 3 3 3 3" xfId="2800"/>
    <cellStyle name="Standard 2 3 3 3 4" xfId="2801"/>
    <cellStyle name="Standard 2 3 3 4" xfId="2802"/>
    <cellStyle name="Standard 2 3 3 4 2" xfId="2803"/>
    <cellStyle name="Standard 2 3 3 4 3" xfId="2804"/>
    <cellStyle name="Standard 2 3 3 5" xfId="2805"/>
    <cellStyle name="Standard 2 3 3 6" xfId="2806"/>
    <cellStyle name="Standard 2 3 3 7" xfId="2807"/>
    <cellStyle name="Standard 2 3 4" xfId="2808"/>
    <cellStyle name="Standard 2 3 4 2" xfId="2809"/>
    <cellStyle name="Standard 2 3 4 2 2" xfId="2810"/>
    <cellStyle name="Standard 2 3 4 2 2 2" xfId="2811"/>
    <cellStyle name="Standard 2 3 4 2 2 3" xfId="2812"/>
    <cellStyle name="Standard 2 3 4 2 3" xfId="2813"/>
    <cellStyle name="Standard 2 3 4 2 4" xfId="2814"/>
    <cellStyle name="Standard 2 3 4 3" xfId="2815"/>
    <cellStyle name="Standard 2 3 4 3 2" xfId="2816"/>
    <cellStyle name="Standard 2 3 4 3 3" xfId="2817"/>
    <cellStyle name="Standard 2 3 4 4" xfId="2818"/>
    <cellStyle name="Standard 2 3 4 5" xfId="2819"/>
    <cellStyle name="Standard 2 3 5" xfId="2820"/>
    <cellStyle name="Standard 2 3 5 2" xfId="2821"/>
    <cellStyle name="Standard 2 3 5 2 2" xfId="2822"/>
    <cellStyle name="Standard 2 3 5 2 3" xfId="2823"/>
    <cellStyle name="Standard 2 3 5 3" xfId="2824"/>
    <cellStyle name="Standard 2 3 5 4" xfId="2825"/>
    <cellStyle name="Standard 2 3 6" xfId="2826"/>
    <cellStyle name="Standard 2 3 6 2" xfId="2827"/>
    <cellStyle name="Standard 2 3 6 2 2" xfId="2828"/>
    <cellStyle name="Standard 2 3 6 2 3" xfId="2829"/>
    <cellStyle name="Standard 2 3 6 3" xfId="2830"/>
    <cellStyle name="Standard 2 3 6 4" xfId="2831"/>
    <cellStyle name="Standard 2 3 7" xfId="2832"/>
    <cellStyle name="Standard 2 3 7 2" xfId="2833"/>
    <cellStyle name="Standard 2 3 7 3" xfId="2834"/>
    <cellStyle name="Standard 2 3 8" xfId="2835"/>
    <cellStyle name="Standard 2 3 8 2" xfId="2836"/>
    <cellStyle name="Standard 2 3 8 3" xfId="2837"/>
    <cellStyle name="Standard 2 4" xfId="2838"/>
    <cellStyle name="Standard 2 4 10" xfId="2839"/>
    <cellStyle name="Standard 2 4 11" xfId="2840"/>
    <cellStyle name="Standard 2 4 2" xfId="2841"/>
    <cellStyle name="Standard 2 4 2 2" xfId="2842"/>
    <cellStyle name="Standard 2 4 2 3" xfId="2843"/>
    <cellStyle name="Standard 2 4 2 3 2" xfId="2844"/>
    <cellStyle name="Standard 2 4 2 3 2 2" xfId="2845"/>
    <cellStyle name="Standard 2 4 2 3 2 3" xfId="2846"/>
    <cellStyle name="Standard 2 4 2 3 3" xfId="2847"/>
    <cellStyle name="Standard 2 4 2 3 4" xfId="2848"/>
    <cellStyle name="Standard 2 4 2 4" xfId="2849"/>
    <cellStyle name="Standard 2 4 2 4 2" xfId="2850"/>
    <cellStyle name="Standard 2 4 2 4 2 2" xfId="2851"/>
    <cellStyle name="Standard 2 4 2 4 2 3" xfId="2852"/>
    <cellStyle name="Standard 2 4 2 4 3" xfId="2853"/>
    <cellStyle name="Standard 2 4 2 4 4" xfId="2854"/>
    <cellStyle name="Standard 2 4 2 5" xfId="2855"/>
    <cellStyle name="Standard 2 4 2 5 2" xfId="2856"/>
    <cellStyle name="Standard 2 4 2 5 3" xfId="2857"/>
    <cellStyle name="Standard 2 4 2 6" xfId="2858"/>
    <cellStyle name="Standard 2 4 2 6 2" xfId="2859"/>
    <cellStyle name="Standard 2 4 2 6 3" xfId="2860"/>
    <cellStyle name="Standard 2 4 2 7" xfId="2861"/>
    <cellStyle name="Standard 2 4 3" xfId="2862"/>
    <cellStyle name="Standard 2 4 3 2" xfId="2863"/>
    <cellStyle name="Standard 2 4 3 2 2" xfId="2864"/>
    <cellStyle name="Standard 2 4 3 2 2 2" xfId="2865"/>
    <cellStyle name="Standard 2 4 3 2 2 3" xfId="2866"/>
    <cellStyle name="Standard 2 4 3 2 2 4" xfId="2867"/>
    <cellStyle name="Standard 2 4 3 2 3" xfId="2868"/>
    <cellStyle name="Standard 2 4 3 2 4" xfId="2869"/>
    <cellStyle name="Standard 2 4 3 2 5" xfId="2870"/>
    <cellStyle name="Standard 2 4 3 3" xfId="2871"/>
    <cellStyle name="Standard 2 4 3 3 2" xfId="2872"/>
    <cellStyle name="Standard 2 4 3 3 2 2" xfId="2873"/>
    <cellStyle name="Standard 2 4 3 3 2 3" xfId="2874"/>
    <cellStyle name="Standard 2 4 3 3 3" xfId="2875"/>
    <cellStyle name="Standard 2 4 3 3 4" xfId="2876"/>
    <cellStyle name="Standard 2 4 3 3 5" xfId="2877"/>
    <cellStyle name="Standard 2 4 3 4" xfId="2878"/>
    <cellStyle name="Standard 2 4 3 4 2" xfId="2879"/>
    <cellStyle name="Standard 2 4 3 4 3" xfId="2880"/>
    <cellStyle name="Standard 2 4 3 5" xfId="2881"/>
    <cellStyle name="Standard 2 4 3 6" xfId="2882"/>
    <cellStyle name="Standard 2 4 3 7" xfId="2883"/>
    <cellStyle name="Standard 2 4 4" xfId="2884"/>
    <cellStyle name="Standard 2 4 4 2" xfId="2885"/>
    <cellStyle name="Standard 2 4 4 2 2" xfId="2886"/>
    <cellStyle name="Standard 2 4 4 2 2 2" xfId="2887"/>
    <cellStyle name="Standard 2 4 4 2 2 3" xfId="2888"/>
    <cellStyle name="Standard 2 4 4 2 3" xfId="2889"/>
    <cellStyle name="Standard 2 4 4 2 4" xfId="2890"/>
    <cellStyle name="Standard 2 4 4 2 5" xfId="2891"/>
    <cellStyle name="Standard 2 4 4 3" xfId="2892"/>
    <cellStyle name="Standard 2 4 4 3 2" xfId="2893"/>
    <cellStyle name="Standard 2 4 4 3 3" xfId="2894"/>
    <cellStyle name="Standard 2 4 4 4" xfId="2895"/>
    <cellStyle name="Standard 2 4 4 5" xfId="2896"/>
    <cellStyle name="Standard 2 4 4 6" xfId="2897"/>
    <cellStyle name="Standard 2 4 5" xfId="2898"/>
    <cellStyle name="Standard 2 4 5 2" xfId="2899"/>
    <cellStyle name="Standard 2 4 5 2 2" xfId="2900"/>
    <cellStyle name="Standard 2 4 5 2 3" xfId="2901"/>
    <cellStyle name="Standard 2 4 5 2 4" xfId="2902"/>
    <cellStyle name="Standard 2 4 5 3" xfId="2903"/>
    <cellStyle name="Standard 2 4 5 4" xfId="2904"/>
    <cellStyle name="Standard 2 4 5 5" xfId="2905"/>
    <cellStyle name="Standard 2 4 6" xfId="2906"/>
    <cellStyle name="Standard 2 4 6 2" xfId="2907"/>
    <cellStyle name="Standard 2 4 6 2 2" xfId="2908"/>
    <cellStyle name="Standard 2 4 6 2 3" xfId="2909"/>
    <cellStyle name="Standard 2 4 6 3" xfId="2910"/>
    <cellStyle name="Standard 2 4 6 4" xfId="2911"/>
    <cellStyle name="Standard 2 4 6 5" xfId="2912"/>
    <cellStyle name="Standard 2 4 7" xfId="2913"/>
    <cellStyle name="Standard 2 4 7 2" xfId="2914"/>
    <cellStyle name="Standard 2 4 7 3" xfId="2915"/>
    <cellStyle name="Standard 2 4 8" xfId="2916"/>
    <cellStyle name="Standard 2 4 8 2" xfId="2917"/>
    <cellStyle name="Standard 2 4 8 3" xfId="2918"/>
    <cellStyle name="Standard 2 4 9" xfId="2919"/>
    <cellStyle name="Standard 2 4 9 2" xfId="2920"/>
    <cellStyle name="Standard 2 4 9 3" xfId="2921"/>
    <cellStyle name="Standard 2 5" xfId="2922"/>
    <cellStyle name="Standard 2 5 2" xfId="2923"/>
    <cellStyle name="Standard 2 5 2 2" xfId="2924"/>
    <cellStyle name="Standard 2 5 2 3" xfId="2925"/>
    <cellStyle name="Standard 2 6" xfId="2926"/>
    <cellStyle name="Standard 2 6 2" xfId="2927"/>
    <cellStyle name="Standard 2 6 2 2" xfId="2928"/>
    <cellStyle name="Standard 2 6 2 2 2" xfId="2929"/>
    <cellStyle name="Standard 2 6 2 2 3" xfId="2930"/>
    <cellStyle name="Standard 2 6 2 3" xfId="2931"/>
    <cellStyle name="Standard 2 6 2 4" xfId="2932"/>
    <cellStyle name="Standard 2 6 3" xfId="2933"/>
    <cellStyle name="Standard 2 6 3 2" xfId="2934"/>
    <cellStyle name="Standard 2 6 3 2 2" xfId="2935"/>
    <cellStyle name="Standard 2 6 3 2 3" xfId="2936"/>
    <cellStyle name="Standard 2 6 3 3" xfId="2937"/>
    <cellStyle name="Standard 2 6 3 4" xfId="2938"/>
    <cellStyle name="Standard 2 6 4" xfId="2939"/>
    <cellStyle name="Standard 2 6 4 2" xfId="2940"/>
    <cellStyle name="Standard 2 6 4 3" xfId="2941"/>
    <cellStyle name="Standard 2 6 5" xfId="2942"/>
    <cellStyle name="Standard 2 6 6" xfId="2943"/>
    <cellStyle name="Standard 2 7" xfId="2944"/>
    <cellStyle name="Standard 2 7 2" xfId="2945"/>
    <cellStyle name="Standard 2 7 2 2" xfId="2946"/>
    <cellStyle name="Standard 2 7 2 2 2" xfId="2947"/>
    <cellStyle name="Standard 2 7 2 2 3" xfId="2948"/>
    <cellStyle name="Standard 2 7 2 3" xfId="2949"/>
    <cellStyle name="Standard 2 7 2 4" xfId="2950"/>
    <cellStyle name="Standard 2 7 3" xfId="2951"/>
    <cellStyle name="Standard 2 7 3 2" xfId="2952"/>
    <cellStyle name="Standard 2 7 3 3" xfId="2953"/>
    <cellStyle name="Standard 2 7 4" xfId="2954"/>
    <cellStyle name="Standard 2 7 5" xfId="2955"/>
    <cellStyle name="Standard 2 8" xfId="2956"/>
    <cellStyle name="Standard 2 8 2" xfId="2957"/>
    <cellStyle name="Standard 2 8 2 2" xfId="2958"/>
    <cellStyle name="Standard 2 8 2 3" xfId="2959"/>
    <cellStyle name="Standard 2 8 3" xfId="2960"/>
    <cellStyle name="Standard 2 8 4" xfId="2961"/>
    <cellStyle name="Standard 2 9" xfId="2962"/>
    <cellStyle name="Standard 2 9 2" xfId="2963"/>
    <cellStyle name="Standard 2 9 2 2" xfId="2964"/>
    <cellStyle name="Standard 2 9 2 3" xfId="2965"/>
    <cellStyle name="Standard 2 9 3" xfId="2966"/>
    <cellStyle name="Standard 2 9 4" xfId="2967"/>
    <cellStyle name="Standard 3" xfId="2968"/>
    <cellStyle name="Standard 3 2" xfId="2969"/>
    <cellStyle name="Standard 3 2 10" xfId="2970"/>
    <cellStyle name="Standard 3 2 10 2" xfId="2971"/>
    <cellStyle name="Standard 3 2 10 3" xfId="2972"/>
    <cellStyle name="Standard 3 2 2" xfId="2973"/>
    <cellStyle name="Standard 3 2 3" xfId="2974"/>
    <cellStyle name="Standard 3 2 3 2" xfId="2975"/>
    <cellStyle name="Standard 3 2 3 2 2" xfId="2976"/>
    <cellStyle name="Standard 3 2 3 2 2 2" xfId="2977"/>
    <cellStyle name="Standard 3 2 3 2 2 2 2" xfId="2978"/>
    <cellStyle name="Standard 3 2 3 2 2 2 3" xfId="2979"/>
    <cellStyle name="Standard 3 2 3 2 2 3" xfId="2980"/>
    <cellStyle name="Standard 3 2 3 2 2 4" xfId="2981"/>
    <cellStyle name="Standard 3 2 3 2 3" xfId="2982"/>
    <cellStyle name="Standard 3 2 3 2 3 2" xfId="2983"/>
    <cellStyle name="Standard 3 2 3 2 3 2 2" xfId="2984"/>
    <cellStyle name="Standard 3 2 3 2 3 2 3" xfId="2985"/>
    <cellStyle name="Standard 3 2 3 2 3 3" xfId="2986"/>
    <cellStyle name="Standard 3 2 3 2 3 4" xfId="2987"/>
    <cellStyle name="Standard 3 2 3 2 4" xfId="2988"/>
    <cellStyle name="Standard 3 2 3 2 4 2" xfId="2989"/>
    <cellStyle name="Standard 3 2 3 2 4 3" xfId="2990"/>
    <cellStyle name="Standard 3 2 3 2 5" xfId="2991"/>
    <cellStyle name="Standard 3 2 3 2 6" xfId="2992"/>
    <cellStyle name="Standard 3 2 3 2 7" xfId="2993"/>
    <cellStyle name="Standard 3 2 3 3" xfId="2994"/>
    <cellStyle name="Standard 3 2 3 3 2" xfId="2995"/>
    <cellStyle name="Standard 3 2 3 4" xfId="2996"/>
    <cellStyle name="Standard 3 2 4" xfId="2997"/>
    <cellStyle name="Standard 3 2 4 2" xfId="2998"/>
    <cellStyle name="Standard 3 2 4 2 2" xfId="2999"/>
    <cellStyle name="Standard 3 2 4 2 2 2" xfId="3000"/>
    <cellStyle name="Standard 3 2 4 2 2 3" xfId="3001"/>
    <cellStyle name="Standard 3 2 4 2 3" xfId="3002"/>
    <cellStyle name="Standard 3 2 4 2 4" xfId="3003"/>
    <cellStyle name="Standard 3 2 4 3" xfId="3004"/>
    <cellStyle name="Standard 3 2 4 3 2" xfId="3005"/>
    <cellStyle name="Standard 3 2 4 3 2 2" xfId="3006"/>
    <cellStyle name="Standard 3 2 4 3 2 3" xfId="3007"/>
    <cellStyle name="Standard 3 2 4 3 3" xfId="3008"/>
    <cellStyle name="Standard 3 2 4 3 4" xfId="3009"/>
    <cellStyle name="Standard 3 2 4 4" xfId="3010"/>
    <cellStyle name="Standard 3 2 4 4 2" xfId="3011"/>
    <cellStyle name="Standard 3 2 4 4 3" xfId="3012"/>
    <cellStyle name="Standard 3 2 4 5" xfId="3013"/>
    <cellStyle name="Standard 3 2 4 5 2" xfId="3014"/>
    <cellStyle name="Standard 3 2 4 5 3" xfId="3015"/>
    <cellStyle name="Standard 3 2 4 6" xfId="3016"/>
    <cellStyle name="Standard 3 2 4 7" xfId="3017"/>
    <cellStyle name="Standard 3 2 4 8" xfId="3018"/>
    <cellStyle name="Standard 3 2 5" xfId="3019"/>
    <cellStyle name="Standard 3 2 5 2" xfId="3020"/>
    <cellStyle name="Standard 3 2 5 2 2" xfId="3021"/>
    <cellStyle name="Standard 3 2 5 2 2 2" xfId="3022"/>
    <cellStyle name="Standard 3 2 5 2 2 3" xfId="3023"/>
    <cellStyle name="Standard 3 2 5 2 3" xfId="3024"/>
    <cellStyle name="Standard 3 2 5 2 4" xfId="3025"/>
    <cellStyle name="Standard 3 2 5 3" xfId="3026"/>
    <cellStyle name="Standard 3 2 5 3 2" xfId="3027"/>
    <cellStyle name="Standard 3 2 5 3 3" xfId="3028"/>
    <cellStyle name="Standard 3 2 5 4" xfId="3029"/>
    <cellStyle name="Standard 3 2 5 5" xfId="3030"/>
    <cellStyle name="Standard 3 2 6" xfId="3031"/>
    <cellStyle name="Standard 3 2 6 2" xfId="3032"/>
    <cellStyle name="Standard 3 2 6 2 2" xfId="3033"/>
    <cellStyle name="Standard 3 2 6 2 3" xfId="3034"/>
    <cellStyle name="Standard 3 2 6 3" xfId="3035"/>
    <cellStyle name="Standard 3 2 6 4" xfId="3036"/>
    <cellStyle name="Standard 3 2 7" xfId="3037"/>
    <cellStyle name="Standard 3 2 7 2" xfId="3038"/>
    <cellStyle name="Standard 3 2 7 2 2" xfId="3039"/>
    <cellStyle name="Standard 3 2 7 2 3" xfId="3040"/>
    <cellStyle name="Standard 3 2 7 3" xfId="3041"/>
    <cellStyle name="Standard 3 2 7 4" xfId="3042"/>
    <cellStyle name="Standard 3 2 8" xfId="3043"/>
    <cellStyle name="Standard 3 2 8 2" xfId="3044"/>
    <cellStyle name="Standard 3 2 9" xfId="3045"/>
    <cellStyle name="Standard 3 2 9 2" xfId="3046"/>
    <cellStyle name="Standard 3 2 9 3" xfId="3047"/>
    <cellStyle name="Standard 3 3" xfId="3048"/>
    <cellStyle name="Standard 3 3 10" xfId="3049"/>
    <cellStyle name="Standard 3 3 11" xfId="3050"/>
    <cellStyle name="Standard 3 3 2" xfId="3051"/>
    <cellStyle name="Standard 3 3 2 2" xfId="3052"/>
    <cellStyle name="Standard 3 3 2 3" xfId="3053"/>
    <cellStyle name="Standard 3 3 2 3 2" xfId="3054"/>
    <cellStyle name="Standard 3 3 2 3 2 2" xfId="3055"/>
    <cellStyle name="Standard 3 3 2 3 2 3" xfId="3056"/>
    <cellStyle name="Standard 3 3 2 3 3" xfId="3057"/>
    <cellStyle name="Standard 3 3 2 3 4" xfId="3058"/>
    <cellStyle name="Standard 3 3 2 4" xfId="3059"/>
    <cellStyle name="Standard 3 3 2 4 2" xfId="3060"/>
    <cellStyle name="Standard 3 3 2 4 2 2" xfId="3061"/>
    <cellStyle name="Standard 3 3 2 4 2 3" xfId="3062"/>
    <cellStyle name="Standard 3 3 2 4 3" xfId="3063"/>
    <cellStyle name="Standard 3 3 2 4 4" xfId="3064"/>
    <cellStyle name="Standard 3 3 2 5" xfId="3065"/>
    <cellStyle name="Standard 3 3 2 5 2" xfId="3066"/>
    <cellStyle name="Standard 3 3 2 5 3" xfId="3067"/>
    <cellStyle name="Standard 3 3 2 6" xfId="3068"/>
    <cellStyle name="Standard 3 3 2 6 2" xfId="3069"/>
    <cellStyle name="Standard 3 3 2 6 3" xfId="3070"/>
    <cellStyle name="Standard 3 3 2 7" xfId="3071"/>
    <cellStyle name="Standard 3 3 3" xfId="3072"/>
    <cellStyle name="Standard 3 3 3 2" xfId="3073"/>
    <cellStyle name="Standard 3 3 3 2 2" xfId="3074"/>
    <cellStyle name="Standard 3 3 3 2 2 2" xfId="3075"/>
    <cellStyle name="Standard 3 3 3 2 2 3" xfId="3076"/>
    <cellStyle name="Standard 3 3 3 2 2 4" xfId="3077"/>
    <cellStyle name="Standard 3 3 3 2 3" xfId="3078"/>
    <cellStyle name="Standard 3 3 3 2 4" xfId="3079"/>
    <cellStyle name="Standard 3 3 3 2 5" xfId="3080"/>
    <cellStyle name="Standard 3 3 3 3" xfId="3081"/>
    <cellStyle name="Standard 3 3 3 3 2" xfId="3082"/>
    <cellStyle name="Standard 3 3 3 3 2 2" xfId="3083"/>
    <cellStyle name="Standard 3 3 3 3 2 3" xfId="3084"/>
    <cellStyle name="Standard 3 3 3 3 3" xfId="3085"/>
    <cellStyle name="Standard 3 3 3 3 4" xfId="3086"/>
    <cellStyle name="Standard 3 3 3 3 5" xfId="3087"/>
    <cellStyle name="Standard 3 3 3 4" xfId="3088"/>
    <cellStyle name="Standard 3 3 3 4 2" xfId="3089"/>
    <cellStyle name="Standard 3 3 3 4 3" xfId="3090"/>
    <cellStyle name="Standard 3 3 3 5" xfId="3091"/>
    <cellStyle name="Standard 3 3 3 6" xfId="3092"/>
    <cellStyle name="Standard 3 3 3 7" xfId="3093"/>
    <cellStyle name="Standard 3 3 4" xfId="3094"/>
    <cellStyle name="Standard 3 3 4 2" xfId="3095"/>
    <cellStyle name="Standard 3 3 4 2 2" xfId="3096"/>
    <cellStyle name="Standard 3 3 4 2 2 2" xfId="3097"/>
    <cellStyle name="Standard 3 3 4 2 2 3" xfId="3098"/>
    <cellStyle name="Standard 3 3 4 2 3" xfId="3099"/>
    <cellStyle name="Standard 3 3 4 2 4" xfId="3100"/>
    <cellStyle name="Standard 3 3 4 2 5" xfId="3101"/>
    <cellStyle name="Standard 3 3 4 3" xfId="3102"/>
    <cellStyle name="Standard 3 3 4 3 2" xfId="3103"/>
    <cellStyle name="Standard 3 3 4 3 3" xfId="3104"/>
    <cellStyle name="Standard 3 3 4 4" xfId="3105"/>
    <cellStyle name="Standard 3 3 4 5" xfId="3106"/>
    <cellStyle name="Standard 3 3 4 6" xfId="3107"/>
    <cellStyle name="Standard 3 3 5" xfId="3108"/>
    <cellStyle name="Standard 3 3 5 2" xfId="3109"/>
    <cellStyle name="Standard 3 3 5 2 2" xfId="3110"/>
    <cellStyle name="Standard 3 3 5 2 3" xfId="3111"/>
    <cellStyle name="Standard 3 3 5 2 4" xfId="3112"/>
    <cellStyle name="Standard 3 3 5 3" xfId="3113"/>
    <cellStyle name="Standard 3 3 5 4" xfId="3114"/>
    <cellStyle name="Standard 3 3 5 5" xfId="3115"/>
    <cellStyle name="Standard 3 3 6" xfId="3116"/>
    <cellStyle name="Standard 3 3 6 2" xfId="3117"/>
    <cellStyle name="Standard 3 3 6 2 2" xfId="3118"/>
    <cellStyle name="Standard 3 3 6 2 3" xfId="3119"/>
    <cellStyle name="Standard 3 3 6 3" xfId="3120"/>
    <cellStyle name="Standard 3 3 6 4" xfId="3121"/>
    <cellStyle name="Standard 3 3 6 5" xfId="3122"/>
    <cellStyle name="Standard 3 3 7" xfId="3123"/>
    <cellStyle name="Standard 3 3 7 2" xfId="3124"/>
    <cellStyle name="Standard 3 3 7 3" xfId="3125"/>
    <cellStyle name="Standard 3 3 8" xfId="3126"/>
    <cellStyle name="Standard 3 3 8 2" xfId="3127"/>
    <cellStyle name="Standard 3 3 8 3" xfId="3128"/>
    <cellStyle name="Standard 3 3 9" xfId="3129"/>
    <cellStyle name="Standard 3 3 9 2" xfId="3130"/>
    <cellStyle name="Standard 3 3 9 3" xfId="3131"/>
    <cellStyle name="Standard 3 4" xfId="3132"/>
    <cellStyle name="Standard 3 5" xfId="3133"/>
    <cellStyle name="Standard 3 5 2" xfId="3134"/>
    <cellStyle name="Standard 3 5 3" xfId="3135"/>
    <cellStyle name="Standard 3 6" xfId="3136"/>
    <cellStyle name="Standard 3 6 2" xfId="3137"/>
    <cellStyle name="Standard 3 6 3" xfId="3138"/>
    <cellStyle name="Standard 4" xfId="3139"/>
    <cellStyle name="Standard 4 2" xfId="3140"/>
    <cellStyle name="Standard 4 3" xfId="3141"/>
    <cellStyle name="Standard 4 3 10" xfId="3142"/>
    <cellStyle name="Standard 4 3 2" xfId="3143"/>
    <cellStyle name="Standard 4 3 2 2" xfId="3144"/>
    <cellStyle name="Standard 4 3 2 2 2" xfId="3145"/>
    <cellStyle name="Standard 4 3 2 2 2 2" xfId="3146"/>
    <cellStyle name="Standard 4 3 2 2 2 3" xfId="3147"/>
    <cellStyle name="Standard 4 3 2 2 2 4" xfId="3148"/>
    <cellStyle name="Standard 4 3 2 2 3" xfId="3149"/>
    <cellStyle name="Standard 4 3 2 2 4" xfId="3150"/>
    <cellStyle name="Standard 4 3 2 2 5" xfId="3151"/>
    <cellStyle name="Standard 4 3 2 3" xfId="3152"/>
    <cellStyle name="Standard 4 3 2 3 2" xfId="3153"/>
    <cellStyle name="Standard 4 3 2 3 2 2" xfId="3154"/>
    <cellStyle name="Standard 4 3 2 3 2 3" xfId="3155"/>
    <cellStyle name="Standard 4 3 2 3 3" xfId="3156"/>
    <cellStyle name="Standard 4 3 2 3 4" xfId="3157"/>
    <cellStyle name="Standard 4 3 2 3 5" xfId="3158"/>
    <cellStyle name="Standard 4 3 2 4" xfId="3159"/>
    <cellStyle name="Standard 4 3 2 4 2" xfId="3160"/>
    <cellStyle name="Standard 4 3 2 4 3" xfId="3161"/>
    <cellStyle name="Standard 4 3 2 5" xfId="3162"/>
    <cellStyle name="Standard 4 3 2 6" xfId="3163"/>
    <cellStyle name="Standard 4 3 2 7" xfId="3164"/>
    <cellStyle name="Standard 4 3 3" xfId="3165"/>
    <cellStyle name="Standard 4 3 3 2" xfId="3166"/>
    <cellStyle name="Standard 4 3 3 2 2" xfId="3167"/>
    <cellStyle name="Standard 4 3 3 2 2 2" xfId="3168"/>
    <cellStyle name="Standard 4 3 3 2 2 3" xfId="3169"/>
    <cellStyle name="Standard 4 3 3 2 3" xfId="3170"/>
    <cellStyle name="Standard 4 3 3 2 4" xfId="3171"/>
    <cellStyle name="Standard 4 3 3 2 5" xfId="3172"/>
    <cellStyle name="Standard 4 3 3 3" xfId="3173"/>
    <cellStyle name="Standard 4 3 3 3 2" xfId="3174"/>
    <cellStyle name="Standard 4 3 3 3 3" xfId="3175"/>
    <cellStyle name="Standard 4 3 3 4" xfId="3176"/>
    <cellStyle name="Standard 4 3 3 5" xfId="3177"/>
    <cellStyle name="Standard 4 3 3 6" xfId="3178"/>
    <cellStyle name="Standard 4 3 4" xfId="3179"/>
    <cellStyle name="Standard 4 3 4 2" xfId="3180"/>
    <cellStyle name="Standard 4 3 4 2 2" xfId="3181"/>
    <cellStyle name="Standard 4 3 4 2 3" xfId="3182"/>
    <cellStyle name="Standard 4 3 4 2 4" xfId="3183"/>
    <cellStyle name="Standard 4 3 4 3" xfId="3184"/>
    <cellStyle name="Standard 4 3 4 4" xfId="3185"/>
    <cellStyle name="Standard 4 3 4 5" xfId="3186"/>
    <cellStyle name="Standard 4 3 5" xfId="3187"/>
    <cellStyle name="Standard 4 3 5 2" xfId="3188"/>
    <cellStyle name="Standard 4 3 5 2 2" xfId="3189"/>
    <cellStyle name="Standard 4 3 5 2 3" xfId="3190"/>
    <cellStyle name="Standard 4 3 5 3" xfId="3191"/>
    <cellStyle name="Standard 4 3 5 4" xfId="3192"/>
    <cellStyle name="Standard 4 3 5 5" xfId="3193"/>
    <cellStyle name="Standard 4 3 6" xfId="3194"/>
    <cellStyle name="Standard 4 3 6 2" xfId="3195"/>
    <cellStyle name="Standard 4 3 6 3" xfId="3196"/>
    <cellStyle name="Standard 4 3 7" xfId="3197"/>
    <cellStyle name="Standard 4 3 7 2" xfId="3198"/>
    <cellStyle name="Standard 4 3 7 3" xfId="3199"/>
    <cellStyle name="Standard 4 3 8" xfId="3200"/>
    <cellStyle name="Standard 4 3 8 2" xfId="3201"/>
    <cellStyle name="Standard 4 3 8 3" xfId="3202"/>
    <cellStyle name="Standard 4 3 9" xfId="3203"/>
    <cellStyle name="Standard 4 4" xfId="3204"/>
    <cellStyle name="Standard 4 4 2" xfId="3205"/>
    <cellStyle name="Standard 4 4 3" xfId="3206"/>
    <cellStyle name="Standard 5" xfId="3207"/>
    <cellStyle name="Standard 5 2" xfId="3208"/>
    <cellStyle name="Standard 5 2 2" xfId="3209"/>
    <cellStyle name="Standard 5 3" xfId="3210"/>
    <cellStyle name="Standard 5 3 10" xfId="3445"/>
    <cellStyle name="Standard 5 3 2" xfId="3211"/>
    <cellStyle name="Standard 5 3 3" xfId="3212"/>
    <cellStyle name="Standard 5 3 4" xfId="3213"/>
    <cellStyle name="Standard 5 3 4 2" xfId="3214"/>
    <cellStyle name="Standard 5 3 4 2 2" xfId="3215"/>
    <cellStyle name="Standard 5 3 4 2 3" xfId="3216"/>
    <cellStyle name="Standard 5 3 4 2 4" xfId="3217"/>
    <cellStyle name="Standard 5 3 4 3" xfId="3218"/>
    <cellStyle name="Standard 5 3 4 4" xfId="3219"/>
    <cellStyle name="Standard 5 3 4 5" xfId="3220"/>
    <cellStyle name="Standard 5 3 5" xfId="3221"/>
    <cellStyle name="Standard 5 3 5 2" xfId="3222"/>
    <cellStyle name="Standard 5 3 5 2 2" xfId="3223"/>
    <cellStyle name="Standard 5 3 5 2 3" xfId="3224"/>
    <cellStyle name="Standard 5 3 5 3" xfId="3225"/>
    <cellStyle name="Standard 5 3 5 4" xfId="3226"/>
    <cellStyle name="Standard 5 3 5 5" xfId="3227"/>
    <cellStyle name="Standard 5 3 6" xfId="3228"/>
    <cellStyle name="Standard 5 3 6 2" xfId="3229"/>
    <cellStyle name="Standard 5 3 6 3" xfId="3230"/>
    <cellStyle name="Standard 5 3 7" xfId="3231"/>
    <cellStyle name="Standard 5 3 7 2" xfId="3232"/>
    <cellStyle name="Standard 5 3 7 3" xfId="3233"/>
    <cellStyle name="Standard 5 3 8" xfId="3234"/>
    <cellStyle name="Standard 5 3 9" xfId="3235"/>
    <cellStyle name="Standard 5 4" xfId="3236"/>
    <cellStyle name="Standard 5 4 2" xfId="3237"/>
    <cellStyle name="Standard 5 4 2 2" xfId="3238"/>
    <cellStyle name="Standard 5 4 2 2 2" xfId="3239"/>
    <cellStyle name="Standard 5 4 2 3" xfId="3240"/>
    <cellStyle name="Standard 5 4 3" xfId="3241"/>
    <cellStyle name="Standard 5 4 3 2" xfId="3242"/>
    <cellStyle name="Standard 5 4 3 3" xfId="3243"/>
    <cellStyle name="Standard 5 4 3 3 2" xfId="3244"/>
    <cellStyle name="Standard 5 4 3 3 3" xfId="3245"/>
    <cellStyle name="Standard 5 4 3 4" xfId="3246"/>
    <cellStyle name="Standard 5 4 3 5" xfId="3247"/>
    <cellStyle name="Standard 5 4 4" xfId="3248"/>
    <cellStyle name="Standard 5 4 5" xfId="3249"/>
    <cellStyle name="Standard 5 4 6" xfId="3250"/>
    <cellStyle name="Standard 5 4 6 2" xfId="3251"/>
    <cellStyle name="Standard 5 5" xfId="3252"/>
    <cellStyle name="Standard 5 5 2" xfId="3253"/>
    <cellStyle name="Standard 5 5 2 2" xfId="3254"/>
    <cellStyle name="Standard 5 5 2 3" xfId="3255"/>
    <cellStyle name="Standard 5 5 3" xfId="3256"/>
    <cellStyle name="Standard 5 5 4" xfId="3257"/>
    <cellStyle name="Standard 5 6" xfId="3258"/>
    <cellStyle name="Standard 5 6 2" xfId="3259"/>
    <cellStyle name="Standard 5 6 3" xfId="3260"/>
    <cellStyle name="Standard 5 6 4" xfId="3261"/>
    <cellStyle name="Standard 5 7" xfId="3262"/>
    <cellStyle name="Standard 5 7 2" xfId="3263"/>
    <cellStyle name="Standard 5 8" xfId="3264"/>
    <cellStyle name="Standard 6" xfId="3265"/>
    <cellStyle name="Standard 6 10" xfId="3266"/>
    <cellStyle name="Standard 6 11" xfId="3267"/>
    <cellStyle name="Standard 6 12" xfId="3446"/>
    <cellStyle name="Standard 6 2" xfId="3268"/>
    <cellStyle name="Standard 6 2 2" xfId="3269"/>
    <cellStyle name="Standard 6 2 3" xfId="3270"/>
    <cellStyle name="Standard 6 2 3 2" xfId="3271"/>
    <cellStyle name="Standard 6 2 3 2 2" xfId="3272"/>
    <cellStyle name="Standard 6 2 3 2 3" xfId="3273"/>
    <cellStyle name="Standard 6 2 3 3" xfId="3274"/>
    <cellStyle name="Standard 6 2 3 4" xfId="3275"/>
    <cellStyle name="Standard 6 2 4" xfId="3276"/>
    <cellStyle name="Standard 6 2 4 2" xfId="3277"/>
    <cellStyle name="Standard 6 2 4 2 2" xfId="3278"/>
    <cellStyle name="Standard 6 2 4 2 3" xfId="3279"/>
    <cellStyle name="Standard 6 2 4 3" xfId="3280"/>
    <cellStyle name="Standard 6 2 4 4" xfId="3281"/>
    <cellStyle name="Standard 6 2 5" xfId="3282"/>
    <cellStyle name="Standard 6 2 5 2" xfId="3283"/>
    <cellStyle name="Standard 6 2 5 3" xfId="3284"/>
    <cellStyle name="Standard 6 2 6" xfId="3285"/>
    <cellStyle name="Standard 6 2 6 2" xfId="3286"/>
    <cellStyle name="Standard 6 2 6 3" xfId="3287"/>
    <cellStyle name="Standard 6 2 7" xfId="3288"/>
    <cellStyle name="Standard 6 3" xfId="3289"/>
    <cellStyle name="Standard 6 3 2" xfId="3290"/>
    <cellStyle name="Standard 6 4" xfId="3291"/>
    <cellStyle name="Standard 6 4 2" xfId="3292"/>
    <cellStyle name="Standard 6 4 2 2" xfId="3293"/>
    <cellStyle name="Standard 6 4 2 2 2" xfId="3294"/>
    <cellStyle name="Standard 6 4 2 2 3" xfId="3295"/>
    <cellStyle name="Standard 6 4 2 2 4" xfId="3296"/>
    <cellStyle name="Standard 6 4 2 3" xfId="3297"/>
    <cellStyle name="Standard 6 4 2 4" xfId="3298"/>
    <cellStyle name="Standard 6 4 2 5" xfId="3299"/>
    <cellStyle name="Standard 6 4 3" xfId="3300"/>
    <cellStyle name="Standard 6 4 3 2" xfId="3301"/>
    <cellStyle name="Standard 6 4 3 2 2" xfId="3302"/>
    <cellStyle name="Standard 6 4 3 2 3" xfId="3303"/>
    <cellStyle name="Standard 6 4 3 3" xfId="3304"/>
    <cellStyle name="Standard 6 4 3 4" xfId="3305"/>
    <cellStyle name="Standard 6 4 3 5" xfId="3306"/>
    <cellStyle name="Standard 6 4 4" xfId="3307"/>
    <cellStyle name="Standard 6 4 4 2" xfId="3308"/>
    <cellStyle name="Standard 6 4 4 3" xfId="3309"/>
    <cellStyle name="Standard 6 4 5" xfId="3310"/>
    <cellStyle name="Standard 6 4 6" xfId="3311"/>
    <cellStyle name="Standard 6 4 7" xfId="3312"/>
    <cellStyle name="Standard 6 5" xfId="3313"/>
    <cellStyle name="Standard 6 5 2" xfId="3314"/>
    <cellStyle name="Standard 6 5 2 2" xfId="3315"/>
    <cellStyle name="Standard 6 5 2 2 2" xfId="3316"/>
    <cellStyle name="Standard 6 5 2 2 3" xfId="3317"/>
    <cellStyle name="Standard 6 5 2 3" xfId="3318"/>
    <cellStyle name="Standard 6 5 2 4" xfId="3319"/>
    <cellStyle name="Standard 6 5 2 5" xfId="3320"/>
    <cellStyle name="Standard 6 5 3" xfId="3321"/>
    <cellStyle name="Standard 6 5 3 2" xfId="3322"/>
    <cellStyle name="Standard 6 5 3 3" xfId="3323"/>
    <cellStyle name="Standard 6 5 4" xfId="3324"/>
    <cellStyle name="Standard 6 5 5" xfId="3325"/>
    <cellStyle name="Standard 6 5 6" xfId="3326"/>
    <cellStyle name="Standard 6 6" xfId="3327"/>
    <cellStyle name="Standard 6 6 2" xfId="3328"/>
    <cellStyle name="Standard 6 6 2 2" xfId="3329"/>
    <cellStyle name="Standard 6 6 2 3" xfId="3330"/>
    <cellStyle name="Standard 6 6 2 4" xfId="3331"/>
    <cellStyle name="Standard 6 6 3" xfId="3332"/>
    <cellStyle name="Standard 6 6 4" xfId="3333"/>
    <cellStyle name="Standard 6 6 5" xfId="3334"/>
    <cellStyle name="Standard 6 7" xfId="3335"/>
    <cellStyle name="Standard 6 7 2" xfId="3336"/>
    <cellStyle name="Standard 6 7 2 2" xfId="3337"/>
    <cellStyle name="Standard 6 7 2 3" xfId="3338"/>
    <cellStyle name="Standard 6 7 3" xfId="3339"/>
    <cellStyle name="Standard 6 7 4" xfId="3340"/>
    <cellStyle name="Standard 6 7 5" xfId="3341"/>
    <cellStyle name="Standard 6 8" xfId="3342"/>
    <cellStyle name="Standard 6 8 2" xfId="3343"/>
    <cellStyle name="Standard 6 8 3" xfId="3344"/>
    <cellStyle name="Standard 6 9" xfId="3345"/>
    <cellStyle name="Standard 6 9 2" xfId="3346"/>
    <cellStyle name="Standard 6 9 3" xfId="3347"/>
    <cellStyle name="Standard 7" xfId="3348"/>
    <cellStyle name="Standard 7 2" xfId="3349"/>
    <cellStyle name="Standard 7 2 2" xfId="3350"/>
    <cellStyle name="Standard 7 2 3" xfId="3351"/>
    <cellStyle name="Standard 7 3" xfId="3352"/>
    <cellStyle name="Standard 7 3 2" xfId="3353"/>
    <cellStyle name="Standard 7 4" xfId="3354"/>
    <cellStyle name="Standard 7 4 2" xfId="3355"/>
    <cellStyle name="Standard 7 4 3" xfId="3356"/>
    <cellStyle name="Standard 7 5" xfId="3447"/>
    <cellStyle name="Standard 8" xfId="3357"/>
    <cellStyle name="Standard 9" xfId="3358"/>
    <cellStyle name="Standard 9 2" xfId="3359"/>
    <cellStyle name="Standard 9 2 2" xfId="3360"/>
    <cellStyle name="Standard 9 2 3" xfId="3361"/>
    <cellStyle name="Standard_KWZ-0" xfId="3362"/>
    <cellStyle name="Standard_T_E2_1m0609" xfId="3363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6134783</xdr:colOff>
      <xdr:row>62</xdr:row>
      <xdr:rowOff>103500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5750"/>
          <a:ext cx="6134783" cy="867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6236605</xdr:colOff>
      <xdr:row>55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2875"/>
          <a:ext cx="6236605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destatis.de/DE/Publikationen/Qualitaetsberichte/Bauen/Baugewerbe/Monatsbauhauptgewerbe.pdf?__blob=publicationFile" TargetMode="External"/><Relationship Id="rId1" Type="http://schemas.openxmlformats.org/officeDocument/2006/relationships/hyperlink" Target="https://www.destatis.de/DE/Publikationen/Qualitaetsberichte/Bauen/Baugewerbe/Monatsbauhauptgewerbe.pdf?__blob=publicationFil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/>
  </sheetViews>
  <sheetFormatPr baseColWidth="10" defaultRowHeight="11.25" x14ac:dyDescent="0.2"/>
  <cols>
    <col min="1" max="1" width="93.7109375" style="2" customWidth="1"/>
    <col min="2" max="16384" width="11.42578125" style="2"/>
  </cols>
  <sheetData>
    <row r="1" spans="1:1" s="210" customFormat="1" x14ac:dyDescent="0.2">
      <c r="A1" s="214" t="s">
        <v>0</v>
      </c>
    </row>
    <row r="2" spans="1:1" s="210" customFormat="1" x14ac:dyDescent="0.2">
      <c r="A2" s="214" t="s">
        <v>1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/>
  </sheetViews>
  <sheetFormatPr baseColWidth="10" defaultRowHeight="9" customHeight="1" x14ac:dyDescent="0.2"/>
  <cols>
    <col min="1" max="1" width="7.7109375" style="47" customWidth="1"/>
    <col min="2" max="2" width="9.7109375" style="2" customWidth="1"/>
    <col min="3" max="3" width="9.85546875" style="2" customWidth="1"/>
    <col min="4" max="6" width="9.85546875" style="65" customWidth="1"/>
    <col min="7" max="7" width="10.7109375" style="65" customWidth="1"/>
    <col min="8" max="8" width="9.85546875" style="65" customWidth="1"/>
    <col min="9" max="9" width="9.7109375" customWidth="1"/>
  </cols>
  <sheetData>
    <row r="1" spans="1:9" s="2" customFormat="1" ht="12" customHeight="1" x14ac:dyDescent="0.2">
      <c r="A1" s="48" t="s">
        <v>62</v>
      </c>
      <c r="B1" s="79"/>
      <c r="C1" s="77"/>
      <c r="D1" s="80"/>
      <c r="E1" s="80"/>
      <c r="F1" s="80"/>
      <c r="G1" s="80"/>
      <c r="H1"/>
      <c r="I1" s="81"/>
    </row>
    <row r="2" spans="1:9" ht="12" customHeight="1" x14ac:dyDescent="0.2">
      <c r="A2" s="52" t="s">
        <v>42</v>
      </c>
      <c r="B2" s="79"/>
      <c r="C2" s="79"/>
      <c r="D2" s="80"/>
      <c r="E2" s="80"/>
      <c r="F2" s="80"/>
      <c r="G2" s="80"/>
      <c r="H2"/>
      <c r="I2" s="81"/>
    </row>
    <row r="3" spans="1:9" ht="12" customHeight="1" x14ac:dyDescent="0.2">
      <c r="A3" s="44"/>
      <c r="D3" s="2"/>
      <c r="E3" s="2"/>
      <c r="F3" s="2"/>
      <c r="G3" s="2"/>
      <c r="H3" s="2"/>
      <c r="I3" s="2"/>
    </row>
    <row r="4" spans="1:9" ht="11.25" customHeight="1" x14ac:dyDescent="0.2">
      <c r="A4" s="265" t="s">
        <v>52</v>
      </c>
      <c r="B4" s="277"/>
      <c r="C4" s="16"/>
      <c r="D4" s="57"/>
      <c r="E4" s="57"/>
      <c r="F4" s="58" t="s">
        <v>43</v>
      </c>
      <c r="G4" s="59"/>
      <c r="H4" s="57"/>
      <c r="I4" s="60"/>
    </row>
    <row r="5" spans="1:9" ht="11.25" customHeight="1" x14ac:dyDescent="0.2">
      <c r="A5" s="267"/>
      <c r="B5" s="278"/>
      <c r="C5" s="18" t="s">
        <v>44</v>
      </c>
      <c r="D5" s="61"/>
      <c r="E5" s="61"/>
      <c r="F5" s="271" t="s">
        <v>45</v>
      </c>
      <c r="G5" s="289" t="s">
        <v>46</v>
      </c>
      <c r="H5" s="271" t="s">
        <v>47</v>
      </c>
      <c r="I5" s="292" t="s">
        <v>48</v>
      </c>
    </row>
    <row r="6" spans="1:9" ht="11.25" customHeight="1" x14ac:dyDescent="0.2">
      <c r="A6" s="267"/>
      <c r="B6" s="278"/>
      <c r="C6" s="18" t="s">
        <v>49</v>
      </c>
      <c r="D6" s="18" t="s">
        <v>16</v>
      </c>
      <c r="E6" s="19" t="s">
        <v>17</v>
      </c>
      <c r="F6" s="270"/>
      <c r="G6" s="290"/>
      <c r="H6" s="270"/>
      <c r="I6" s="293"/>
    </row>
    <row r="7" spans="1:9" ht="11.25" customHeight="1" x14ac:dyDescent="0.2">
      <c r="A7" s="269"/>
      <c r="B7" s="279"/>
      <c r="C7" s="62"/>
      <c r="D7" s="63"/>
      <c r="E7" s="64"/>
      <c r="F7" s="287"/>
      <c r="G7" s="291"/>
      <c r="H7" s="287"/>
      <c r="I7" s="294"/>
    </row>
    <row r="8" spans="1:9" ht="9.9499999999999993" customHeight="1" x14ac:dyDescent="0.2">
      <c r="B8" s="25"/>
      <c r="C8" s="65"/>
      <c r="I8" s="56"/>
    </row>
    <row r="9" spans="1:9" ht="10.5" customHeight="1" x14ac:dyDescent="0.2">
      <c r="A9" s="47">
        <v>2013</v>
      </c>
      <c r="B9" s="75" t="s">
        <v>53</v>
      </c>
      <c r="C9" s="76">
        <v>92.7</v>
      </c>
      <c r="D9" s="76">
        <v>89.9</v>
      </c>
      <c r="E9" s="76">
        <v>94.6</v>
      </c>
      <c r="F9" s="76">
        <v>174.8</v>
      </c>
      <c r="G9" s="76">
        <v>79.2</v>
      </c>
      <c r="H9" s="76">
        <v>85</v>
      </c>
      <c r="I9" s="76">
        <v>100.8</v>
      </c>
    </row>
    <row r="10" spans="1:9" ht="10.5" customHeight="1" x14ac:dyDescent="0.2">
      <c r="A10"/>
      <c r="B10" s="75" t="s">
        <v>54</v>
      </c>
      <c r="C10" s="76">
        <v>96.9</v>
      </c>
      <c r="D10" s="76">
        <v>90.8</v>
      </c>
      <c r="E10" s="76">
        <v>100.8</v>
      </c>
      <c r="F10" s="76">
        <v>181.5</v>
      </c>
      <c r="G10" s="76">
        <v>79.3</v>
      </c>
      <c r="H10" s="76">
        <v>98.8</v>
      </c>
      <c r="I10" s="76">
        <v>102.1</v>
      </c>
    </row>
    <row r="11" spans="1:9" ht="10.5" customHeight="1" x14ac:dyDescent="0.2">
      <c r="A11"/>
      <c r="B11" s="75" t="s">
        <v>55</v>
      </c>
      <c r="C11" s="76">
        <v>93.1</v>
      </c>
      <c r="D11" s="76">
        <v>89.6</v>
      </c>
      <c r="E11" s="76">
        <v>95.4</v>
      </c>
      <c r="F11" s="76">
        <v>173.1</v>
      </c>
      <c r="G11" s="76">
        <v>79.099999999999994</v>
      </c>
      <c r="H11" s="76">
        <v>90.2</v>
      </c>
      <c r="I11" s="76">
        <v>98.7</v>
      </c>
    </row>
    <row r="12" spans="1:9" ht="10.5" customHeight="1" x14ac:dyDescent="0.2">
      <c r="A12"/>
      <c r="B12" s="75" t="s">
        <v>56</v>
      </c>
      <c r="C12" s="76">
        <v>77.5</v>
      </c>
      <c r="D12" s="76">
        <v>77.2</v>
      </c>
      <c r="E12" s="76">
        <v>77.7</v>
      </c>
      <c r="F12" s="76">
        <v>142.19999999999999</v>
      </c>
      <c r="G12" s="76">
        <v>69</v>
      </c>
      <c r="H12" s="76">
        <v>75.099999999999994</v>
      </c>
      <c r="I12" s="76">
        <v>79.400000000000006</v>
      </c>
    </row>
    <row r="13" spans="1:9" ht="8.25" customHeight="1" x14ac:dyDescent="0.2">
      <c r="A13"/>
      <c r="B13" s="75"/>
      <c r="C13" s="223"/>
      <c r="D13" s="223"/>
      <c r="E13" s="223"/>
      <c r="F13" s="223"/>
      <c r="G13" s="223"/>
      <c r="H13" s="248"/>
      <c r="I13" s="223"/>
    </row>
    <row r="14" spans="1:9" ht="10.5" customHeight="1" x14ac:dyDescent="0.2">
      <c r="A14" s="77" t="s">
        <v>57</v>
      </c>
      <c r="B14" s="67"/>
      <c r="C14" s="78">
        <v>90.2</v>
      </c>
      <c r="D14" s="78">
        <v>87.1</v>
      </c>
      <c r="E14" s="78">
        <v>92.2</v>
      </c>
      <c r="F14" s="78">
        <v>168.2</v>
      </c>
      <c r="G14" s="78">
        <v>76.8</v>
      </c>
      <c r="H14" s="78">
        <v>87.5</v>
      </c>
      <c r="I14" s="78">
        <v>95.2</v>
      </c>
    </row>
    <row r="15" spans="1:9" ht="8.25" customHeight="1" x14ac:dyDescent="0.2">
      <c r="A15" s="77"/>
      <c r="B15" s="67"/>
      <c r="C15" s="249"/>
      <c r="D15" s="249"/>
      <c r="E15" s="249"/>
      <c r="F15" s="249"/>
      <c r="G15" s="249"/>
      <c r="H15" s="249"/>
      <c r="I15" s="249"/>
    </row>
    <row r="16" spans="1:9" ht="10.5" customHeight="1" x14ac:dyDescent="0.2">
      <c r="A16" s="47">
        <v>2014</v>
      </c>
      <c r="B16" s="75" t="s">
        <v>53</v>
      </c>
      <c r="C16" s="76">
        <v>91.5</v>
      </c>
      <c r="D16" s="76">
        <v>88.7</v>
      </c>
      <c r="E16" s="76">
        <v>93.2</v>
      </c>
      <c r="F16" s="76">
        <v>147.6</v>
      </c>
      <c r="G16" s="76">
        <v>81.3</v>
      </c>
      <c r="H16" s="76">
        <v>98.3</v>
      </c>
      <c r="I16" s="76">
        <v>89.9</v>
      </c>
    </row>
    <row r="17" spans="1:9" ht="10.5" customHeight="1" x14ac:dyDescent="0.2">
      <c r="A17"/>
      <c r="B17" s="75" t="s">
        <v>54</v>
      </c>
      <c r="C17" s="76">
        <v>98.5</v>
      </c>
      <c r="D17" s="76">
        <v>97.4</v>
      </c>
      <c r="E17" s="76">
        <v>99.2</v>
      </c>
      <c r="F17" s="76">
        <v>193.1</v>
      </c>
      <c r="G17" s="76">
        <v>85.3</v>
      </c>
      <c r="H17" s="76">
        <v>98.9</v>
      </c>
      <c r="I17" s="76">
        <v>99.4</v>
      </c>
    </row>
    <row r="18" spans="1:9" ht="10.5" customHeight="1" x14ac:dyDescent="0.2">
      <c r="A18"/>
      <c r="B18" s="75" t="s">
        <v>55</v>
      </c>
      <c r="C18" s="76">
        <v>92.4</v>
      </c>
      <c r="D18" s="76">
        <v>83.3</v>
      </c>
      <c r="E18" s="76">
        <v>98.3</v>
      </c>
      <c r="F18" s="76">
        <v>193.3</v>
      </c>
      <c r="G18" s="76">
        <v>69.5</v>
      </c>
      <c r="H18" s="76">
        <v>97.4</v>
      </c>
      <c r="I18" s="76">
        <v>98.8</v>
      </c>
    </row>
    <row r="19" spans="1:9" ht="10.5" customHeight="1" x14ac:dyDescent="0.2">
      <c r="A19"/>
      <c r="B19" s="75" t="s">
        <v>56</v>
      </c>
      <c r="C19" s="76">
        <v>78.900000000000006</v>
      </c>
      <c r="D19" s="76">
        <v>82.1</v>
      </c>
      <c r="E19" s="76">
        <v>76.900000000000006</v>
      </c>
      <c r="F19" s="76">
        <v>176.2</v>
      </c>
      <c r="G19" s="76">
        <v>70.2</v>
      </c>
      <c r="H19" s="76">
        <v>71.099999999999994</v>
      </c>
      <c r="I19" s="76">
        <v>80.599999999999994</v>
      </c>
    </row>
    <row r="20" spans="1:9" ht="8.25" customHeight="1" x14ac:dyDescent="0.2">
      <c r="A20"/>
      <c r="B20" s="75"/>
      <c r="C20" s="223"/>
      <c r="D20" s="223"/>
      <c r="E20" s="223"/>
      <c r="F20" s="223"/>
      <c r="G20" s="223"/>
      <c r="H20" s="248"/>
      <c r="I20" s="250"/>
    </row>
    <row r="21" spans="1:9" ht="10.5" customHeight="1" x14ac:dyDescent="0.2">
      <c r="A21" s="77" t="s">
        <v>57</v>
      </c>
      <c r="B21" s="67"/>
      <c r="C21" s="78">
        <v>90.4</v>
      </c>
      <c r="D21" s="78">
        <v>88.1</v>
      </c>
      <c r="E21" s="78">
        <v>91.9</v>
      </c>
      <c r="F21" s="78">
        <v>177.9</v>
      </c>
      <c r="G21" s="78">
        <v>76.7</v>
      </c>
      <c r="H21" s="78">
        <v>91.7</v>
      </c>
      <c r="I21" s="78">
        <v>92.1</v>
      </c>
    </row>
    <row r="22" spans="1:9" ht="8.25" customHeight="1" x14ac:dyDescent="0.2">
      <c r="A22" s="77"/>
      <c r="B22" s="67"/>
      <c r="C22" s="249"/>
      <c r="D22" s="249"/>
      <c r="E22" s="249"/>
      <c r="F22" s="249"/>
      <c r="G22" s="249"/>
      <c r="H22" s="249"/>
      <c r="I22" s="249"/>
    </row>
    <row r="23" spans="1:9" ht="10.5" customHeight="1" x14ac:dyDescent="0.2">
      <c r="A23" s="47">
        <v>2015</v>
      </c>
      <c r="B23" s="75" t="s">
        <v>53</v>
      </c>
      <c r="C23" s="76">
        <v>97.3</v>
      </c>
      <c r="D23" s="76">
        <v>90</v>
      </c>
      <c r="E23" s="76">
        <v>102.1</v>
      </c>
      <c r="F23" s="76">
        <v>230.4</v>
      </c>
      <c r="G23" s="76">
        <v>72.2</v>
      </c>
      <c r="H23" s="76">
        <v>89.5</v>
      </c>
      <c r="I23" s="76">
        <v>110.4</v>
      </c>
    </row>
    <row r="24" spans="1:9" ht="10.5" customHeight="1" x14ac:dyDescent="0.2">
      <c r="A24"/>
      <c r="B24" s="75" t="s">
        <v>54</v>
      </c>
      <c r="C24" s="76">
        <v>101.7</v>
      </c>
      <c r="D24" s="76">
        <v>95.6</v>
      </c>
      <c r="E24" s="76">
        <v>105.7</v>
      </c>
      <c r="F24" s="76">
        <v>239.8</v>
      </c>
      <c r="G24" s="76">
        <v>77.400000000000006</v>
      </c>
      <c r="H24" s="76">
        <v>91.1</v>
      </c>
      <c r="I24" s="76">
        <v>115.4</v>
      </c>
    </row>
    <row r="25" spans="1:9" ht="10.5" customHeight="1" x14ac:dyDescent="0.2">
      <c r="A25"/>
      <c r="B25" s="75" t="s">
        <v>55</v>
      </c>
      <c r="C25" s="76">
        <v>96.9</v>
      </c>
      <c r="D25" s="83">
        <v>95.9</v>
      </c>
      <c r="E25" s="83">
        <v>97.5</v>
      </c>
      <c r="F25" s="83">
        <v>244.7</v>
      </c>
      <c r="G25" s="83">
        <v>77.099999999999994</v>
      </c>
      <c r="H25" s="83">
        <v>83.6</v>
      </c>
      <c r="I25" s="83">
        <v>106.7</v>
      </c>
    </row>
    <row r="26" spans="1:9" ht="10.5" customHeight="1" x14ac:dyDescent="0.2">
      <c r="A26"/>
      <c r="B26" s="75" t="s">
        <v>56</v>
      </c>
      <c r="C26" s="76">
        <v>85.2</v>
      </c>
      <c r="D26" s="83">
        <v>94.7</v>
      </c>
      <c r="E26" s="83">
        <v>79</v>
      </c>
      <c r="F26" s="83">
        <v>250.3</v>
      </c>
      <c r="G26" s="83">
        <v>75.099999999999994</v>
      </c>
      <c r="H26" s="83">
        <v>68.3</v>
      </c>
      <c r="I26" s="83">
        <v>86</v>
      </c>
    </row>
    <row r="27" spans="1:9" ht="8.25" customHeight="1" x14ac:dyDescent="0.2">
      <c r="A27"/>
      <c r="B27" s="75"/>
      <c r="C27" s="223"/>
      <c r="D27" s="223"/>
      <c r="E27" s="223"/>
      <c r="F27" s="223"/>
      <c r="G27" s="223"/>
      <c r="H27" s="248"/>
      <c r="I27" s="83"/>
    </row>
    <row r="28" spans="1:9" ht="10.5" customHeight="1" x14ac:dyDescent="0.2">
      <c r="A28" s="77" t="s">
        <v>57</v>
      </c>
      <c r="B28" s="67"/>
      <c r="C28" s="78">
        <v>95.4</v>
      </c>
      <c r="D28" s="78">
        <v>94.2</v>
      </c>
      <c r="E28" s="78">
        <v>96.2</v>
      </c>
      <c r="F28" s="78">
        <v>241.8</v>
      </c>
      <c r="G28" s="78">
        <v>75.599999999999994</v>
      </c>
      <c r="H28" s="78">
        <v>83.3</v>
      </c>
      <c r="I28" s="78">
        <v>104.6</v>
      </c>
    </row>
    <row r="29" spans="1:9" ht="8.25" customHeight="1" x14ac:dyDescent="0.2">
      <c r="A29" s="77"/>
      <c r="B29" s="67"/>
      <c r="C29" s="78"/>
      <c r="D29" s="251"/>
      <c r="E29" s="251"/>
      <c r="F29" s="251"/>
      <c r="G29" s="251"/>
      <c r="H29" s="251"/>
      <c r="I29" s="251"/>
    </row>
    <row r="30" spans="1:9" ht="10.5" customHeight="1" x14ac:dyDescent="0.2">
      <c r="A30" s="47">
        <v>2016</v>
      </c>
      <c r="B30" s="75" t="s">
        <v>53</v>
      </c>
      <c r="C30" s="76">
        <v>115.1</v>
      </c>
      <c r="D30" s="83">
        <v>111.4</v>
      </c>
      <c r="E30" s="83">
        <v>117.4</v>
      </c>
      <c r="F30" s="83">
        <v>283.2</v>
      </c>
      <c r="G30" s="83">
        <v>89.7</v>
      </c>
      <c r="H30" s="83">
        <v>102.4</v>
      </c>
      <c r="I30" s="83">
        <v>127.3</v>
      </c>
    </row>
    <row r="31" spans="1:9" ht="10.5" customHeight="1" x14ac:dyDescent="0.2">
      <c r="A31"/>
      <c r="B31" s="75" t="s">
        <v>54</v>
      </c>
      <c r="C31" s="76">
        <v>124.4</v>
      </c>
      <c r="D31" s="83">
        <v>121.9</v>
      </c>
      <c r="E31" s="83">
        <v>126</v>
      </c>
      <c r="F31" s="83">
        <v>296.10000000000002</v>
      </c>
      <c r="G31" s="83">
        <v>99.9</v>
      </c>
      <c r="H31" s="83">
        <v>120.9</v>
      </c>
      <c r="I31" s="83">
        <v>129.4</v>
      </c>
    </row>
    <row r="32" spans="1:9" ht="10.5" customHeight="1" x14ac:dyDescent="0.2">
      <c r="A32"/>
      <c r="B32" s="75" t="s">
        <v>55</v>
      </c>
      <c r="C32" s="76" t="s">
        <v>344</v>
      </c>
      <c r="D32" s="83" t="s">
        <v>345</v>
      </c>
      <c r="E32" s="83" t="s">
        <v>346</v>
      </c>
      <c r="F32" s="83" t="s">
        <v>347</v>
      </c>
      <c r="G32" s="83" t="s">
        <v>348</v>
      </c>
      <c r="H32" s="83" t="s">
        <v>349</v>
      </c>
      <c r="I32" s="83" t="s">
        <v>350</v>
      </c>
    </row>
    <row r="33" spans="1:9" ht="10.5" customHeight="1" x14ac:dyDescent="0.2">
      <c r="A33"/>
      <c r="B33" s="75" t="s">
        <v>56</v>
      </c>
      <c r="C33" s="76" t="s">
        <v>351</v>
      </c>
      <c r="D33" s="83" t="s">
        <v>352</v>
      </c>
      <c r="E33" s="83" t="s">
        <v>353</v>
      </c>
      <c r="F33" s="83" t="s">
        <v>354</v>
      </c>
      <c r="G33" s="83" t="s">
        <v>355</v>
      </c>
      <c r="H33" s="83" t="s">
        <v>356</v>
      </c>
      <c r="I33" s="83" t="s">
        <v>357</v>
      </c>
    </row>
    <row r="34" spans="1:9" ht="8.25" customHeight="1" x14ac:dyDescent="0.2">
      <c r="A34"/>
      <c r="B34" s="75"/>
      <c r="C34" s="223"/>
      <c r="D34" s="223"/>
      <c r="E34" s="223"/>
      <c r="F34" s="223"/>
      <c r="G34" s="223"/>
      <c r="H34" s="248"/>
      <c r="I34" s="250"/>
    </row>
    <row r="35" spans="1:9" ht="10.5" customHeight="1" x14ac:dyDescent="0.2">
      <c r="A35" s="77" t="s">
        <v>57</v>
      </c>
      <c r="B35" s="67"/>
      <c r="C35" s="249" t="s">
        <v>358</v>
      </c>
      <c r="D35" s="249" t="s">
        <v>359</v>
      </c>
      <c r="E35" s="249" t="s">
        <v>360</v>
      </c>
      <c r="F35" s="249" t="s">
        <v>361</v>
      </c>
      <c r="G35" s="249" t="s">
        <v>362</v>
      </c>
      <c r="H35" s="249" t="s">
        <v>363</v>
      </c>
      <c r="I35" s="249" t="s">
        <v>364</v>
      </c>
    </row>
    <row r="36" spans="1:9" ht="8.25" customHeight="1" x14ac:dyDescent="0.2">
      <c r="B36" s="67"/>
      <c r="C36" s="76"/>
      <c r="D36" s="76"/>
      <c r="E36" s="76"/>
      <c r="F36" s="76"/>
      <c r="G36" s="76"/>
      <c r="H36" s="76"/>
      <c r="I36" s="76"/>
    </row>
    <row r="37" spans="1:9" ht="10.5" customHeight="1" x14ac:dyDescent="0.2">
      <c r="A37" s="47">
        <v>2017</v>
      </c>
      <c r="B37" s="75" t="s">
        <v>53</v>
      </c>
      <c r="C37" s="252" t="s">
        <v>365</v>
      </c>
      <c r="D37" s="252" t="s">
        <v>366</v>
      </c>
      <c r="E37" s="252" t="s">
        <v>367</v>
      </c>
      <c r="F37" s="252" t="s">
        <v>368</v>
      </c>
      <c r="G37" s="252" t="s">
        <v>369</v>
      </c>
      <c r="H37" s="252" t="s">
        <v>370</v>
      </c>
      <c r="I37" s="252" t="s">
        <v>371</v>
      </c>
    </row>
    <row r="38" spans="1:9" ht="10.5" customHeight="1" x14ac:dyDescent="0.2">
      <c r="A38"/>
      <c r="B38" s="75" t="s">
        <v>54</v>
      </c>
      <c r="C38" s="76" t="s">
        <v>58</v>
      </c>
      <c r="D38" s="76" t="s">
        <v>58</v>
      </c>
      <c r="E38" s="76" t="s">
        <v>58</v>
      </c>
      <c r="F38" s="76" t="s">
        <v>58</v>
      </c>
      <c r="G38" s="76" t="s">
        <v>58</v>
      </c>
      <c r="H38" s="76" t="s">
        <v>58</v>
      </c>
      <c r="I38" s="76" t="s">
        <v>58</v>
      </c>
    </row>
    <row r="39" spans="1:9" ht="10.5" customHeight="1" x14ac:dyDescent="0.2">
      <c r="A39"/>
      <c r="B39" s="75" t="s">
        <v>55</v>
      </c>
      <c r="C39" s="76" t="s">
        <v>58</v>
      </c>
      <c r="D39" s="76" t="s">
        <v>58</v>
      </c>
      <c r="E39" s="76" t="s">
        <v>58</v>
      </c>
      <c r="F39" s="76" t="s">
        <v>58</v>
      </c>
      <c r="G39" s="76" t="s">
        <v>58</v>
      </c>
      <c r="H39" s="76" t="s">
        <v>58</v>
      </c>
      <c r="I39" s="76" t="s">
        <v>58</v>
      </c>
    </row>
    <row r="40" spans="1:9" ht="10.5" customHeight="1" x14ac:dyDescent="0.2">
      <c r="A40"/>
      <c r="B40" s="75" t="s">
        <v>56</v>
      </c>
      <c r="C40" s="76" t="s">
        <v>58</v>
      </c>
      <c r="D40" s="76" t="s">
        <v>58</v>
      </c>
      <c r="E40" s="76" t="s">
        <v>58</v>
      </c>
      <c r="F40" s="76" t="s">
        <v>58</v>
      </c>
      <c r="G40" s="76" t="s">
        <v>58</v>
      </c>
      <c r="H40" s="76" t="s">
        <v>58</v>
      </c>
      <c r="I40" s="76" t="s">
        <v>58</v>
      </c>
    </row>
    <row r="41" spans="1:9" ht="8.25" customHeight="1" x14ac:dyDescent="0.2">
      <c r="A41"/>
      <c r="B41" s="75"/>
      <c r="C41" s="76"/>
      <c r="D41" s="76"/>
      <c r="E41" s="76"/>
      <c r="F41" s="76"/>
      <c r="G41" s="76"/>
      <c r="H41" s="76"/>
      <c r="I41" s="76"/>
    </row>
    <row r="42" spans="1:9" ht="10.5" customHeight="1" x14ac:dyDescent="0.2">
      <c r="A42" s="77" t="s">
        <v>57</v>
      </c>
      <c r="B42" s="67"/>
      <c r="C42" s="249" t="s">
        <v>365</v>
      </c>
      <c r="D42" s="249" t="s">
        <v>366</v>
      </c>
      <c r="E42" s="249" t="s">
        <v>367</v>
      </c>
      <c r="F42" s="249" t="s">
        <v>368</v>
      </c>
      <c r="G42" s="249" t="s">
        <v>369</v>
      </c>
      <c r="H42" s="249" t="s">
        <v>370</v>
      </c>
      <c r="I42" s="249" t="s">
        <v>371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 x14ac:dyDescent="0.2"/>
  <cols>
    <col min="1" max="1" width="5" style="2" customWidth="1"/>
    <col min="2" max="2" width="22.7109375" style="2" customWidth="1"/>
    <col min="3" max="3" width="8" style="2" customWidth="1"/>
    <col min="4" max="4" width="9.42578125" style="2" customWidth="1"/>
    <col min="5" max="5" width="9.7109375" style="2" customWidth="1"/>
    <col min="6" max="6" width="14" style="2" customWidth="1"/>
    <col min="7" max="7" width="9" style="2" customWidth="1"/>
    <col min="8" max="8" width="11" style="2" customWidth="1"/>
    <col min="9" max="16384" width="11.42578125" style="2"/>
  </cols>
  <sheetData>
    <row r="1" spans="1:8" s="8" customFormat="1" ht="12" customHeight="1" x14ac:dyDescent="0.2">
      <c r="A1" s="84" t="s">
        <v>63</v>
      </c>
    </row>
    <row r="2" spans="1:8" s="11" customFormat="1" ht="12" customHeight="1" x14ac:dyDescent="0.2">
      <c r="A2" s="52" t="s">
        <v>42</v>
      </c>
    </row>
    <row r="3" spans="1:8" s="85" customFormat="1" ht="12" customHeight="1" x14ac:dyDescent="0.2">
      <c r="A3" s="85" t="s">
        <v>90</v>
      </c>
      <c r="B3" s="86"/>
      <c r="C3" s="86"/>
      <c r="D3" s="86"/>
      <c r="E3" s="86"/>
      <c r="F3" s="86"/>
      <c r="G3" s="86"/>
      <c r="H3" s="87"/>
    </row>
    <row r="4" spans="1:8" ht="10.5" customHeight="1" x14ac:dyDescent="0.2">
      <c r="A4" s="295" t="s">
        <v>64</v>
      </c>
      <c r="B4" s="283" t="s">
        <v>65</v>
      </c>
      <c r="C4" s="300" t="s">
        <v>13</v>
      </c>
      <c r="D4" s="302" t="s">
        <v>66</v>
      </c>
      <c r="E4" s="303"/>
      <c r="F4" s="304"/>
      <c r="G4" s="302" t="s">
        <v>6</v>
      </c>
      <c r="H4" s="303"/>
    </row>
    <row r="5" spans="1:8" ht="10.5" customHeight="1" x14ac:dyDescent="0.2">
      <c r="A5" s="296"/>
      <c r="B5" s="298"/>
      <c r="C5" s="301"/>
      <c r="D5" s="305"/>
      <c r="E5" s="306"/>
      <c r="F5" s="307"/>
      <c r="G5" s="305"/>
      <c r="H5" s="306"/>
    </row>
    <row r="6" spans="1:8" ht="10.5" customHeight="1" x14ac:dyDescent="0.2">
      <c r="A6" s="296"/>
      <c r="B6" s="298"/>
      <c r="C6" s="301"/>
      <c r="D6" s="308" t="s">
        <v>67</v>
      </c>
      <c r="E6" s="308" t="s">
        <v>68</v>
      </c>
      <c r="F6" s="88" t="s">
        <v>69</v>
      </c>
      <c r="G6" s="311" t="s">
        <v>70</v>
      </c>
      <c r="H6" s="288" t="s">
        <v>71</v>
      </c>
    </row>
    <row r="7" spans="1:8" ht="10.5" customHeight="1" x14ac:dyDescent="0.2">
      <c r="A7" s="296"/>
      <c r="B7" s="298"/>
      <c r="C7" s="301"/>
      <c r="D7" s="309"/>
      <c r="E7" s="310"/>
      <c r="F7" s="89" t="s">
        <v>72</v>
      </c>
      <c r="G7" s="312"/>
      <c r="H7" s="313"/>
    </row>
    <row r="8" spans="1:8" s="11" customFormat="1" ht="10.5" customHeight="1" x14ac:dyDescent="0.2">
      <c r="A8" s="297"/>
      <c r="B8" s="299"/>
      <c r="C8" s="314" t="s">
        <v>73</v>
      </c>
      <c r="D8" s="315"/>
      <c r="E8" s="316"/>
      <c r="F8" s="90" t="s">
        <v>74</v>
      </c>
      <c r="G8" s="91" t="s">
        <v>75</v>
      </c>
      <c r="H8" s="92" t="s">
        <v>21</v>
      </c>
    </row>
    <row r="9" spans="1:8" ht="9.9499999999999993" customHeight="1" x14ac:dyDescent="0.2">
      <c r="A9" s="47"/>
      <c r="B9" s="75"/>
      <c r="C9" s="93"/>
      <c r="D9" s="94"/>
      <c r="E9" s="94"/>
      <c r="F9" s="93"/>
      <c r="G9" s="93"/>
      <c r="H9" s="94"/>
    </row>
    <row r="10" spans="1:8" ht="12.75" customHeight="1" x14ac:dyDescent="0.2">
      <c r="A10" s="47">
        <v>11</v>
      </c>
      <c r="B10" s="75" t="s">
        <v>76</v>
      </c>
      <c r="C10" s="95">
        <v>25</v>
      </c>
      <c r="D10" s="95">
        <v>1686</v>
      </c>
      <c r="E10" s="95">
        <v>1686</v>
      </c>
      <c r="F10" s="96">
        <v>5.3644723026504186</v>
      </c>
      <c r="G10" s="95">
        <v>5437</v>
      </c>
      <c r="H10" s="97">
        <v>3225</v>
      </c>
    </row>
    <row r="11" spans="1:8" ht="12.75" customHeight="1" x14ac:dyDescent="0.2">
      <c r="A11" s="47"/>
      <c r="B11" s="75"/>
      <c r="C11" s="95"/>
      <c r="D11" s="95"/>
      <c r="E11" s="95"/>
      <c r="F11" s="96"/>
      <c r="G11" s="95"/>
      <c r="H11" s="97"/>
    </row>
    <row r="12" spans="1:8" ht="12.75" customHeight="1" x14ac:dyDescent="0.2">
      <c r="A12" s="47">
        <v>21</v>
      </c>
      <c r="B12" s="98" t="s">
        <v>77</v>
      </c>
      <c r="C12" s="95">
        <v>70</v>
      </c>
      <c r="D12" s="95">
        <v>3034</v>
      </c>
      <c r="E12" s="95">
        <v>3034</v>
      </c>
      <c r="F12" s="96">
        <v>9.6535047249355692</v>
      </c>
      <c r="G12" s="95">
        <v>7972</v>
      </c>
      <c r="H12" s="97">
        <v>2628</v>
      </c>
    </row>
    <row r="13" spans="1:8" ht="12.75" customHeight="1" x14ac:dyDescent="0.2">
      <c r="A13" s="47">
        <v>22</v>
      </c>
      <c r="B13" s="98" t="s">
        <v>78</v>
      </c>
      <c r="C13" s="95">
        <v>58</v>
      </c>
      <c r="D13" s="95">
        <v>2290</v>
      </c>
      <c r="E13" s="95">
        <v>2290</v>
      </c>
      <c r="F13" s="96">
        <v>7.2862642782143876</v>
      </c>
      <c r="G13" s="95">
        <v>5940</v>
      </c>
      <c r="H13" s="97">
        <v>2594</v>
      </c>
    </row>
    <row r="14" spans="1:8" ht="12.75" customHeight="1" x14ac:dyDescent="0.2">
      <c r="A14" s="47">
        <v>23</v>
      </c>
      <c r="B14" s="98" t="s">
        <v>79</v>
      </c>
      <c r="C14" s="95">
        <v>37</v>
      </c>
      <c r="D14" s="95">
        <v>2271</v>
      </c>
      <c r="E14" s="95">
        <v>2271</v>
      </c>
      <c r="F14" s="96">
        <v>7.2258105571287663</v>
      </c>
      <c r="G14" s="95">
        <v>6695</v>
      </c>
      <c r="H14" s="97">
        <v>2948</v>
      </c>
    </row>
    <row r="15" spans="1:8" ht="12.75" customHeight="1" x14ac:dyDescent="0.2">
      <c r="A15" s="47">
        <v>24</v>
      </c>
      <c r="B15" s="98" t="s">
        <v>80</v>
      </c>
      <c r="C15" s="95">
        <v>50</v>
      </c>
      <c r="D15" s="95">
        <v>2090</v>
      </c>
      <c r="E15" s="95">
        <v>2079</v>
      </c>
      <c r="F15" s="96">
        <v>6.6149097966845902</v>
      </c>
      <c r="G15" s="95">
        <v>5305</v>
      </c>
      <c r="H15" s="97">
        <v>2552</v>
      </c>
    </row>
    <row r="16" spans="1:8" ht="6" customHeight="1" x14ac:dyDescent="0.2">
      <c r="A16" s="47"/>
      <c r="B16" s="75"/>
      <c r="C16" s="95"/>
      <c r="D16" s="95"/>
      <c r="E16" s="95"/>
      <c r="F16" s="96"/>
      <c r="G16" s="95"/>
      <c r="H16" s="97"/>
    </row>
    <row r="17" spans="1:8" ht="6" customHeight="1" x14ac:dyDescent="0.2">
      <c r="A17" s="47"/>
      <c r="B17" s="99"/>
      <c r="C17" s="100"/>
      <c r="D17" s="100"/>
      <c r="E17" s="100"/>
      <c r="F17" s="101"/>
      <c r="G17" s="100"/>
      <c r="H17" s="102"/>
    </row>
    <row r="18" spans="1:8" ht="6" customHeight="1" x14ac:dyDescent="0.2">
      <c r="A18" s="47"/>
      <c r="B18" s="75"/>
      <c r="C18" s="95"/>
      <c r="D18" s="95"/>
      <c r="E18" s="95"/>
      <c r="F18" s="96"/>
      <c r="G18" s="95"/>
      <c r="H18" s="97"/>
    </row>
    <row r="19" spans="1:8" ht="6" customHeight="1" x14ac:dyDescent="0.2">
      <c r="A19" s="47"/>
      <c r="B19" s="75"/>
      <c r="C19" s="95"/>
      <c r="D19" s="95"/>
      <c r="E19" s="95"/>
      <c r="F19" s="96"/>
      <c r="G19" s="95"/>
      <c r="H19" s="97"/>
    </row>
    <row r="20" spans="1:8" ht="12.75" customHeight="1" x14ac:dyDescent="0.2">
      <c r="A20" s="47">
        <v>12</v>
      </c>
      <c r="B20" s="75" t="s">
        <v>81</v>
      </c>
      <c r="C20" s="95">
        <v>39</v>
      </c>
      <c r="D20" s="95">
        <v>2917</v>
      </c>
      <c r="E20" s="95">
        <v>2917</v>
      </c>
      <c r="F20" s="96">
        <v>9.2812370740398986</v>
      </c>
      <c r="G20" s="95">
        <v>9644</v>
      </c>
      <c r="H20" s="97">
        <v>3306</v>
      </c>
    </row>
    <row r="21" spans="1:8" ht="12.75" customHeight="1" x14ac:dyDescent="0.2">
      <c r="A21" s="47"/>
      <c r="B21" s="75"/>
      <c r="C21" s="95"/>
      <c r="D21" s="95"/>
      <c r="E21" s="95"/>
      <c r="F21" s="96"/>
      <c r="G21" s="95"/>
      <c r="H21" s="97"/>
    </row>
    <row r="22" spans="1:8" ht="12.75" customHeight="1" x14ac:dyDescent="0.2">
      <c r="A22" s="47">
        <v>25</v>
      </c>
      <c r="B22" s="98" t="s">
        <v>82</v>
      </c>
      <c r="C22" s="95">
        <v>42</v>
      </c>
      <c r="D22" s="95">
        <v>2755</v>
      </c>
      <c r="E22" s="95">
        <v>2755</v>
      </c>
      <c r="F22" s="96">
        <v>8.7657895574151254</v>
      </c>
      <c r="G22" s="95">
        <v>7505</v>
      </c>
      <c r="H22" s="97">
        <v>2724</v>
      </c>
    </row>
    <row r="23" spans="1:8" ht="12.75" customHeight="1" x14ac:dyDescent="0.2">
      <c r="A23" s="47">
        <v>26</v>
      </c>
      <c r="B23" s="98" t="s">
        <v>83</v>
      </c>
      <c r="C23" s="95">
        <v>36</v>
      </c>
      <c r="D23" s="95">
        <v>1838</v>
      </c>
      <c r="E23" s="95">
        <v>1838</v>
      </c>
      <c r="F23" s="96">
        <v>5.8481020713353908</v>
      </c>
      <c r="G23" s="95">
        <v>4503</v>
      </c>
      <c r="H23" s="97">
        <v>2450</v>
      </c>
    </row>
    <row r="24" spans="1:8" ht="12.75" customHeight="1" x14ac:dyDescent="0.2">
      <c r="A24" s="47">
        <v>27</v>
      </c>
      <c r="B24" s="98" t="s">
        <v>84</v>
      </c>
      <c r="C24" s="95">
        <v>46</v>
      </c>
      <c r="D24" s="95">
        <v>2375</v>
      </c>
      <c r="E24" s="95">
        <v>2304</v>
      </c>
      <c r="F24" s="96">
        <v>7.3308091253301093</v>
      </c>
      <c r="G24" s="95">
        <v>6633</v>
      </c>
      <c r="H24" s="97">
        <v>2879</v>
      </c>
    </row>
    <row r="25" spans="1:8" ht="24" customHeight="1" x14ac:dyDescent="0.2">
      <c r="A25" s="103">
        <v>28</v>
      </c>
      <c r="B25" s="104" t="s">
        <v>85</v>
      </c>
      <c r="C25" s="95">
        <v>43</v>
      </c>
      <c r="D25" s="95">
        <v>2173</v>
      </c>
      <c r="E25" s="95">
        <v>2173</v>
      </c>
      <c r="F25" s="96">
        <v>6.9139966273187188</v>
      </c>
      <c r="G25" s="95">
        <v>5819</v>
      </c>
      <c r="H25" s="97">
        <v>2678</v>
      </c>
    </row>
    <row r="26" spans="1:8" ht="6" customHeight="1" x14ac:dyDescent="0.2">
      <c r="A26" s="47"/>
      <c r="B26" s="75"/>
      <c r="C26" s="95"/>
      <c r="D26" s="95"/>
      <c r="E26" s="95"/>
      <c r="F26" s="96"/>
      <c r="G26" s="95"/>
      <c r="H26" s="97"/>
    </row>
    <row r="27" spans="1:8" s="79" customFormat="1" ht="6" customHeight="1" x14ac:dyDescent="0.2">
      <c r="A27" s="84"/>
      <c r="B27" s="99"/>
      <c r="C27" s="100"/>
      <c r="D27" s="100"/>
      <c r="E27" s="100"/>
      <c r="F27" s="101"/>
      <c r="G27" s="100"/>
      <c r="H27" s="102"/>
    </row>
    <row r="28" spans="1:8" ht="6" customHeight="1" x14ac:dyDescent="0.2">
      <c r="A28" s="47"/>
      <c r="B28" s="75"/>
      <c r="C28" s="95"/>
      <c r="D28" s="95"/>
      <c r="E28" s="95"/>
      <c r="F28"/>
      <c r="G28" s="95"/>
      <c r="H28" s="97"/>
    </row>
    <row r="29" spans="1:8" ht="6" customHeight="1" x14ac:dyDescent="0.2">
      <c r="A29" s="47"/>
      <c r="B29" s="75"/>
      <c r="C29" s="95"/>
      <c r="D29" s="95"/>
      <c r="E29" s="95"/>
      <c r="F29" s="96"/>
      <c r="G29" s="95"/>
      <c r="H29" s="97"/>
    </row>
    <row r="30" spans="1:8" ht="12.75" customHeight="1" x14ac:dyDescent="0.2">
      <c r="A30" s="47">
        <v>13</v>
      </c>
      <c r="B30" s="75" t="s">
        <v>86</v>
      </c>
      <c r="C30" s="95">
        <v>57</v>
      </c>
      <c r="D30" s="95">
        <v>3693</v>
      </c>
      <c r="E30" s="95">
        <v>3623</v>
      </c>
      <c r="F30" s="96">
        <v>11.527570078589838</v>
      </c>
      <c r="G30" s="95">
        <v>11746</v>
      </c>
      <c r="H30" s="97">
        <v>3242</v>
      </c>
    </row>
    <row r="31" spans="1:8" ht="12.75" customHeight="1" x14ac:dyDescent="0.2">
      <c r="A31" s="47"/>
      <c r="B31" s="75"/>
      <c r="C31" s="95"/>
      <c r="D31" s="95"/>
      <c r="E31" s="95"/>
      <c r="F31" s="96"/>
      <c r="G31" s="95"/>
      <c r="H31" s="97"/>
    </row>
    <row r="32" spans="1:8" ht="12.75" customHeight="1" x14ac:dyDescent="0.2">
      <c r="A32" s="47">
        <v>29</v>
      </c>
      <c r="B32" s="98" t="s">
        <v>87</v>
      </c>
      <c r="C32" s="95">
        <v>51</v>
      </c>
      <c r="D32" s="95">
        <v>2255</v>
      </c>
      <c r="E32" s="95">
        <v>2201</v>
      </c>
      <c r="F32" s="96">
        <v>7.0030863215501604</v>
      </c>
      <c r="G32" s="95">
        <v>6037</v>
      </c>
      <c r="H32" s="97">
        <v>2743</v>
      </c>
    </row>
    <row r="33" spans="1:8" ht="12.75" customHeight="1" x14ac:dyDescent="0.2">
      <c r="A33" s="47">
        <v>30</v>
      </c>
      <c r="B33" s="98" t="s">
        <v>88</v>
      </c>
      <c r="C33" s="95">
        <v>42</v>
      </c>
      <c r="D33" s="95">
        <v>2258</v>
      </c>
      <c r="E33" s="95">
        <v>2258</v>
      </c>
      <c r="F33" s="96">
        <v>7.1844474848070252</v>
      </c>
      <c r="G33" s="95">
        <v>6005</v>
      </c>
      <c r="H33" s="97">
        <v>2659</v>
      </c>
    </row>
    <row r="34" spans="1:8" ht="6" customHeight="1" x14ac:dyDescent="0.2">
      <c r="A34" s="47"/>
      <c r="B34" s="75"/>
      <c r="C34" s="95"/>
      <c r="D34" s="95"/>
      <c r="E34" s="95"/>
      <c r="F34" s="96"/>
      <c r="G34" s="95"/>
      <c r="H34" s="97"/>
    </row>
    <row r="35" spans="1:8" s="79" customFormat="1" ht="6" customHeight="1" x14ac:dyDescent="0.2">
      <c r="A35" s="84"/>
      <c r="B35" s="99"/>
      <c r="C35" s="100"/>
      <c r="D35" s="100"/>
      <c r="E35" s="100"/>
      <c r="F35" s="101"/>
      <c r="G35" s="100"/>
      <c r="H35" s="102"/>
    </row>
    <row r="36" spans="1:8" ht="6" customHeight="1" x14ac:dyDescent="0.2">
      <c r="A36" s="47"/>
      <c r="B36" s="75"/>
      <c r="C36" s="100"/>
      <c r="D36" s="100"/>
      <c r="E36" s="100"/>
      <c r="F36" s="101"/>
      <c r="G36" s="100"/>
      <c r="H36" s="102"/>
    </row>
    <row r="37" spans="1:8" ht="6" customHeight="1" x14ac:dyDescent="0.2">
      <c r="A37" s="47"/>
      <c r="B37" s="75"/>
      <c r="C37" s="100"/>
      <c r="D37" s="100"/>
      <c r="E37" s="100"/>
      <c r="F37" s="101"/>
      <c r="G37" s="100"/>
      <c r="H37" s="102"/>
    </row>
    <row r="38" spans="1:8" s="79" customFormat="1" ht="12" customHeight="1" x14ac:dyDescent="0.2">
      <c r="A38" s="84"/>
      <c r="B38" s="99" t="s">
        <v>89</v>
      </c>
      <c r="C38" s="100">
        <v>596</v>
      </c>
      <c r="D38" s="100">
        <v>31635</v>
      </c>
      <c r="E38" s="100">
        <v>31429</v>
      </c>
      <c r="F38" s="102">
        <v>100</v>
      </c>
      <c r="G38" s="100">
        <v>89240</v>
      </c>
      <c r="H38" s="102">
        <v>2839</v>
      </c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zoomScaleNormal="100" workbookViewId="0"/>
  </sheetViews>
  <sheetFormatPr baseColWidth="10" defaultRowHeight="9" customHeight="1" x14ac:dyDescent="0.2"/>
  <cols>
    <col min="1" max="1" width="5.140625" style="108" customWidth="1"/>
    <col min="2" max="2" width="22.28515625" style="108" customWidth="1"/>
    <col min="3" max="3" width="9.140625" style="2" customWidth="1"/>
    <col min="4" max="4" width="9.5703125" style="2" customWidth="1"/>
    <col min="5" max="5" width="9.28515625" style="108" customWidth="1"/>
    <col min="6" max="6" width="8.85546875" style="108" customWidth="1"/>
    <col min="7" max="7" width="12" style="108" customWidth="1"/>
    <col min="8" max="8" width="11.28515625" style="108" customWidth="1"/>
    <col min="9" max="9" width="8.7109375" style="108" customWidth="1"/>
    <col min="10" max="10" width="8.5703125" style="2" customWidth="1"/>
    <col min="11" max="11" width="10.28515625" style="2" customWidth="1"/>
    <col min="12" max="12" width="9" style="2" customWidth="1"/>
    <col min="13" max="14" width="9.7109375" style="2" customWidth="1"/>
    <col min="15" max="15" width="22.140625" style="2" customWidth="1"/>
    <col min="16" max="16" width="5.42578125" style="2" customWidth="1"/>
    <col min="17" max="16384" width="11.42578125" style="108"/>
  </cols>
  <sheetData>
    <row r="1" spans="1:16" s="106" customFormat="1" ht="12" customHeight="1" x14ac:dyDescent="0.2">
      <c r="A1" s="79" t="s">
        <v>91</v>
      </c>
      <c r="B1" s="12"/>
      <c r="C1" s="8"/>
      <c r="D1" s="105"/>
      <c r="J1" s="105"/>
      <c r="K1" s="11"/>
      <c r="L1" s="11"/>
      <c r="M1" s="11"/>
      <c r="N1" s="11"/>
      <c r="O1" s="11"/>
      <c r="P1" s="11"/>
    </row>
    <row r="2" spans="1:16" s="107" customFormat="1" ht="12" customHeight="1" x14ac:dyDescent="0.2">
      <c r="A2" s="52" t="s">
        <v>42</v>
      </c>
      <c r="C2" s="11"/>
      <c r="D2" s="11"/>
      <c r="J2" s="11"/>
      <c r="K2" s="11"/>
      <c r="L2" s="11"/>
      <c r="M2" s="11"/>
      <c r="N2" s="11"/>
      <c r="O2" s="11"/>
      <c r="P2" s="11"/>
    </row>
    <row r="3" spans="1:16" s="85" customFormat="1" ht="12" customHeight="1" x14ac:dyDescent="0.2">
      <c r="A3" s="85" t="s">
        <v>90</v>
      </c>
      <c r="I3" s="87"/>
      <c r="P3" s="87" t="s">
        <v>90</v>
      </c>
    </row>
    <row r="4" spans="1:16" ht="10.5" customHeight="1" x14ac:dyDescent="0.2">
      <c r="A4" s="295" t="s">
        <v>64</v>
      </c>
      <c r="B4" s="283" t="s">
        <v>65</v>
      </c>
      <c r="C4" s="275" t="s">
        <v>92</v>
      </c>
      <c r="D4" s="319"/>
      <c r="E4" s="319"/>
      <c r="F4" s="319"/>
      <c r="G4" s="319"/>
      <c r="H4" s="319"/>
      <c r="I4" s="319"/>
      <c r="J4" s="319"/>
      <c r="K4" s="319"/>
      <c r="L4" s="319"/>
      <c r="M4" s="320"/>
      <c r="N4" s="283" t="s">
        <v>93</v>
      </c>
      <c r="O4" s="283" t="s">
        <v>65</v>
      </c>
      <c r="P4" s="264" t="s">
        <v>64</v>
      </c>
    </row>
    <row r="5" spans="1:16" ht="10.5" customHeight="1" x14ac:dyDescent="0.2">
      <c r="A5" s="317"/>
      <c r="B5" s="270"/>
      <c r="C5" s="271" t="s">
        <v>70</v>
      </c>
      <c r="D5" s="323" t="s">
        <v>94</v>
      </c>
      <c r="E5" s="325"/>
      <c r="F5" s="323" t="s">
        <v>95</v>
      </c>
      <c r="G5" s="324"/>
      <c r="H5" s="325"/>
      <c r="I5" s="328" t="s">
        <v>96</v>
      </c>
      <c r="J5" s="323" t="s">
        <v>97</v>
      </c>
      <c r="K5" s="324"/>
      <c r="L5" s="324"/>
      <c r="M5" s="325"/>
      <c r="N5" s="270"/>
      <c r="O5" s="270"/>
      <c r="P5" s="266"/>
    </row>
    <row r="6" spans="1:16" ht="10.5" customHeight="1" x14ac:dyDescent="0.2">
      <c r="A6" s="296"/>
      <c r="B6" s="298"/>
      <c r="C6" s="298"/>
      <c r="D6" s="271" t="s">
        <v>16</v>
      </c>
      <c r="E6" s="271" t="s">
        <v>17</v>
      </c>
      <c r="F6" s="271" t="s">
        <v>98</v>
      </c>
      <c r="G6" s="271" t="s">
        <v>99</v>
      </c>
      <c r="H6" s="271" t="s">
        <v>17</v>
      </c>
      <c r="I6" s="317"/>
      <c r="J6" s="271" t="s">
        <v>98</v>
      </c>
      <c r="K6" s="323" t="s">
        <v>100</v>
      </c>
      <c r="L6" s="324"/>
      <c r="M6" s="325"/>
      <c r="N6" s="270"/>
      <c r="O6" s="298"/>
      <c r="P6" s="326"/>
    </row>
    <row r="7" spans="1:16" ht="10.5" customHeight="1" x14ac:dyDescent="0.2">
      <c r="A7" s="296"/>
      <c r="B7" s="298"/>
      <c r="C7" s="298"/>
      <c r="D7" s="270"/>
      <c r="E7" s="298"/>
      <c r="F7" s="298"/>
      <c r="G7" s="298"/>
      <c r="H7" s="298"/>
      <c r="I7" s="317"/>
      <c r="J7" s="270"/>
      <c r="K7" s="271" t="s">
        <v>101</v>
      </c>
      <c r="L7" s="271" t="s">
        <v>47</v>
      </c>
      <c r="M7" s="271" t="s">
        <v>102</v>
      </c>
      <c r="N7" s="270"/>
      <c r="O7" s="298"/>
      <c r="P7" s="326"/>
    </row>
    <row r="8" spans="1:16" ht="10.5" customHeight="1" x14ac:dyDescent="0.2">
      <c r="A8" s="296"/>
      <c r="B8" s="298"/>
      <c r="C8" s="310"/>
      <c r="D8" s="272"/>
      <c r="E8" s="310"/>
      <c r="F8" s="310"/>
      <c r="G8" s="310"/>
      <c r="H8" s="310"/>
      <c r="I8" s="329"/>
      <c r="J8" s="272"/>
      <c r="K8" s="272"/>
      <c r="L8" s="272"/>
      <c r="M8" s="272"/>
      <c r="N8" s="272"/>
      <c r="O8" s="298"/>
      <c r="P8" s="326"/>
    </row>
    <row r="9" spans="1:16" ht="10.5" customHeight="1" x14ac:dyDescent="0.2">
      <c r="A9" s="318"/>
      <c r="B9" s="268"/>
      <c r="C9" s="321" t="str">
        <f>"1 000 h "</f>
        <v xml:space="preserve">1 000 h </v>
      </c>
      <c r="D9" s="322"/>
      <c r="E9" s="322"/>
      <c r="F9" s="322"/>
      <c r="G9" s="322"/>
      <c r="H9" s="322"/>
      <c r="I9" s="322"/>
      <c r="J9" s="322"/>
      <c r="K9" s="322"/>
      <c r="L9" s="322"/>
      <c r="M9" s="322"/>
      <c r="N9" s="91" t="s">
        <v>103</v>
      </c>
      <c r="O9" s="299"/>
      <c r="P9" s="327"/>
    </row>
    <row r="10" spans="1:16" ht="9.9499999999999993" customHeight="1" x14ac:dyDescent="0.2">
      <c r="A10" s="109"/>
      <c r="B10" s="110"/>
      <c r="C10" s="111"/>
      <c r="D10" s="111"/>
      <c r="I10" s="112"/>
      <c r="J10" s="112"/>
      <c r="K10" s="112"/>
      <c r="L10" s="112"/>
      <c r="M10" s="112"/>
      <c r="N10" s="113"/>
      <c r="O10" s="29"/>
    </row>
    <row r="11" spans="1:16" ht="12.75" customHeight="1" x14ac:dyDescent="0.2">
      <c r="A11" s="47">
        <v>11</v>
      </c>
      <c r="B11" s="75" t="s">
        <v>76</v>
      </c>
      <c r="C11" s="95">
        <v>152</v>
      </c>
      <c r="D11" s="95">
        <v>41</v>
      </c>
      <c r="E11" s="95">
        <v>112</v>
      </c>
      <c r="F11" s="95">
        <v>89</v>
      </c>
      <c r="G11" s="95">
        <v>16</v>
      </c>
      <c r="H11" s="95">
        <v>73</v>
      </c>
      <c r="I11" s="177" t="s">
        <v>104</v>
      </c>
      <c r="J11" s="177" t="s">
        <v>104</v>
      </c>
      <c r="K11" s="177" t="s">
        <v>104</v>
      </c>
      <c r="L11" s="177" t="s">
        <v>104</v>
      </c>
      <c r="M11" s="177" t="s">
        <v>104</v>
      </c>
      <c r="N11" s="114">
        <v>90</v>
      </c>
      <c r="O11" s="115" t="s">
        <v>76</v>
      </c>
      <c r="P11" s="116">
        <v>11</v>
      </c>
    </row>
    <row r="12" spans="1:16" ht="12.75" customHeight="1" x14ac:dyDescent="0.2">
      <c r="A12" s="47"/>
      <c r="B12" s="75"/>
      <c r="C12" s="95"/>
      <c r="D12" s="95"/>
      <c r="E12" s="95"/>
      <c r="F12" s="95"/>
      <c r="G12" s="95"/>
      <c r="H12" s="95"/>
      <c r="I12"/>
      <c r="J12"/>
      <c r="K12"/>
      <c r="L12" s="117"/>
      <c r="M12" s="117"/>
      <c r="N12" s="114"/>
      <c r="O12" s="115"/>
      <c r="P12" s="116"/>
    </row>
    <row r="13" spans="1:16" ht="12.75" customHeight="1" x14ac:dyDescent="0.2">
      <c r="A13" s="47">
        <v>21</v>
      </c>
      <c r="B13" s="98" t="s">
        <v>77</v>
      </c>
      <c r="C13" s="95">
        <v>373</v>
      </c>
      <c r="D13" s="95">
        <v>135</v>
      </c>
      <c r="E13" s="95">
        <v>239</v>
      </c>
      <c r="F13" s="95">
        <v>110</v>
      </c>
      <c r="G13" s="95">
        <v>48</v>
      </c>
      <c r="H13" s="95">
        <v>62</v>
      </c>
      <c r="I13" s="106">
        <v>59</v>
      </c>
      <c r="J13" s="106">
        <v>205</v>
      </c>
      <c r="K13" s="106">
        <v>28</v>
      </c>
      <c r="L13" s="117">
        <v>81</v>
      </c>
      <c r="M13" s="117">
        <v>96</v>
      </c>
      <c r="N13" s="114">
        <v>123</v>
      </c>
      <c r="O13" s="118" t="s">
        <v>77</v>
      </c>
      <c r="P13" s="116">
        <v>21</v>
      </c>
    </row>
    <row r="14" spans="1:16" ht="12.75" customHeight="1" x14ac:dyDescent="0.2">
      <c r="A14" s="47">
        <v>22</v>
      </c>
      <c r="B14" s="98" t="s">
        <v>78</v>
      </c>
      <c r="C14" s="95">
        <v>264</v>
      </c>
      <c r="D14" s="95">
        <v>120</v>
      </c>
      <c r="E14" s="95">
        <v>145</v>
      </c>
      <c r="F14" s="95">
        <v>140</v>
      </c>
      <c r="G14" s="95">
        <v>53</v>
      </c>
      <c r="H14" s="95">
        <v>87</v>
      </c>
      <c r="I14" s="106">
        <v>48</v>
      </c>
      <c r="J14" s="106">
        <v>77</v>
      </c>
      <c r="K14" s="106">
        <v>19</v>
      </c>
      <c r="L14" s="117">
        <v>33</v>
      </c>
      <c r="M14" s="117">
        <v>25</v>
      </c>
      <c r="N14" s="114">
        <v>115</v>
      </c>
      <c r="O14" s="118" t="s">
        <v>78</v>
      </c>
      <c r="P14" s="116">
        <v>22</v>
      </c>
    </row>
    <row r="15" spans="1:16" ht="12.75" customHeight="1" x14ac:dyDescent="0.2">
      <c r="A15" s="47">
        <v>23</v>
      </c>
      <c r="B15" s="98" t="s">
        <v>79</v>
      </c>
      <c r="C15" s="95">
        <v>244</v>
      </c>
      <c r="D15" s="95">
        <v>81</v>
      </c>
      <c r="E15" s="95">
        <v>164</v>
      </c>
      <c r="F15" s="95">
        <v>114</v>
      </c>
      <c r="G15" s="95">
        <v>45</v>
      </c>
      <c r="H15" s="95">
        <v>69</v>
      </c>
      <c r="I15" s="177" t="s">
        <v>104</v>
      </c>
      <c r="J15" s="177" t="s">
        <v>104</v>
      </c>
      <c r="K15" s="177" t="s">
        <v>104</v>
      </c>
      <c r="L15" s="177" t="s">
        <v>104</v>
      </c>
      <c r="M15" s="177" t="s">
        <v>104</v>
      </c>
      <c r="N15" s="114">
        <v>107</v>
      </c>
      <c r="O15" s="118" t="s">
        <v>79</v>
      </c>
      <c r="P15" s="116">
        <v>23</v>
      </c>
    </row>
    <row r="16" spans="1:16" ht="12.75" customHeight="1" x14ac:dyDescent="0.2">
      <c r="A16" s="47">
        <v>24</v>
      </c>
      <c r="B16" s="98" t="s">
        <v>80</v>
      </c>
      <c r="C16" s="95">
        <v>230</v>
      </c>
      <c r="D16" s="95">
        <v>121</v>
      </c>
      <c r="E16" s="95">
        <v>110</v>
      </c>
      <c r="F16" s="95">
        <v>75</v>
      </c>
      <c r="G16" s="95">
        <v>48</v>
      </c>
      <c r="H16" s="95">
        <v>27</v>
      </c>
      <c r="I16" s="106">
        <v>38</v>
      </c>
      <c r="J16" s="106">
        <v>118</v>
      </c>
      <c r="K16" s="106">
        <v>35</v>
      </c>
      <c r="L16" s="117">
        <v>50</v>
      </c>
      <c r="M16" s="117">
        <v>33</v>
      </c>
      <c r="N16" s="114">
        <v>111</v>
      </c>
      <c r="O16" s="118" t="s">
        <v>80</v>
      </c>
      <c r="P16" s="116">
        <v>24</v>
      </c>
    </row>
    <row r="17" spans="1:16" ht="6" customHeight="1" x14ac:dyDescent="0.2">
      <c r="A17" s="47"/>
      <c r="B17" s="75"/>
      <c r="C17" s="95"/>
      <c r="D17" s="95"/>
      <c r="E17" s="95"/>
      <c r="F17" s="95"/>
      <c r="G17" s="95"/>
      <c r="H17" s="95"/>
      <c r="I17"/>
      <c r="J17"/>
      <c r="K17"/>
      <c r="L17" s="117"/>
      <c r="M17" s="117"/>
      <c r="N17" s="114"/>
      <c r="O17" s="115"/>
      <c r="P17" s="116"/>
    </row>
    <row r="18" spans="1:16" ht="6" customHeight="1" x14ac:dyDescent="0.2">
      <c r="A18" s="47"/>
      <c r="B18" s="99"/>
      <c r="C18" s="100"/>
      <c r="D18" s="100"/>
      <c r="E18" s="100"/>
      <c r="F18" s="100"/>
      <c r="G18" s="100"/>
      <c r="H18" s="100"/>
      <c r="I18"/>
      <c r="J18"/>
      <c r="K18"/>
      <c r="L18" s="119"/>
      <c r="M18" s="119"/>
      <c r="N18" s="114"/>
      <c r="O18" s="120"/>
      <c r="P18" s="116"/>
    </row>
    <row r="19" spans="1:16" ht="6" customHeight="1" x14ac:dyDescent="0.2">
      <c r="A19" s="47"/>
      <c r="B19" s="75"/>
      <c r="C19" s="95"/>
      <c r="D19" s="95"/>
      <c r="E19" s="95"/>
      <c r="F19" s="95"/>
      <c r="G19" s="95"/>
      <c r="H19" s="95"/>
      <c r="I19"/>
      <c r="J19"/>
      <c r="K19"/>
      <c r="L19" s="117"/>
      <c r="M19" s="117"/>
      <c r="N19" s="114"/>
      <c r="O19" s="115"/>
      <c r="P19" s="116"/>
    </row>
    <row r="20" spans="1:16" ht="6" customHeight="1" x14ac:dyDescent="0.2">
      <c r="A20" s="47"/>
      <c r="B20" s="75"/>
      <c r="C20" s="95"/>
      <c r="D20" s="95"/>
      <c r="E20" s="95"/>
      <c r="F20" s="95"/>
      <c r="G20" s="95"/>
      <c r="H20" s="95"/>
      <c r="I20"/>
      <c r="J20"/>
      <c r="K20"/>
      <c r="L20" s="117"/>
      <c r="M20" s="117"/>
      <c r="N20" s="114"/>
      <c r="O20" s="115"/>
      <c r="P20" s="116"/>
    </row>
    <row r="21" spans="1:16" ht="12.75" customHeight="1" x14ac:dyDescent="0.2">
      <c r="A21" s="47">
        <v>12</v>
      </c>
      <c r="B21" s="75" t="s">
        <v>81</v>
      </c>
      <c r="C21" s="95">
        <v>333</v>
      </c>
      <c r="D21" s="95">
        <v>144</v>
      </c>
      <c r="E21" s="95">
        <v>190</v>
      </c>
      <c r="F21" s="95">
        <v>160</v>
      </c>
      <c r="G21" s="95">
        <v>58</v>
      </c>
      <c r="H21" s="95">
        <v>102</v>
      </c>
      <c r="I21" s="106">
        <v>45</v>
      </c>
      <c r="J21" s="106">
        <v>129</v>
      </c>
      <c r="K21" s="106">
        <v>41</v>
      </c>
      <c r="L21" s="95">
        <v>79</v>
      </c>
      <c r="M21" s="95">
        <v>9</v>
      </c>
      <c r="N21" s="114">
        <v>114</v>
      </c>
      <c r="O21" s="115" t="s">
        <v>81</v>
      </c>
      <c r="P21" s="116">
        <v>12</v>
      </c>
    </row>
    <row r="22" spans="1:16" ht="12.75" customHeight="1" x14ac:dyDescent="0.2">
      <c r="A22" s="47"/>
      <c r="B22" s="75"/>
      <c r="C22" s="95"/>
      <c r="D22" s="95"/>
      <c r="E22" s="95"/>
      <c r="F22" s="95"/>
      <c r="G22" s="95"/>
      <c r="H22" s="95"/>
      <c r="I22"/>
      <c r="J22"/>
      <c r="K22"/>
      <c r="L22" s="117"/>
      <c r="M22" s="117"/>
      <c r="N22" s="114"/>
      <c r="O22" s="115"/>
      <c r="P22" s="116"/>
    </row>
    <row r="23" spans="1:16" ht="12.75" customHeight="1" x14ac:dyDescent="0.2">
      <c r="A23" s="47">
        <v>25</v>
      </c>
      <c r="B23" s="98" t="s">
        <v>82</v>
      </c>
      <c r="C23" s="95">
        <v>293</v>
      </c>
      <c r="D23" s="95">
        <v>118</v>
      </c>
      <c r="E23" s="95">
        <v>174</v>
      </c>
      <c r="F23" s="95">
        <v>86</v>
      </c>
      <c r="G23" s="95">
        <v>48</v>
      </c>
      <c r="H23" s="95">
        <v>38</v>
      </c>
      <c r="I23" s="106">
        <v>38</v>
      </c>
      <c r="J23" s="106">
        <v>168</v>
      </c>
      <c r="K23" s="106">
        <v>32</v>
      </c>
      <c r="L23" s="117">
        <v>68</v>
      </c>
      <c r="M23" s="117">
        <v>68</v>
      </c>
      <c r="N23" s="114">
        <v>106</v>
      </c>
      <c r="O23" s="118" t="s">
        <v>82</v>
      </c>
      <c r="P23" s="116">
        <v>25</v>
      </c>
    </row>
    <row r="24" spans="1:16" ht="12.75" customHeight="1" x14ac:dyDescent="0.2">
      <c r="A24" s="47">
        <v>26</v>
      </c>
      <c r="B24" s="98" t="s">
        <v>83</v>
      </c>
      <c r="C24" s="95">
        <v>243</v>
      </c>
      <c r="D24" s="95">
        <v>93</v>
      </c>
      <c r="E24" s="95">
        <v>151</v>
      </c>
      <c r="F24" s="95">
        <v>103</v>
      </c>
      <c r="G24" s="95">
        <v>26</v>
      </c>
      <c r="H24" s="95">
        <v>77</v>
      </c>
      <c r="I24" s="106">
        <v>36</v>
      </c>
      <c r="J24" s="106">
        <v>105</v>
      </c>
      <c r="K24" s="106">
        <v>31</v>
      </c>
      <c r="L24" s="95">
        <v>52</v>
      </c>
      <c r="M24" s="95">
        <v>22</v>
      </c>
      <c r="N24" s="114">
        <v>132</v>
      </c>
      <c r="O24" s="118" t="s">
        <v>83</v>
      </c>
      <c r="P24" s="116">
        <v>26</v>
      </c>
    </row>
    <row r="25" spans="1:16" ht="12.75" customHeight="1" x14ac:dyDescent="0.2">
      <c r="A25" s="47">
        <v>27</v>
      </c>
      <c r="B25" s="98" t="s">
        <v>84</v>
      </c>
      <c r="C25" s="95">
        <v>245</v>
      </c>
      <c r="D25" s="95">
        <v>119</v>
      </c>
      <c r="E25" s="95">
        <v>126</v>
      </c>
      <c r="F25" s="95">
        <v>110</v>
      </c>
      <c r="G25" s="95">
        <v>45</v>
      </c>
      <c r="H25" s="95">
        <v>65</v>
      </c>
      <c r="I25" s="106">
        <v>40</v>
      </c>
      <c r="J25" s="106">
        <v>95</v>
      </c>
      <c r="K25" s="106">
        <v>34</v>
      </c>
      <c r="L25" s="106">
        <v>39</v>
      </c>
      <c r="M25" s="121">
        <v>22</v>
      </c>
      <c r="N25" s="114">
        <v>106</v>
      </c>
      <c r="O25" s="118" t="s">
        <v>84</v>
      </c>
      <c r="P25" s="116">
        <v>27</v>
      </c>
    </row>
    <row r="26" spans="1:16" s="124" customFormat="1" ht="25.5" customHeight="1" x14ac:dyDescent="0.2">
      <c r="A26" s="103">
        <v>28</v>
      </c>
      <c r="B26" s="104" t="s">
        <v>85</v>
      </c>
      <c r="C26" s="95">
        <v>245</v>
      </c>
      <c r="D26" s="95">
        <v>105</v>
      </c>
      <c r="E26" s="95">
        <v>139</v>
      </c>
      <c r="F26" s="95">
        <v>78</v>
      </c>
      <c r="G26" s="95">
        <v>35</v>
      </c>
      <c r="H26" s="95">
        <v>43</v>
      </c>
      <c r="I26" s="106">
        <v>45</v>
      </c>
      <c r="J26" s="106">
        <v>121</v>
      </c>
      <c r="K26" s="106">
        <v>25</v>
      </c>
      <c r="L26" s="106">
        <v>32</v>
      </c>
      <c r="M26" s="121">
        <v>64</v>
      </c>
      <c r="N26" s="114">
        <v>113</v>
      </c>
      <c r="O26" s="122" t="s">
        <v>85</v>
      </c>
      <c r="P26" s="123">
        <v>28</v>
      </c>
    </row>
    <row r="27" spans="1:16" ht="6" customHeight="1" x14ac:dyDescent="0.2">
      <c r="A27" s="47"/>
      <c r="B27" s="75"/>
      <c r="C27" s="95"/>
      <c r="D27" s="95"/>
      <c r="E27" s="95"/>
      <c r="F27" s="95"/>
      <c r="G27" s="95"/>
      <c r="H27" s="95"/>
      <c r="I27" s="106"/>
      <c r="J27" s="106"/>
      <c r="K27" s="106"/>
      <c r="L27" s="106"/>
      <c r="M27" s="121"/>
      <c r="N27" s="114"/>
      <c r="O27" s="115"/>
      <c r="P27" s="116"/>
    </row>
    <row r="28" spans="1:16" ht="6" customHeight="1" x14ac:dyDescent="0.2">
      <c r="A28" s="84"/>
      <c r="B28" s="99"/>
      <c r="C28" s="100"/>
      <c r="D28" s="100"/>
      <c r="E28" s="100"/>
      <c r="F28" s="100"/>
      <c r="G28" s="100"/>
      <c r="H28" s="100"/>
      <c r="I28"/>
      <c r="J28"/>
      <c r="K28"/>
      <c r="L28"/>
      <c r="M28" s="121"/>
      <c r="N28" s="114"/>
      <c r="O28" s="120"/>
      <c r="P28" s="125"/>
    </row>
    <row r="29" spans="1:16" ht="6" customHeight="1" x14ac:dyDescent="0.2">
      <c r="A29" s="47"/>
      <c r="B29" s="75"/>
      <c r="C29" s="95"/>
      <c r="D29" s="95"/>
      <c r="E29" s="95"/>
      <c r="F29" s="95"/>
      <c r="G29" s="95"/>
      <c r="H29" s="95"/>
      <c r="I29"/>
      <c r="J29"/>
      <c r="K29"/>
      <c r="L29"/>
      <c r="M29" s="121"/>
      <c r="N29" s="114"/>
      <c r="O29" s="115"/>
      <c r="P29" s="116"/>
    </row>
    <row r="30" spans="1:16" ht="6" customHeight="1" x14ac:dyDescent="0.2">
      <c r="A30" s="47"/>
      <c r="B30" s="75"/>
      <c r="C30" s="95"/>
      <c r="D30" s="95"/>
      <c r="E30" s="95"/>
      <c r="F30" s="95"/>
      <c r="G30" s="95"/>
      <c r="H30" s="95"/>
      <c r="I30"/>
      <c r="J30"/>
      <c r="K30"/>
      <c r="L30"/>
      <c r="M30" s="121"/>
      <c r="N30" s="114"/>
      <c r="O30" s="115"/>
      <c r="P30" s="116"/>
    </row>
    <row r="31" spans="1:16" ht="12.75" customHeight="1" x14ac:dyDescent="0.2">
      <c r="A31" s="47">
        <v>13</v>
      </c>
      <c r="B31" s="75" t="s">
        <v>86</v>
      </c>
      <c r="C31" s="95">
        <v>392</v>
      </c>
      <c r="D31" s="95">
        <v>133</v>
      </c>
      <c r="E31" s="95">
        <v>258</v>
      </c>
      <c r="F31" s="95">
        <v>230</v>
      </c>
      <c r="G31" s="95">
        <v>90</v>
      </c>
      <c r="H31" s="95">
        <v>140</v>
      </c>
      <c r="I31" s="106">
        <v>37</v>
      </c>
      <c r="J31" s="106">
        <v>124</v>
      </c>
      <c r="K31" s="106">
        <v>6</v>
      </c>
      <c r="L31" s="106">
        <v>68</v>
      </c>
      <c r="M31" s="121">
        <v>50</v>
      </c>
      <c r="N31" s="114">
        <v>108</v>
      </c>
      <c r="O31" s="115" t="s">
        <v>86</v>
      </c>
      <c r="P31" s="116">
        <v>13</v>
      </c>
    </row>
    <row r="32" spans="1:16" ht="12.75" customHeight="1" x14ac:dyDescent="0.2">
      <c r="A32" s="47"/>
      <c r="B32" s="75"/>
      <c r="C32" s="95"/>
      <c r="D32" s="95"/>
      <c r="E32" s="95"/>
      <c r="F32" s="95"/>
      <c r="G32" s="95"/>
      <c r="H32" s="95"/>
      <c r="I32"/>
      <c r="J32"/>
      <c r="K32"/>
      <c r="L32"/>
      <c r="M32" s="121"/>
      <c r="N32" s="114"/>
      <c r="O32" s="115"/>
      <c r="P32" s="116"/>
    </row>
    <row r="33" spans="1:16" ht="12.75" customHeight="1" x14ac:dyDescent="0.2">
      <c r="A33" s="47">
        <v>29</v>
      </c>
      <c r="B33" s="98" t="s">
        <v>87</v>
      </c>
      <c r="C33" s="95">
        <v>257</v>
      </c>
      <c r="D33" s="95">
        <v>98</v>
      </c>
      <c r="E33" s="95">
        <v>158</v>
      </c>
      <c r="F33" s="95">
        <v>120</v>
      </c>
      <c r="G33" s="95">
        <v>53</v>
      </c>
      <c r="H33" s="95">
        <v>67</v>
      </c>
      <c r="I33" s="106">
        <v>32</v>
      </c>
      <c r="J33" s="106">
        <v>104</v>
      </c>
      <c r="K33" s="106">
        <v>13</v>
      </c>
      <c r="L33" s="106">
        <v>80</v>
      </c>
      <c r="M33" s="121">
        <v>11</v>
      </c>
      <c r="N33" s="114">
        <v>117</v>
      </c>
      <c r="O33" s="118" t="s">
        <v>87</v>
      </c>
      <c r="P33" s="116">
        <v>29</v>
      </c>
    </row>
    <row r="34" spans="1:16" ht="12.75" customHeight="1" x14ac:dyDescent="0.2">
      <c r="A34" s="47">
        <v>30</v>
      </c>
      <c r="B34" s="98" t="s">
        <v>88</v>
      </c>
      <c r="C34" s="95">
        <v>257</v>
      </c>
      <c r="D34" s="95">
        <v>90</v>
      </c>
      <c r="E34" s="95">
        <v>168</v>
      </c>
      <c r="F34" s="95">
        <v>75</v>
      </c>
      <c r="G34" s="95">
        <v>18</v>
      </c>
      <c r="H34" s="95">
        <v>57</v>
      </c>
      <c r="I34" s="106">
        <v>45</v>
      </c>
      <c r="J34" s="106">
        <v>138</v>
      </c>
      <c r="K34" s="106">
        <v>27</v>
      </c>
      <c r="L34" s="106">
        <v>58</v>
      </c>
      <c r="M34" s="121">
        <v>53</v>
      </c>
      <c r="N34" s="114">
        <v>114</v>
      </c>
      <c r="O34" s="118" t="s">
        <v>88</v>
      </c>
      <c r="P34" s="116">
        <v>30</v>
      </c>
    </row>
    <row r="35" spans="1:16" ht="6" customHeight="1" x14ac:dyDescent="0.2">
      <c r="A35" s="47"/>
      <c r="B35" s="75"/>
      <c r="C35" s="95"/>
      <c r="D35" s="95"/>
      <c r="E35" s="95"/>
      <c r="F35" s="95"/>
      <c r="G35" s="95"/>
      <c r="H35" s="95"/>
      <c r="I35"/>
      <c r="J35"/>
      <c r="K35"/>
      <c r="L35"/>
      <c r="M35" s="121"/>
      <c r="N35" s="114"/>
      <c r="O35" s="115"/>
      <c r="P35" s="116"/>
    </row>
    <row r="36" spans="1:16" ht="6" customHeight="1" x14ac:dyDescent="0.2">
      <c r="A36" s="84"/>
      <c r="B36" s="99"/>
      <c r="C36" s="100"/>
      <c r="D36" s="100"/>
      <c r="E36" s="100"/>
      <c r="F36" s="100"/>
      <c r="G36" s="100"/>
      <c r="H36" s="100"/>
      <c r="I36"/>
      <c r="J36"/>
      <c r="K36"/>
      <c r="L36"/>
      <c r="M36" s="121"/>
      <c r="N36" s="114"/>
      <c r="O36" s="120"/>
      <c r="P36" s="125"/>
    </row>
    <row r="37" spans="1:16" ht="6" customHeight="1" x14ac:dyDescent="0.2">
      <c r="A37" s="47"/>
      <c r="B37" s="75"/>
      <c r="C37" s="100"/>
      <c r="D37" s="100"/>
      <c r="E37" s="100"/>
      <c r="F37" s="100"/>
      <c r="G37" s="100"/>
      <c r="H37" s="100"/>
      <c r="I37"/>
      <c r="J37"/>
      <c r="K37"/>
      <c r="L37"/>
      <c r="M37" s="121"/>
      <c r="N37" s="114"/>
      <c r="O37" s="115"/>
      <c r="P37" s="116"/>
    </row>
    <row r="38" spans="1:16" ht="6" customHeight="1" x14ac:dyDescent="0.2">
      <c r="A38" s="47"/>
      <c r="B38" s="75"/>
      <c r="C38" s="100"/>
      <c r="D38" s="100"/>
      <c r="E38" s="100"/>
      <c r="F38" s="100"/>
      <c r="G38" s="100"/>
      <c r="H38" s="100"/>
      <c r="I38" s="126"/>
      <c r="J38" s="126"/>
      <c r="K38" s="126"/>
      <c r="L38" s="126"/>
      <c r="M38" s="127"/>
      <c r="N38" s="128"/>
      <c r="O38" s="115"/>
      <c r="P38" s="116"/>
    </row>
    <row r="39" spans="1:16" ht="12" customHeight="1" x14ac:dyDescent="0.2">
      <c r="A39" s="84"/>
      <c r="B39" s="99" t="s">
        <v>89</v>
      </c>
      <c r="C39" s="100">
        <v>3529</v>
      </c>
      <c r="D39" s="100">
        <v>1395</v>
      </c>
      <c r="E39" s="100">
        <v>2134</v>
      </c>
      <c r="F39" s="100">
        <v>1488</v>
      </c>
      <c r="G39" s="100">
        <v>583</v>
      </c>
      <c r="H39" s="100">
        <v>905</v>
      </c>
      <c r="I39" s="126">
        <v>506</v>
      </c>
      <c r="J39" s="126">
        <v>1534</v>
      </c>
      <c r="K39" s="126">
        <v>306</v>
      </c>
      <c r="L39" s="126">
        <v>693</v>
      </c>
      <c r="M39" s="127">
        <v>536</v>
      </c>
      <c r="N39" s="128">
        <v>112</v>
      </c>
      <c r="O39" s="120" t="s">
        <v>89</v>
      </c>
      <c r="P39" s="125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 x14ac:dyDescent="0.2"/>
  <cols>
    <col min="1" max="1" width="5" style="2" customWidth="1"/>
    <col min="2" max="2" width="21.140625" style="2" customWidth="1"/>
    <col min="3" max="3" width="9.42578125" style="2" customWidth="1"/>
    <col min="4" max="4" width="12.140625" style="2" customWidth="1"/>
    <col min="5" max="5" width="9.140625" style="2" customWidth="1"/>
    <col min="6" max="6" width="8.42578125" style="2" customWidth="1"/>
    <col min="7" max="7" width="11.5703125" style="2" customWidth="1"/>
    <col min="8" max="8" width="11.85546875" style="2" customWidth="1"/>
    <col min="9" max="16384" width="11.42578125" style="2"/>
  </cols>
  <sheetData>
    <row r="1" spans="1:8" s="107" customFormat="1" ht="12" customHeight="1" x14ac:dyDescent="0.2">
      <c r="A1" s="129" t="s">
        <v>105</v>
      </c>
      <c r="B1" s="11"/>
      <c r="C1" s="11"/>
      <c r="H1" s="11"/>
    </row>
    <row r="2" spans="1:8" s="11" customFormat="1" ht="12" customHeight="1" x14ac:dyDescent="0.2">
      <c r="A2" s="52" t="s">
        <v>42</v>
      </c>
    </row>
    <row r="3" spans="1:8" s="85" customFormat="1" ht="12" customHeight="1" x14ac:dyDescent="0.2">
      <c r="A3" s="130" t="s">
        <v>90</v>
      </c>
      <c r="B3" s="86"/>
      <c r="C3" s="86"/>
      <c r="D3" s="86"/>
      <c r="E3" s="86"/>
      <c r="F3" s="86"/>
      <c r="G3" s="86"/>
      <c r="H3" s="87"/>
    </row>
    <row r="4" spans="1:8" ht="10.5" customHeight="1" x14ac:dyDescent="0.2">
      <c r="A4" s="295" t="s">
        <v>64</v>
      </c>
      <c r="B4" s="283" t="s">
        <v>65</v>
      </c>
      <c r="C4" s="302" t="s">
        <v>106</v>
      </c>
      <c r="D4" s="330"/>
      <c r="E4" s="275" t="s">
        <v>10</v>
      </c>
      <c r="F4" s="333"/>
      <c r="G4" s="276"/>
      <c r="H4" s="264" t="s">
        <v>107</v>
      </c>
    </row>
    <row r="5" spans="1:8" ht="10.5" customHeight="1" x14ac:dyDescent="0.2">
      <c r="A5" s="296"/>
      <c r="B5" s="298"/>
      <c r="C5" s="331"/>
      <c r="D5" s="332"/>
      <c r="E5" s="323" t="s">
        <v>108</v>
      </c>
      <c r="F5" s="324"/>
      <c r="G5" s="325"/>
      <c r="H5" s="266"/>
    </row>
    <row r="6" spans="1:8" ht="10.5" customHeight="1" x14ac:dyDescent="0.2">
      <c r="A6" s="296"/>
      <c r="B6" s="298"/>
      <c r="C6" s="311" t="s">
        <v>70</v>
      </c>
      <c r="D6" s="271" t="s">
        <v>109</v>
      </c>
      <c r="E6" s="271" t="s">
        <v>98</v>
      </c>
      <c r="F6" s="271" t="s">
        <v>16</v>
      </c>
      <c r="G6" s="271" t="s">
        <v>17</v>
      </c>
      <c r="H6" s="266"/>
    </row>
    <row r="7" spans="1:8" ht="10.5" customHeight="1" x14ac:dyDescent="0.2">
      <c r="A7" s="296"/>
      <c r="B7" s="298"/>
      <c r="C7" s="334"/>
      <c r="D7" s="310"/>
      <c r="E7" s="270"/>
      <c r="F7" s="270"/>
      <c r="G7" s="270"/>
      <c r="H7" s="331"/>
    </row>
    <row r="8" spans="1:8" ht="10.5" customHeight="1" x14ac:dyDescent="0.2">
      <c r="A8" s="297"/>
      <c r="B8" s="299"/>
      <c r="C8" s="131">
        <v>1000</v>
      </c>
      <c r="D8" s="132" t="s">
        <v>74</v>
      </c>
      <c r="E8" s="273">
        <v>1000</v>
      </c>
      <c r="F8" s="322"/>
      <c r="G8" s="322"/>
      <c r="H8" s="133" t="s">
        <v>21</v>
      </c>
    </row>
    <row r="9" spans="1:8" ht="9.9499999999999993" customHeight="1" x14ac:dyDescent="0.2">
      <c r="A9" s="47"/>
      <c r="B9" s="75"/>
      <c r="C9" s="44"/>
      <c r="D9" s="95"/>
      <c r="E9" s="95" t="s">
        <v>110</v>
      </c>
      <c r="F9" s="95"/>
      <c r="G9" s="95"/>
      <c r="H9" s="97"/>
    </row>
    <row r="10" spans="1:8" ht="12.75" customHeight="1" x14ac:dyDescent="0.2">
      <c r="A10" s="47">
        <v>11</v>
      </c>
      <c r="B10" s="75" t="s">
        <v>76</v>
      </c>
      <c r="C10" s="95">
        <v>20584</v>
      </c>
      <c r="D10" s="96">
        <v>5.2146151117417521</v>
      </c>
      <c r="E10" s="95">
        <v>20515</v>
      </c>
      <c r="F10" s="95">
        <v>5102</v>
      </c>
      <c r="G10" s="95">
        <v>15413</v>
      </c>
      <c r="H10" s="97">
        <v>12209</v>
      </c>
    </row>
    <row r="11" spans="1:8" ht="12.75" customHeight="1" x14ac:dyDescent="0.2">
      <c r="A11" s="47"/>
      <c r="B11" s="75"/>
      <c r="C11" s="95"/>
      <c r="D11" s="96"/>
      <c r="E11" s="95"/>
      <c r="F11" s="95"/>
      <c r="G11" s="95"/>
      <c r="H11" s="97"/>
    </row>
    <row r="12" spans="1:8" ht="12.75" customHeight="1" x14ac:dyDescent="0.2">
      <c r="A12" s="47">
        <v>21</v>
      </c>
      <c r="B12" s="98" t="s">
        <v>77</v>
      </c>
      <c r="C12" s="95">
        <v>31069</v>
      </c>
      <c r="D12" s="96">
        <v>7.1645005672751418</v>
      </c>
      <c r="E12" s="95">
        <v>30888</v>
      </c>
      <c r="F12" s="95">
        <v>10406</v>
      </c>
      <c r="G12" s="95">
        <v>20482</v>
      </c>
      <c r="H12" s="97">
        <v>10240</v>
      </c>
    </row>
    <row r="13" spans="1:8" ht="12.75" customHeight="1" x14ac:dyDescent="0.2">
      <c r="A13" s="47">
        <v>22</v>
      </c>
      <c r="B13" s="98" t="s">
        <v>78</v>
      </c>
      <c r="C13" s="95">
        <v>28995</v>
      </c>
      <c r="D13" s="96">
        <v>6.6862368904098215</v>
      </c>
      <c r="E13" s="95">
        <v>28946</v>
      </c>
      <c r="F13" s="95">
        <v>15691</v>
      </c>
      <c r="G13" s="95">
        <v>13255</v>
      </c>
      <c r="H13" s="97">
        <v>12662</v>
      </c>
    </row>
    <row r="14" spans="1:8" ht="12.75" customHeight="1" x14ac:dyDescent="0.2">
      <c r="A14" s="47">
        <v>23</v>
      </c>
      <c r="B14" s="98" t="s">
        <v>79</v>
      </c>
      <c r="C14" s="95">
        <v>48101</v>
      </c>
      <c r="D14" s="96">
        <v>11.09207382878437</v>
      </c>
      <c r="E14" s="95">
        <v>48084</v>
      </c>
      <c r="F14" s="95">
        <v>32951</v>
      </c>
      <c r="G14" s="95">
        <v>15133</v>
      </c>
      <c r="H14" s="97">
        <v>21181</v>
      </c>
    </row>
    <row r="15" spans="1:8" ht="12.75" customHeight="1" x14ac:dyDescent="0.2">
      <c r="A15" s="47">
        <v>24</v>
      </c>
      <c r="B15" s="98" t="s">
        <v>80</v>
      </c>
      <c r="C15" s="95">
        <v>24222</v>
      </c>
      <c r="D15" s="96">
        <v>5.5855847545958515</v>
      </c>
      <c r="E15" s="95">
        <v>24032</v>
      </c>
      <c r="F15" s="95">
        <v>14562</v>
      </c>
      <c r="G15" s="95">
        <v>9469</v>
      </c>
      <c r="H15" s="97">
        <v>11651</v>
      </c>
    </row>
    <row r="16" spans="1:8" ht="6" customHeight="1" x14ac:dyDescent="0.2">
      <c r="A16" s="47"/>
      <c r="B16" s="75"/>
      <c r="C16" s="95"/>
      <c r="D16" s="96"/>
      <c r="E16" s="95"/>
      <c r="F16" s="95"/>
      <c r="G16" s="95"/>
      <c r="H16" s="97"/>
    </row>
    <row r="17" spans="1:8" ht="6" customHeight="1" x14ac:dyDescent="0.2">
      <c r="A17" s="47"/>
      <c r="B17" s="99"/>
      <c r="C17" s="100"/>
      <c r="D17" s="101"/>
      <c r="E17" s="100"/>
      <c r="F17" s="100"/>
      <c r="G17" s="100"/>
      <c r="H17" s="102"/>
    </row>
    <row r="18" spans="1:8" ht="6" customHeight="1" x14ac:dyDescent="0.2">
      <c r="A18" s="47"/>
      <c r="B18" s="75"/>
      <c r="C18" s="95"/>
      <c r="D18" s="96"/>
      <c r="E18" s="95"/>
      <c r="F18" s="95"/>
      <c r="G18" s="95"/>
      <c r="H18" s="97"/>
    </row>
    <row r="19" spans="1:8" ht="6" customHeight="1" x14ac:dyDescent="0.2">
      <c r="A19" s="47"/>
      <c r="B19" s="75"/>
      <c r="C19" s="95"/>
      <c r="D19" s="96"/>
      <c r="E19" s="95"/>
      <c r="F19" s="95"/>
      <c r="G19" s="95"/>
      <c r="H19" s="97"/>
    </row>
    <row r="20" spans="1:8" ht="12.75" customHeight="1" x14ac:dyDescent="0.2">
      <c r="A20" s="47">
        <v>12</v>
      </c>
      <c r="B20" s="75" t="s">
        <v>81</v>
      </c>
      <c r="C20" s="95">
        <v>51717</v>
      </c>
      <c r="D20" s="96">
        <v>11.925922168005682</v>
      </c>
      <c r="E20" s="95">
        <v>51556</v>
      </c>
      <c r="F20" s="95">
        <v>27311</v>
      </c>
      <c r="G20" s="95">
        <v>24246</v>
      </c>
      <c r="H20" s="97">
        <v>17730</v>
      </c>
    </row>
    <row r="21" spans="1:8" ht="12.75" customHeight="1" x14ac:dyDescent="0.2">
      <c r="A21" s="47"/>
      <c r="B21" s="75"/>
      <c r="C21" s="95"/>
      <c r="D21" s="96"/>
      <c r="E21" s="95"/>
      <c r="F21" s="95"/>
      <c r="G21" s="95"/>
      <c r="H21" s="97"/>
    </row>
    <row r="22" spans="1:8" ht="12.75" customHeight="1" x14ac:dyDescent="0.2">
      <c r="A22" s="47">
        <v>25</v>
      </c>
      <c r="B22" s="98" t="s">
        <v>82</v>
      </c>
      <c r="C22" s="95">
        <v>37846</v>
      </c>
      <c r="D22" s="96">
        <v>8.7272744043611006</v>
      </c>
      <c r="E22" s="95">
        <v>37668</v>
      </c>
      <c r="F22" s="95">
        <v>17934</v>
      </c>
      <c r="G22" s="95">
        <v>19734</v>
      </c>
      <c r="H22" s="97">
        <v>13737</v>
      </c>
    </row>
    <row r="23" spans="1:8" ht="12.75" customHeight="1" x14ac:dyDescent="0.2">
      <c r="A23" s="47">
        <v>26</v>
      </c>
      <c r="B23" s="98" t="s">
        <v>83</v>
      </c>
      <c r="C23" s="95">
        <v>19074</v>
      </c>
      <c r="D23" s="96">
        <v>4.3984577495318824</v>
      </c>
      <c r="E23" s="95">
        <v>19059</v>
      </c>
      <c r="F23" s="95">
        <v>7901</v>
      </c>
      <c r="G23" s="95">
        <v>11158</v>
      </c>
      <c r="H23" s="97">
        <v>10378</v>
      </c>
    </row>
    <row r="24" spans="1:8" ht="12.75" customHeight="1" x14ac:dyDescent="0.2">
      <c r="A24" s="47">
        <v>27</v>
      </c>
      <c r="B24" s="98" t="s">
        <v>84</v>
      </c>
      <c r="C24" s="95">
        <v>28356</v>
      </c>
      <c r="D24" s="96">
        <v>6.5388837132078255</v>
      </c>
      <c r="E24" s="95">
        <v>27651</v>
      </c>
      <c r="F24" s="95">
        <v>12583</v>
      </c>
      <c r="G24" s="95">
        <v>15068</v>
      </c>
      <c r="H24" s="97">
        <v>12307</v>
      </c>
    </row>
    <row r="25" spans="1:8" ht="24" customHeight="1" x14ac:dyDescent="0.2">
      <c r="A25" s="103">
        <v>28</v>
      </c>
      <c r="B25" s="104" t="s">
        <v>85</v>
      </c>
      <c r="C25" s="95">
        <v>26421</v>
      </c>
      <c r="D25" s="96">
        <v>6.0926733878778379</v>
      </c>
      <c r="E25" s="95">
        <v>26235</v>
      </c>
      <c r="F25" s="95">
        <v>10637</v>
      </c>
      <c r="G25" s="95">
        <v>15598</v>
      </c>
      <c r="H25" s="97">
        <v>12159</v>
      </c>
    </row>
    <row r="26" spans="1:8" ht="6" customHeight="1" x14ac:dyDescent="0.2">
      <c r="A26" s="47"/>
      <c r="B26" s="75"/>
      <c r="C26" s="95"/>
      <c r="D26" s="96"/>
      <c r="E26" s="95"/>
      <c r="F26" s="95"/>
      <c r="G26" s="95"/>
      <c r="H26" s="97"/>
    </row>
    <row r="27" spans="1:8" s="79" customFormat="1" ht="6" customHeight="1" x14ac:dyDescent="0.2">
      <c r="A27" s="84"/>
      <c r="B27" s="99"/>
      <c r="C27" s="100"/>
      <c r="D27" s="101"/>
      <c r="E27" s="100"/>
      <c r="F27" s="100"/>
      <c r="G27" s="100"/>
      <c r="H27" s="102"/>
    </row>
    <row r="28" spans="1:8" ht="6" customHeight="1" x14ac:dyDescent="0.2">
      <c r="A28" s="47"/>
      <c r="B28" s="75"/>
      <c r="C28" s="95"/>
      <c r="D28" s="96"/>
      <c r="E28" s="95"/>
      <c r="F28" s="95"/>
      <c r="G28" s="95"/>
      <c r="H28" s="97"/>
    </row>
    <row r="29" spans="1:8" ht="6" customHeight="1" x14ac:dyDescent="0.2">
      <c r="A29" s="47"/>
      <c r="B29" s="75"/>
      <c r="C29" s="95"/>
      <c r="D29" s="96"/>
      <c r="E29" s="95"/>
      <c r="F29" s="95"/>
      <c r="G29" s="95"/>
      <c r="H29" s="97"/>
    </row>
    <row r="30" spans="1:8" ht="12.75" customHeight="1" x14ac:dyDescent="0.2">
      <c r="A30" s="47">
        <v>13</v>
      </c>
      <c r="B30" s="75" t="s">
        <v>86</v>
      </c>
      <c r="C30" s="95">
        <v>55222</v>
      </c>
      <c r="D30" s="96">
        <v>12.734173945928994</v>
      </c>
      <c r="E30" s="95">
        <v>54499</v>
      </c>
      <c r="F30" s="95">
        <v>23790</v>
      </c>
      <c r="G30" s="95">
        <v>30710</v>
      </c>
      <c r="H30" s="97">
        <v>15242</v>
      </c>
    </row>
    <row r="31" spans="1:8" ht="12.75" customHeight="1" x14ac:dyDescent="0.2">
      <c r="A31" s="47"/>
      <c r="B31" s="75"/>
      <c r="C31" s="95"/>
      <c r="D31" s="96"/>
      <c r="E31" s="95"/>
      <c r="F31" s="95"/>
      <c r="G31" s="95"/>
      <c r="H31" s="97"/>
    </row>
    <row r="32" spans="1:8" ht="12.75" customHeight="1" x14ac:dyDescent="0.2">
      <c r="A32" s="47">
        <v>29</v>
      </c>
      <c r="B32" s="98" t="s">
        <v>87</v>
      </c>
      <c r="C32" s="95">
        <v>33301</v>
      </c>
      <c r="D32" s="96">
        <v>7.6791989890511285</v>
      </c>
      <c r="E32" s="95">
        <v>32172</v>
      </c>
      <c r="F32" s="95">
        <v>11000</v>
      </c>
      <c r="G32" s="95">
        <v>21172</v>
      </c>
      <c r="H32" s="97">
        <v>15130</v>
      </c>
    </row>
    <row r="33" spans="1:8" ht="12.75" customHeight="1" x14ac:dyDescent="0.2">
      <c r="A33" s="47">
        <v>30</v>
      </c>
      <c r="B33" s="98" t="s">
        <v>88</v>
      </c>
      <c r="C33" s="95">
        <v>28745</v>
      </c>
      <c r="D33" s="96">
        <v>6.6285869775764903</v>
      </c>
      <c r="E33" s="95">
        <v>28720</v>
      </c>
      <c r="F33" s="95">
        <v>8746</v>
      </c>
      <c r="G33" s="95">
        <v>19974</v>
      </c>
      <c r="H33" s="97">
        <v>12730</v>
      </c>
    </row>
    <row r="34" spans="1:8" ht="6" customHeight="1" x14ac:dyDescent="0.2">
      <c r="A34" s="47"/>
      <c r="B34" s="75"/>
      <c r="C34" s="95"/>
      <c r="D34" s="96"/>
      <c r="E34" s="95"/>
      <c r="F34" s="95"/>
      <c r="G34" s="95"/>
      <c r="H34" s="97"/>
    </row>
    <row r="35" spans="1:8" s="79" customFormat="1" ht="6" customHeight="1" x14ac:dyDescent="0.2">
      <c r="A35" s="84"/>
      <c r="B35" s="99"/>
      <c r="C35" s="100"/>
      <c r="D35" s="101"/>
      <c r="E35" s="100"/>
      <c r="F35" s="100"/>
      <c r="G35" s="100"/>
      <c r="H35" s="102"/>
    </row>
    <row r="36" spans="1:8" ht="6" customHeight="1" x14ac:dyDescent="0.2">
      <c r="A36" s="47"/>
      <c r="B36" s="75"/>
      <c r="C36" s="100"/>
      <c r="D36" s="101"/>
      <c r="E36" s="100"/>
      <c r="F36" s="100"/>
      <c r="G36" s="100"/>
      <c r="H36" s="97"/>
    </row>
    <row r="37" spans="1:8" ht="6" customHeight="1" x14ac:dyDescent="0.2">
      <c r="A37" s="47"/>
      <c r="B37" s="75"/>
      <c r="C37" s="100"/>
      <c r="D37" s="101"/>
      <c r="E37" s="100"/>
      <c r="F37" s="100"/>
      <c r="G37" s="100"/>
      <c r="H37" s="97"/>
    </row>
    <row r="38" spans="1:8" s="79" customFormat="1" ht="12" customHeight="1" x14ac:dyDescent="0.2">
      <c r="A38" s="84"/>
      <c r="B38" s="99" t="s">
        <v>89</v>
      </c>
      <c r="C38" s="100">
        <v>433652</v>
      </c>
      <c r="D38" s="102">
        <v>100</v>
      </c>
      <c r="E38" s="100">
        <v>430026</v>
      </c>
      <c r="F38" s="100">
        <v>198615</v>
      </c>
      <c r="G38" s="100">
        <v>231412</v>
      </c>
      <c r="H38" s="102">
        <v>13798</v>
      </c>
    </row>
  </sheetData>
  <mergeCells count="12">
    <mergeCell ref="H4:H7"/>
    <mergeCell ref="E5:G5"/>
    <mergeCell ref="C6:C7"/>
    <mergeCell ref="D6:D7"/>
    <mergeCell ref="E6:E7"/>
    <mergeCell ref="F6:F7"/>
    <mergeCell ref="G6:G7"/>
    <mergeCell ref="E8:G8"/>
    <mergeCell ref="A4:A8"/>
    <mergeCell ref="B4:B8"/>
    <mergeCell ref="C4:D5"/>
    <mergeCell ref="E4:G4"/>
  </mergeCells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zoomScaleNormal="100" workbookViewId="0"/>
  </sheetViews>
  <sheetFormatPr baseColWidth="10" defaultRowHeight="9" customHeight="1" x14ac:dyDescent="0.2"/>
  <cols>
    <col min="1" max="1" width="5" style="108" customWidth="1"/>
    <col min="2" max="2" width="22.28515625" style="108" customWidth="1"/>
    <col min="3" max="3" width="9.7109375" style="108" customWidth="1"/>
    <col min="4" max="4" width="10.140625" style="108" customWidth="1"/>
    <col min="5" max="5" width="10.85546875" style="108" customWidth="1"/>
    <col min="6" max="6" width="9.85546875" style="108" customWidth="1"/>
    <col min="7" max="7" width="10.42578125" style="108" customWidth="1"/>
    <col min="8" max="8" width="10.28515625" style="108" customWidth="1"/>
    <col min="9" max="9" width="10.7109375" style="2" customWidth="1"/>
    <col min="10" max="11" width="10.28515625" style="2" customWidth="1"/>
    <col min="12" max="12" width="11.7109375" style="2" customWidth="1"/>
    <col min="13" max="13" width="11.28515625" style="2" customWidth="1"/>
    <col min="14" max="14" width="12.7109375" style="2" customWidth="1"/>
    <col min="15" max="15" width="16.5703125" style="2" customWidth="1"/>
    <col min="16" max="16" width="5.140625" style="2" customWidth="1"/>
    <col min="17" max="16384" width="11.42578125" style="108"/>
  </cols>
  <sheetData>
    <row r="1" spans="1:16" s="107" customFormat="1" ht="12" customHeight="1" x14ac:dyDescent="0.2">
      <c r="A1" s="79" t="s">
        <v>111</v>
      </c>
      <c r="B1" s="11"/>
      <c r="I1" s="105"/>
      <c r="J1" s="11"/>
      <c r="K1" s="11"/>
      <c r="L1" s="11"/>
      <c r="M1" s="11"/>
      <c r="N1" s="11"/>
      <c r="O1" s="11"/>
      <c r="P1" s="11"/>
    </row>
    <row r="2" spans="1:16" s="107" customFormat="1" ht="12" customHeight="1" x14ac:dyDescent="0.2">
      <c r="A2" s="52" t="s">
        <v>42</v>
      </c>
      <c r="I2" s="11"/>
      <c r="J2" s="11"/>
      <c r="K2" s="11"/>
      <c r="L2" s="11"/>
      <c r="M2" s="11"/>
      <c r="N2" s="11"/>
      <c r="O2" s="11"/>
      <c r="P2" s="11"/>
    </row>
    <row r="3" spans="1:16" s="85" customFormat="1" ht="12" customHeight="1" x14ac:dyDescent="0.2">
      <c r="A3" s="85" t="s">
        <v>90</v>
      </c>
      <c r="H3" s="87"/>
      <c r="P3" s="87" t="s">
        <v>90</v>
      </c>
    </row>
    <row r="4" spans="1:16" ht="10.5" customHeight="1" x14ac:dyDescent="0.2">
      <c r="A4" s="295" t="s">
        <v>64</v>
      </c>
      <c r="B4" s="283" t="s">
        <v>65</v>
      </c>
      <c r="C4" s="275" t="s">
        <v>112</v>
      </c>
      <c r="D4" s="319"/>
      <c r="E4" s="319"/>
      <c r="F4" s="319"/>
      <c r="G4" s="319"/>
      <c r="H4" s="319"/>
      <c r="I4" s="319"/>
      <c r="J4" s="319"/>
      <c r="K4" s="319"/>
      <c r="L4" s="319"/>
      <c r="M4" s="320"/>
      <c r="N4" s="283" t="s">
        <v>113</v>
      </c>
      <c r="O4" s="283" t="s">
        <v>65</v>
      </c>
      <c r="P4" s="264" t="s">
        <v>64</v>
      </c>
    </row>
    <row r="5" spans="1:16" ht="10.5" customHeight="1" x14ac:dyDescent="0.2">
      <c r="A5" s="317"/>
      <c r="B5" s="270"/>
      <c r="C5" s="271" t="s">
        <v>70</v>
      </c>
      <c r="D5" s="323" t="s">
        <v>94</v>
      </c>
      <c r="E5" s="325"/>
      <c r="F5" s="323" t="s">
        <v>95</v>
      </c>
      <c r="G5" s="324"/>
      <c r="H5" s="325"/>
      <c r="I5" s="328" t="s">
        <v>96</v>
      </c>
      <c r="J5" s="323" t="s">
        <v>97</v>
      </c>
      <c r="K5" s="324"/>
      <c r="L5" s="324"/>
      <c r="M5" s="325"/>
      <c r="N5" s="270"/>
      <c r="O5" s="270"/>
      <c r="P5" s="266"/>
    </row>
    <row r="6" spans="1:16" ht="10.5" customHeight="1" x14ac:dyDescent="0.2">
      <c r="A6" s="296"/>
      <c r="B6" s="298"/>
      <c r="C6" s="298"/>
      <c r="D6" s="271" t="s">
        <v>16</v>
      </c>
      <c r="E6" s="271" t="s">
        <v>17</v>
      </c>
      <c r="F6" s="271" t="s">
        <v>98</v>
      </c>
      <c r="G6" s="271" t="s">
        <v>99</v>
      </c>
      <c r="H6" s="271" t="s">
        <v>17</v>
      </c>
      <c r="I6" s="317"/>
      <c r="J6" s="271" t="s">
        <v>98</v>
      </c>
      <c r="K6" s="323" t="s">
        <v>114</v>
      </c>
      <c r="L6" s="324"/>
      <c r="M6" s="325"/>
      <c r="N6" s="270"/>
      <c r="O6" s="298"/>
      <c r="P6" s="326"/>
    </row>
    <row r="7" spans="1:16" ht="10.5" customHeight="1" x14ac:dyDescent="0.2">
      <c r="A7" s="296"/>
      <c r="B7" s="298"/>
      <c r="C7" s="298"/>
      <c r="D7" s="270"/>
      <c r="E7" s="298"/>
      <c r="F7" s="298"/>
      <c r="G7" s="298"/>
      <c r="H7" s="298"/>
      <c r="I7" s="317"/>
      <c r="J7" s="270"/>
      <c r="K7" s="271" t="s">
        <v>115</v>
      </c>
      <c r="L7" s="271" t="s">
        <v>47</v>
      </c>
      <c r="M7" s="271" t="s">
        <v>116</v>
      </c>
      <c r="N7" s="270"/>
      <c r="O7" s="298"/>
      <c r="P7" s="326"/>
    </row>
    <row r="8" spans="1:16" ht="10.5" customHeight="1" x14ac:dyDescent="0.2">
      <c r="A8" s="296"/>
      <c r="B8" s="298"/>
      <c r="C8" s="310"/>
      <c r="D8" s="272"/>
      <c r="E8" s="310"/>
      <c r="F8" s="310"/>
      <c r="G8" s="310"/>
      <c r="H8" s="310"/>
      <c r="I8" s="329"/>
      <c r="J8" s="272"/>
      <c r="K8" s="272"/>
      <c r="L8" s="272"/>
      <c r="M8" s="272"/>
      <c r="N8" s="272"/>
      <c r="O8" s="298"/>
      <c r="P8" s="326"/>
    </row>
    <row r="9" spans="1:16" ht="10.5" customHeight="1" x14ac:dyDescent="0.2">
      <c r="A9" s="318"/>
      <c r="B9" s="287"/>
      <c r="C9" s="321" t="str">
        <f>"1 000 € "</f>
        <v xml:space="preserve">1 000 € </v>
      </c>
      <c r="D9" s="322"/>
      <c r="E9" s="322"/>
      <c r="F9" s="322"/>
      <c r="G9" s="322"/>
      <c r="H9" s="322"/>
      <c r="I9" s="322"/>
      <c r="J9" s="322"/>
      <c r="K9" s="322"/>
      <c r="L9" s="322"/>
      <c r="M9" s="322"/>
      <c r="N9" s="91" t="s">
        <v>21</v>
      </c>
      <c r="O9" s="299"/>
      <c r="P9" s="327"/>
    </row>
    <row r="10" spans="1:16" ht="9.9499999999999993" customHeight="1" x14ac:dyDescent="0.2">
      <c r="A10" s="109"/>
      <c r="B10" s="110"/>
      <c r="C10" s="111"/>
      <c r="D10" s="111"/>
      <c r="I10" s="112"/>
      <c r="J10" s="112"/>
      <c r="K10" s="112"/>
      <c r="L10" s="112"/>
      <c r="M10" s="112"/>
      <c r="N10" s="113"/>
      <c r="O10" s="29"/>
    </row>
    <row r="11" spans="1:16" ht="12.75" customHeight="1" x14ac:dyDescent="0.2">
      <c r="A11" s="47">
        <v>11</v>
      </c>
      <c r="B11" s="75" t="s">
        <v>76</v>
      </c>
      <c r="C11" s="95">
        <v>20515</v>
      </c>
      <c r="D11" s="95">
        <v>5102</v>
      </c>
      <c r="E11" s="95">
        <v>15413</v>
      </c>
      <c r="F11" s="95">
        <v>11265</v>
      </c>
      <c r="G11" s="177" t="s">
        <v>104</v>
      </c>
      <c r="H11" s="177" t="s">
        <v>104</v>
      </c>
      <c r="I11" s="106">
        <v>2076</v>
      </c>
      <c r="J11" s="177" t="s">
        <v>104</v>
      </c>
      <c r="K11" s="177" t="s">
        <v>104</v>
      </c>
      <c r="L11" s="177" t="s">
        <v>104</v>
      </c>
      <c r="M11" s="177" t="s">
        <v>104</v>
      </c>
      <c r="N11" s="114">
        <v>12168</v>
      </c>
      <c r="O11" s="115" t="s">
        <v>76</v>
      </c>
      <c r="P11" s="116">
        <v>11</v>
      </c>
    </row>
    <row r="12" spans="1:16" ht="12.75" customHeight="1" x14ac:dyDescent="0.2">
      <c r="A12" s="47"/>
      <c r="B12" s="75"/>
      <c r="C12" s="95"/>
      <c r="D12" s="95"/>
      <c r="E12" s="95"/>
      <c r="F12" s="95"/>
      <c r="G12" s="95"/>
      <c r="H12" s="95"/>
      <c r="I12"/>
      <c r="J12"/>
      <c r="K12"/>
      <c r="L12" s="117"/>
      <c r="M12" s="117"/>
      <c r="N12" s="114"/>
      <c r="O12" s="115"/>
      <c r="P12" s="116"/>
    </row>
    <row r="13" spans="1:16" ht="12.75" customHeight="1" x14ac:dyDescent="0.2">
      <c r="A13" s="47">
        <v>21</v>
      </c>
      <c r="B13" s="98" t="s">
        <v>77</v>
      </c>
      <c r="C13" s="95">
        <v>30888</v>
      </c>
      <c r="D13" s="95">
        <v>10406</v>
      </c>
      <c r="E13" s="95">
        <v>20482</v>
      </c>
      <c r="F13" s="95">
        <v>8205</v>
      </c>
      <c r="G13" s="95">
        <v>3906</v>
      </c>
      <c r="H13" s="95">
        <v>4299</v>
      </c>
      <c r="I13" s="106">
        <v>4000</v>
      </c>
      <c r="J13" s="106">
        <v>18683</v>
      </c>
      <c r="K13" s="106">
        <v>2500</v>
      </c>
      <c r="L13" s="117">
        <v>7640</v>
      </c>
      <c r="M13" s="117">
        <v>8543</v>
      </c>
      <c r="N13" s="114">
        <v>10181</v>
      </c>
      <c r="O13" s="118" t="s">
        <v>77</v>
      </c>
      <c r="P13" s="116">
        <v>21</v>
      </c>
    </row>
    <row r="14" spans="1:16" ht="12.75" customHeight="1" x14ac:dyDescent="0.2">
      <c r="A14" s="47">
        <v>22</v>
      </c>
      <c r="B14" s="98" t="s">
        <v>78</v>
      </c>
      <c r="C14" s="95">
        <v>28946</v>
      </c>
      <c r="D14" s="95">
        <v>15691</v>
      </c>
      <c r="E14" s="95">
        <v>13255</v>
      </c>
      <c r="F14" s="95">
        <v>15822</v>
      </c>
      <c r="G14" s="95">
        <v>7804</v>
      </c>
      <c r="H14" s="95">
        <v>8018</v>
      </c>
      <c r="I14" s="106">
        <v>5633</v>
      </c>
      <c r="J14" s="106">
        <v>7491</v>
      </c>
      <c r="K14" s="106">
        <v>2254</v>
      </c>
      <c r="L14" s="117">
        <v>3149</v>
      </c>
      <c r="M14" s="117">
        <v>2088</v>
      </c>
      <c r="N14" s="114">
        <v>12640</v>
      </c>
      <c r="O14" s="118" t="s">
        <v>78</v>
      </c>
      <c r="P14" s="116">
        <v>22</v>
      </c>
    </row>
    <row r="15" spans="1:16" ht="12.75" customHeight="1" x14ac:dyDescent="0.2">
      <c r="A15" s="47">
        <v>23</v>
      </c>
      <c r="B15" s="98" t="s">
        <v>79</v>
      </c>
      <c r="C15" s="95">
        <v>48084</v>
      </c>
      <c r="D15" s="95">
        <v>32951</v>
      </c>
      <c r="E15" s="95">
        <v>15133</v>
      </c>
      <c r="F15" s="95">
        <v>36437</v>
      </c>
      <c r="G15" s="177" t="s">
        <v>104</v>
      </c>
      <c r="H15" s="177" t="s">
        <v>104</v>
      </c>
      <c r="I15" s="106">
        <v>2093</v>
      </c>
      <c r="J15" s="177" t="s">
        <v>104</v>
      </c>
      <c r="K15" s="177" t="s">
        <v>104</v>
      </c>
      <c r="L15" s="177" t="s">
        <v>104</v>
      </c>
      <c r="M15" s="177" t="s">
        <v>104</v>
      </c>
      <c r="N15" s="114">
        <v>21173</v>
      </c>
      <c r="O15" s="118" t="s">
        <v>79</v>
      </c>
      <c r="P15" s="116">
        <v>23</v>
      </c>
    </row>
    <row r="16" spans="1:16" ht="12.75" customHeight="1" x14ac:dyDescent="0.2">
      <c r="A16" s="47">
        <v>24</v>
      </c>
      <c r="B16" s="98" t="s">
        <v>80</v>
      </c>
      <c r="C16" s="95">
        <v>24032</v>
      </c>
      <c r="D16" s="95">
        <v>14562</v>
      </c>
      <c r="E16" s="95">
        <v>9469</v>
      </c>
      <c r="F16" s="95">
        <v>8514</v>
      </c>
      <c r="G16" s="95">
        <v>6626</v>
      </c>
      <c r="H16" s="95">
        <v>1888</v>
      </c>
      <c r="I16" s="106">
        <v>4982</v>
      </c>
      <c r="J16" s="106">
        <v>10535</v>
      </c>
      <c r="K16" s="106">
        <v>2954</v>
      </c>
      <c r="L16" s="117">
        <v>3988</v>
      </c>
      <c r="M16" s="117">
        <v>3593</v>
      </c>
      <c r="N16" s="114">
        <v>11559</v>
      </c>
      <c r="O16" s="118" t="s">
        <v>80</v>
      </c>
      <c r="P16" s="116">
        <v>24</v>
      </c>
    </row>
    <row r="17" spans="1:16" ht="6" customHeight="1" x14ac:dyDescent="0.2">
      <c r="A17" s="47"/>
      <c r="B17" s="75"/>
      <c r="C17" s="95"/>
      <c r="D17" s="95"/>
      <c r="E17" s="95"/>
      <c r="F17" s="95"/>
      <c r="G17" s="95"/>
      <c r="H17" s="95"/>
      <c r="I17"/>
      <c r="J17"/>
      <c r="K17"/>
      <c r="L17" s="117"/>
      <c r="M17" s="117"/>
      <c r="N17" s="114"/>
      <c r="O17" s="115"/>
      <c r="P17" s="116"/>
    </row>
    <row r="18" spans="1:16" ht="6" customHeight="1" x14ac:dyDescent="0.2">
      <c r="A18" s="47"/>
      <c r="B18" s="99"/>
      <c r="C18" s="100"/>
      <c r="D18" s="100"/>
      <c r="E18" s="100"/>
      <c r="F18" s="100"/>
      <c r="G18" s="100"/>
      <c r="H18" s="100"/>
      <c r="I18"/>
      <c r="J18"/>
      <c r="K18"/>
      <c r="L18" s="119"/>
      <c r="M18" s="119"/>
      <c r="N18" s="114"/>
      <c r="O18" s="120"/>
      <c r="P18" s="116"/>
    </row>
    <row r="19" spans="1:16" ht="6" customHeight="1" x14ac:dyDescent="0.2">
      <c r="A19" s="47"/>
      <c r="B19" s="75"/>
      <c r="C19" s="95"/>
      <c r="D19" s="95"/>
      <c r="E19" s="95"/>
      <c r="F19" s="95"/>
      <c r="G19" s="95"/>
      <c r="H19" s="95"/>
      <c r="I19"/>
      <c r="J19"/>
      <c r="K19"/>
      <c r="L19" s="117"/>
      <c r="M19" s="117"/>
      <c r="N19" s="114"/>
      <c r="O19" s="115"/>
      <c r="P19" s="116"/>
    </row>
    <row r="20" spans="1:16" ht="6" customHeight="1" x14ac:dyDescent="0.2">
      <c r="A20" s="47"/>
      <c r="B20" s="75"/>
      <c r="C20" s="95"/>
      <c r="D20" s="95"/>
      <c r="E20" s="95"/>
      <c r="F20" s="95"/>
      <c r="G20" s="95"/>
      <c r="H20" s="95"/>
      <c r="I20"/>
      <c r="J20"/>
      <c r="K20"/>
      <c r="L20" s="117"/>
      <c r="M20" s="117"/>
      <c r="N20" s="114"/>
      <c r="O20" s="115"/>
      <c r="P20" s="116"/>
    </row>
    <row r="21" spans="1:16" ht="12.75" customHeight="1" x14ac:dyDescent="0.2">
      <c r="A21" s="47">
        <v>12</v>
      </c>
      <c r="B21" s="75" t="s">
        <v>81</v>
      </c>
      <c r="C21" s="95">
        <v>51556</v>
      </c>
      <c r="D21" s="95">
        <v>27311</v>
      </c>
      <c r="E21" s="95">
        <v>24246</v>
      </c>
      <c r="F21" s="95">
        <v>23124</v>
      </c>
      <c r="G21" s="95">
        <v>10078</v>
      </c>
      <c r="H21" s="95">
        <v>13046</v>
      </c>
      <c r="I21" s="106">
        <v>9152</v>
      </c>
      <c r="J21" s="106">
        <v>19281</v>
      </c>
      <c r="K21" s="106">
        <v>8081</v>
      </c>
      <c r="L21" s="95">
        <v>10303</v>
      </c>
      <c r="M21" s="95">
        <v>897</v>
      </c>
      <c r="N21" s="114">
        <v>17674</v>
      </c>
      <c r="O21" s="115" t="s">
        <v>81</v>
      </c>
      <c r="P21" s="116">
        <v>12</v>
      </c>
    </row>
    <row r="22" spans="1:16" ht="12.75" customHeight="1" x14ac:dyDescent="0.2">
      <c r="A22" s="47"/>
      <c r="B22" s="75"/>
      <c r="C22" s="95"/>
      <c r="D22" s="95"/>
      <c r="E22" s="95"/>
      <c r="F22" s="95"/>
      <c r="G22" s="95"/>
      <c r="H22" s="95"/>
      <c r="I22"/>
      <c r="J22"/>
      <c r="K22"/>
      <c r="L22" s="117"/>
      <c r="M22" s="117"/>
      <c r="N22" s="114"/>
      <c r="O22" s="115"/>
      <c r="P22" s="116"/>
    </row>
    <row r="23" spans="1:16" ht="12.75" customHeight="1" x14ac:dyDescent="0.2">
      <c r="A23" s="47">
        <v>25</v>
      </c>
      <c r="B23" s="98" t="s">
        <v>82</v>
      </c>
      <c r="C23" s="95">
        <v>37668</v>
      </c>
      <c r="D23" s="95">
        <v>17934</v>
      </c>
      <c r="E23" s="95">
        <v>19734</v>
      </c>
      <c r="F23" s="95">
        <v>14376</v>
      </c>
      <c r="G23" s="95">
        <v>10134</v>
      </c>
      <c r="H23" s="95">
        <v>4242</v>
      </c>
      <c r="I23" s="106">
        <v>4410</v>
      </c>
      <c r="J23" s="106">
        <v>18882</v>
      </c>
      <c r="K23" s="106">
        <v>3390</v>
      </c>
      <c r="L23" s="117">
        <v>7617</v>
      </c>
      <c r="M23" s="117">
        <v>7875</v>
      </c>
      <c r="N23" s="114">
        <v>13673</v>
      </c>
      <c r="O23" s="118" t="s">
        <v>82</v>
      </c>
      <c r="P23" s="116">
        <v>25</v>
      </c>
    </row>
    <row r="24" spans="1:16" ht="12.75" customHeight="1" x14ac:dyDescent="0.2">
      <c r="A24" s="47">
        <v>26</v>
      </c>
      <c r="B24" s="98" t="s">
        <v>83</v>
      </c>
      <c r="C24" s="95">
        <v>19059</v>
      </c>
      <c r="D24" s="95">
        <v>7901</v>
      </c>
      <c r="E24" s="95">
        <v>11158</v>
      </c>
      <c r="F24" s="95">
        <v>7097</v>
      </c>
      <c r="G24" s="95">
        <v>2315</v>
      </c>
      <c r="H24" s="95">
        <v>4782</v>
      </c>
      <c r="I24" s="106">
        <v>2926</v>
      </c>
      <c r="J24" s="106">
        <v>9036</v>
      </c>
      <c r="K24" s="106">
        <v>2660</v>
      </c>
      <c r="L24" s="95">
        <v>4758</v>
      </c>
      <c r="M24" s="95">
        <v>1618</v>
      </c>
      <c r="N24" s="114">
        <v>10369</v>
      </c>
      <c r="O24" s="118" t="s">
        <v>83</v>
      </c>
      <c r="P24" s="116">
        <v>26</v>
      </c>
    </row>
    <row r="25" spans="1:16" ht="12.75" customHeight="1" x14ac:dyDescent="0.2">
      <c r="A25" s="47">
        <v>27</v>
      </c>
      <c r="B25" s="98" t="s">
        <v>84</v>
      </c>
      <c r="C25" s="95">
        <v>27651</v>
      </c>
      <c r="D25" s="95">
        <v>12583</v>
      </c>
      <c r="E25" s="95">
        <v>15068</v>
      </c>
      <c r="F25" s="95">
        <v>16296</v>
      </c>
      <c r="G25" s="95">
        <v>6368</v>
      </c>
      <c r="H25" s="95">
        <v>9928</v>
      </c>
      <c r="I25" s="106">
        <v>3007</v>
      </c>
      <c r="J25" s="106">
        <v>8348</v>
      </c>
      <c r="K25" s="106">
        <v>3208</v>
      </c>
      <c r="L25" s="106">
        <v>3215</v>
      </c>
      <c r="M25" s="121">
        <v>1925</v>
      </c>
      <c r="N25" s="114">
        <v>12001</v>
      </c>
      <c r="O25" s="118" t="s">
        <v>84</v>
      </c>
      <c r="P25" s="116">
        <v>27</v>
      </c>
    </row>
    <row r="26" spans="1:16" s="124" customFormat="1" ht="25.5" customHeight="1" x14ac:dyDescent="0.2">
      <c r="A26" s="103">
        <v>28</v>
      </c>
      <c r="B26" s="104" t="s">
        <v>85</v>
      </c>
      <c r="C26" s="95">
        <v>26235</v>
      </c>
      <c r="D26" s="95">
        <v>10637</v>
      </c>
      <c r="E26" s="95">
        <v>15598</v>
      </c>
      <c r="F26" s="95">
        <v>8769</v>
      </c>
      <c r="G26" s="95">
        <v>3467</v>
      </c>
      <c r="H26" s="95">
        <v>5302</v>
      </c>
      <c r="I26" s="106">
        <v>5150</v>
      </c>
      <c r="J26" s="106">
        <v>12316</v>
      </c>
      <c r="K26" s="106">
        <v>2020</v>
      </c>
      <c r="L26" s="106">
        <v>2908</v>
      </c>
      <c r="M26" s="121">
        <v>7388</v>
      </c>
      <c r="N26" s="114">
        <v>12073</v>
      </c>
      <c r="O26" s="122" t="s">
        <v>85</v>
      </c>
      <c r="P26" s="123">
        <v>28</v>
      </c>
    </row>
    <row r="27" spans="1:16" ht="6" customHeight="1" x14ac:dyDescent="0.2">
      <c r="A27" s="47"/>
      <c r="B27" s="75"/>
      <c r="C27" s="95"/>
      <c r="D27" s="95"/>
      <c r="E27" s="95"/>
      <c r="F27" s="95"/>
      <c r="G27" s="95"/>
      <c r="H27" s="95"/>
      <c r="I27" s="106"/>
      <c r="J27" s="106"/>
      <c r="K27" s="106"/>
      <c r="L27" s="106"/>
      <c r="M27" s="121"/>
      <c r="N27" s="114"/>
      <c r="O27" s="115"/>
      <c r="P27" s="116"/>
    </row>
    <row r="28" spans="1:16" ht="6" customHeight="1" x14ac:dyDescent="0.2">
      <c r="A28" s="84"/>
      <c r="B28" s="99"/>
      <c r="C28" s="100"/>
      <c r="D28" s="100"/>
      <c r="E28" s="100"/>
      <c r="F28" s="100"/>
      <c r="G28" s="100"/>
      <c r="H28" s="100"/>
      <c r="I28"/>
      <c r="J28"/>
      <c r="K28"/>
      <c r="L28"/>
      <c r="M28" s="121"/>
      <c r="N28" s="114"/>
      <c r="O28" s="120"/>
      <c r="P28" s="125"/>
    </row>
    <row r="29" spans="1:16" ht="6" customHeight="1" x14ac:dyDescent="0.2">
      <c r="A29" s="47"/>
      <c r="B29" s="75"/>
      <c r="C29" s="95"/>
      <c r="D29" s="95"/>
      <c r="E29" s="95"/>
      <c r="F29" s="95"/>
      <c r="G29" s="95"/>
      <c r="H29" s="95"/>
      <c r="I29"/>
      <c r="J29"/>
      <c r="K29"/>
      <c r="L29"/>
      <c r="M29" s="121"/>
      <c r="N29" s="114"/>
      <c r="O29" s="115"/>
      <c r="P29" s="116"/>
    </row>
    <row r="30" spans="1:16" ht="6" customHeight="1" x14ac:dyDescent="0.2">
      <c r="A30" s="47"/>
      <c r="B30" s="75"/>
      <c r="C30" s="95"/>
      <c r="D30" s="95"/>
      <c r="E30" s="95"/>
      <c r="F30" s="95"/>
      <c r="G30" s="95"/>
      <c r="H30" s="95"/>
      <c r="I30"/>
      <c r="J30"/>
      <c r="K30"/>
      <c r="L30"/>
      <c r="M30" s="121"/>
      <c r="N30" s="114"/>
      <c r="O30" s="115"/>
      <c r="P30" s="116"/>
    </row>
    <row r="31" spans="1:16" ht="12.75" customHeight="1" x14ac:dyDescent="0.2">
      <c r="A31" s="47">
        <v>13</v>
      </c>
      <c r="B31" s="75" t="s">
        <v>86</v>
      </c>
      <c r="C31" s="95">
        <v>54499</v>
      </c>
      <c r="D31" s="95">
        <v>23790</v>
      </c>
      <c r="E31" s="95">
        <v>30710</v>
      </c>
      <c r="F31" s="95">
        <v>32491</v>
      </c>
      <c r="G31" s="95">
        <v>19632</v>
      </c>
      <c r="H31" s="95">
        <v>12859</v>
      </c>
      <c r="I31" s="106">
        <v>3802</v>
      </c>
      <c r="J31" s="106">
        <v>18207</v>
      </c>
      <c r="K31" s="106">
        <v>356</v>
      </c>
      <c r="L31" s="106">
        <v>14261</v>
      </c>
      <c r="M31" s="121">
        <v>3590</v>
      </c>
      <c r="N31" s="114">
        <v>15043</v>
      </c>
      <c r="O31" s="115" t="s">
        <v>86</v>
      </c>
      <c r="P31" s="116">
        <v>13</v>
      </c>
    </row>
    <row r="32" spans="1:16" ht="12.75" customHeight="1" x14ac:dyDescent="0.2">
      <c r="A32" s="47"/>
      <c r="B32" s="75"/>
      <c r="C32" s="95"/>
      <c r="D32" s="95"/>
      <c r="E32" s="95"/>
      <c r="F32" s="95"/>
      <c r="G32" s="95"/>
      <c r="H32" s="95"/>
      <c r="I32"/>
      <c r="J32"/>
      <c r="K32"/>
      <c r="L32"/>
      <c r="M32" s="121"/>
      <c r="N32" s="114"/>
      <c r="O32" s="115"/>
      <c r="P32" s="116"/>
    </row>
    <row r="33" spans="1:16" ht="12.75" customHeight="1" x14ac:dyDescent="0.2">
      <c r="A33" s="47">
        <v>29</v>
      </c>
      <c r="B33" s="98" t="s">
        <v>87</v>
      </c>
      <c r="C33" s="95">
        <v>32172</v>
      </c>
      <c r="D33" s="95">
        <v>11000</v>
      </c>
      <c r="E33" s="95">
        <v>21172</v>
      </c>
      <c r="F33" s="95">
        <v>15685</v>
      </c>
      <c r="G33" s="95">
        <v>6312</v>
      </c>
      <c r="H33" s="95">
        <v>9373</v>
      </c>
      <c r="I33" s="106">
        <v>3127</v>
      </c>
      <c r="J33" s="106">
        <v>13360</v>
      </c>
      <c r="K33" s="106">
        <v>1561</v>
      </c>
      <c r="L33" s="106">
        <v>11021</v>
      </c>
      <c r="M33" s="121">
        <v>778</v>
      </c>
      <c r="N33" s="114">
        <v>14617</v>
      </c>
      <c r="O33" s="118" t="s">
        <v>87</v>
      </c>
      <c r="P33" s="116">
        <v>29</v>
      </c>
    </row>
    <row r="34" spans="1:16" ht="12.75" customHeight="1" x14ac:dyDescent="0.2">
      <c r="A34" s="47">
        <v>30</v>
      </c>
      <c r="B34" s="98" t="s">
        <v>88</v>
      </c>
      <c r="C34" s="95">
        <v>28720</v>
      </c>
      <c r="D34" s="95">
        <v>8746</v>
      </c>
      <c r="E34" s="95">
        <v>19974</v>
      </c>
      <c r="F34" s="95">
        <v>7948</v>
      </c>
      <c r="G34" s="95">
        <v>1817</v>
      </c>
      <c r="H34" s="95">
        <v>6131</v>
      </c>
      <c r="I34" s="106">
        <v>3938</v>
      </c>
      <c r="J34" s="106">
        <v>16834</v>
      </c>
      <c r="K34" s="106">
        <v>2991</v>
      </c>
      <c r="L34" s="106">
        <v>10143</v>
      </c>
      <c r="M34" s="121">
        <v>3700</v>
      </c>
      <c r="N34" s="114">
        <v>12719</v>
      </c>
      <c r="O34" s="118" t="s">
        <v>88</v>
      </c>
      <c r="P34" s="116">
        <v>30</v>
      </c>
    </row>
    <row r="35" spans="1:16" ht="6" customHeight="1" x14ac:dyDescent="0.2">
      <c r="A35" s="47"/>
      <c r="B35" s="75"/>
      <c r="C35" s="95"/>
      <c r="D35" s="95"/>
      <c r="E35" s="95"/>
      <c r="F35" s="95"/>
      <c r="G35" s="95"/>
      <c r="H35" s="95"/>
      <c r="I35"/>
      <c r="J35"/>
      <c r="K35"/>
      <c r="L35"/>
      <c r="M35" s="121"/>
      <c r="N35" s="114"/>
      <c r="O35" s="115"/>
      <c r="P35" s="116"/>
    </row>
    <row r="36" spans="1:16" ht="6" customHeight="1" x14ac:dyDescent="0.2">
      <c r="A36" s="84"/>
      <c r="B36" s="99"/>
      <c r="C36" s="100"/>
      <c r="D36" s="100"/>
      <c r="E36" s="100"/>
      <c r="F36" s="100"/>
      <c r="G36" s="100"/>
      <c r="H36" s="100"/>
      <c r="I36"/>
      <c r="J36"/>
      <c r="K36"/>
      <c r="L36"/>
      <c r="M36" s="121"/>
      <c r="N36" s="114"/>
      <c r="O36" s="120"/>
      <c r="P36" s="125"/>
    </row>
    <row r="37" spans="1:16" ht="6" customHeight="1" x14ac:dyDescent="0.2">
      <c r="A37" s="47"/>
      <c r="B37" s="75"/>
      <c r="C37" s="100"/>
      <c r="D37" s="100"/>
      <c r="E37" s="100"/>
      <c r="F37" s="100"/>
      <c r="G37" s="100"/>
      <c r="H37" s="100"/>
      <c r="I37"/>
      <c r="J37"/>
      <c r="K37"/>
      <c r="L37"/>
      <c r="M37" s="121"/>
      <c r="N37" s="114"/>
      <c r="O37" s="115"/>
      <c r="P37" s="116"/>
    </row>
    <row r="38" spans="1:16" ht="6" customHeight="1" x14ac:dyDescent="0.2">
      <c r="A38" s="47"/>
      <c r="B38" s="75"/>
      <c r="C38" s="100"/>
      <c r="D38" s="100"/>
      <c r="E38" s="100"/>
      <c r="F38" s="100"/>
      <c r="G38" s="100"/>
      <c r="H38" s="100"/>
      <c r="I38" s="126"/>
      <c r="J38" s="126"/>
      <c r="K38" s="126"/>
      <c r="L38" s="126"/>
      <c r="M38" s="127"/>
      <c r="N38" s="128"/>
      <c r="O38" s="115"/>
      <c r="P38" s="116"/>
    </row>
    <row r="39" spans="1:16" ht="12" customHeight="1" x14ac:dyDescent="0.2">
      <c r="A39" s="84"/>
      <c r="B39" s="99" t="s">
        <v>89</v>
      </c>
      <c r="C39" s="100">
        <v>430026</v>
      </c>
      <c r="D39" s="100">
        <v>198615</v>
      </c>
      <c r="E39" s="100">
        <v>231412</v>
      </c>
      <c r="F39" s="100">
        <v>206030</v>
      </c>
      <c r="G39" s="100">
        <v>110247</v>
      </c>
      <c r="H39" s="100">
        <v>95783</v>
      </c>
      <c r="I39" s="126">
        <v>54296</v>
      </c>
      <c r="J39" s="126">
        <v>169700</v>
      </c>
      <c r="K39" s="126">
        <v>34072</v>
      </c>
      <c r="L39" s="126">
        <v>84442</v>
      </c>
      <c r="M39" s="127">
        <v>51187</v>
      </c>
      <c r="N39" s="128">
        <v>13682</v>
      </c>
      <c r="O39" s="120" t="s">
        <v>89</v>
      </c>
      <c r="P39" s="125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zoomScaleNormal="100" workbookViewId="0"/>
  </sheetViews>
  <sheetFormatPr baseColWidth="10" defaultRowHeight="9" customHeight="1" x14ac:dyDescent="0.2"/>
  <cols>
    <col min="1" max="1" width="5" style="108" customWidth="1"/>
    <col min="2" max="2" width="21.7109375" style="108" customWidth="1"/>
    <col min="3" max="3" width="10" style="108" customWidth="1"/>
    <col min="4" max="4" width="10.28515625" style="108" customWidth="1"/>
    <col min="5" max="7" width="9.85546875" style="108" customWidth="1"/>
    <col min="8" max="8" width="10.7109375" style="108" customWidth="1"/>
    <col min="9" max="9" width="10.42578125" style="2" customWidth="1"/>
    <col min="10" max="11" width="10.85546875" style="2" customWidth="1"/>
    <col min="12" max="13" width="11.28515625" style="2" customWidth="1"/>
    <col min="14" max="14" width="13.28515625" style="2" customWidth="1"/>
    <col min="15" max="15" width="16" style="2" customWidth="1"/>
    <col min="16" max="16" width="4.7109375" style="2" customWidth="1"/>
    <col min="17" max="16384" width="11.42578125" style="108"/>
  </cols>
  <sheetData>
    <row r="1" spans="1:16" s="107" customFormat="1" ht="12" customHeight="1" x14ac:dyDescent="0.2">
      <c r="A1" s="79" t="s">
        <v>117</v>
      </c>
      <c r="B1" s="11"/>
      <c r="I1" s="79"/>
      <c r="J1" s="11"/>
      <c r="K1" s="11"/>
      <c r="L1" s="11"/>
      <c r="M1" s="11"/>
      <c r="N1" s="11"/>
      <c r="O1" s="11"/>
      <c r="P1" s="11"/>
    </row>
    <row r="2" spans="1:16" s="107" customFormat="1" ht="12" customHeight="1" x14ac:dyDescent="0.2">
      <c r="A2" s="52" t="s">
        <v>42</v>
      </c>
      <c r="I2" s="11"/>
      <c r="J2" s="11"/>
      <c r="K2" s="11"/>
      <c r="L2" s="11"/>
      <c r="M2" s="11"/>
      <c r="N2" s="11"/>
      <c r="O2" s="11"/>
      <c r="P2" s="11"/>
    </row>
    <row r="3" spans="1:16" s="85" customFormat="1" ht="12" customHeight="1" x14ac:dyDescent="0.2">
      <c r="A3" s="85" t="s">
        <v>90</v>
      </c>
      <c r="G3" s="87"/>
      <c r="P3" s="87" t="s">
        <v>90</v>
      </c>
    </row>
    <row r="4" spans="1:16" ht="10.5" customHeight="1" x14ac:dyDescent="0.2">
      <c r="A4" s="295" t="s">
        <v>64</v>
      </c>
      <c r="B4" s="283" t="s">
        <v>65</v>
      </c>
      <c r="C4" s="275" t="s">
        <v>118</v>
      </c>
      <c r="D4" s="319"/>
      <c r="E4" s="319"/>
      <c r="F4" s="319"/>
      <c r="G4" s="319"/>
      <c r="H4" s="319"/>
      <c r="I4" s="319"/>
      <c r="J4" s="319"/>
      <c r="K4" s="319"/>
      <c r="L4" s="319"/>
      <c r="M4" s="320"/>
      <c r="N4" s="283" t="s">
        <v>119</v>
      </c>
      <c r="O4" s="283" t="s">
        <v>65</v>
      </c>
      <c r="P4" s="264" t="s">
        <v>64</v>
      </c>
    </row>
    <row r="5" spans="1:16" ht="10.5" customHeight="1" x14ac:dyDescent="0.2">
      <c r="A5" s="317"/>
      <c r="B5" s="270"/>
      <c r="C5" s="271" t="s">
        <v>70</v>
      </c>
      <c r="D5" s="335" t="s">
        <v>94</v>
      </c>
      <c r="E5" s="335"/>
      <c r="F5" s="335" t="s">
        <v>95</v>
      </c>
      <c r="G5" s="335"/>
      <c r="H5" s="335"/>
      <c r="I5" s="328" t="s">
        <v>96</v>
      </c>
      <c r="J5" s="323" t="s">
        <v>97</v>
      </c>
      <c r="K5" s="324"/>
      <c r="L5" s="324"/>
      <c r="M5" s="325"/>
      <c r="N5" s="270"/>
      <c r="O5" s="270"/>
      <c r="P5" s="266"/>
    </row>
    <row r="6" spans="1:16" ht="10.5" customHeight="1" x14ac:dyDescent="0.2">
      <c r="A6" s="296"/>
      <c r="B6" s="298"/>
      <c r="C6" s="298"/>
      <c r="D6" s="271" t="s">
        <v>16</v>
      </c>
      <c r="E6" s="271" t="s">
        <v>17</v>
      </c>
      <c r="F6" s="271" t="s">
        <v>98</v>
      </c>
      <c r="G6" s="271" t="s">
        <v>99</v>
      </c>
      <c r="H6" s="271" t="s">
        <v>17</v>
      </c>
      <c r="I6" s="317"/>
      <c r="J6" s="271" t="s">
        <v>98</v>
      </c>
      <c r="K6" s="323" t="s">
        <v>114</v>
      </c>
      <c r="L6" s="324"/>
      <c r="M6" s="325"/>
      <c r="N6" s="270"/>
      <c r="O6" s="298"/>
      <c r="P6" s="326"/>
    </row>
    <row r="7" spans="1:16" ht="10.5" customHeight="1" x14ac:dyDescent="0.2">
      <c r="A7" s="296"/>
      <c r="B7" s="298"/>
      <c r="C7" s="298"/>
      <c r="D7" s="270"/>
      <c r="E7" s="298"/>
      <c r="F7" s="298"/>
      <c r="G7" s="298"/>
      <c r="H7" s="298"/>
      <c r="I7" s="317"/>
      <c r="J7" s="270"/>
      <c r="K7" s="271" t="s">
        <v>115</v>
      </c>
      <c r="L7" s="271" t="s">
        <v>47</v>
      </c>
      <c r="M7" s="271" t="s">
        <v>116</v>
      </c>
      <c r="N7" s="270"/>
      <c r="O7" s="298"/>
      <c r="P7" s="326"/>
    </row>
    <row r="8" spans="1:16" ht="10.5" customHeight="1" x14ac:dyDescent="0.2">
      <c r="A8" s="296"/>
      <c r="B8" s="298"/>
      <c r="C8" s="310"/>
      <c r="D8" s="272"/>
      <c r="E8" s="310"/>
      <c r="F8" s="310"/>
      <c r="G8" s="310"/>
      <c r="H8" s="310"/>
      <c r="I8" s="329"/>
      <c r="J8" s="272"/>
      <c r="K8" s="272"/>
      <c r="L8" s="272"/>
      <c r="M8" s="272"/>
      <c r="N8" s="272"/>
      <c r="O8" s="298"/>
      <c r="P8" s="326"/>
    </row>
    <row r="9" spans="1:16" ht="10.5" customHeight="1" x14ac:dyDescent="0.2">
      <c r="A9" s="318"/>
      <c r="B9" s="287"/>
      <c r="C9" s="321" t="str">
        <f>"1 000 € "</f>
        <v xml:space="preserve">1 000 € </v>
      </c>
      <c r="D9" s="322"/>
      <c r="E9" s="322"/>
      <c r="F9" s="322"/>
      <c r="G9" s="322"/>
      <c r="H9" s="322"/>
      <c r="I9" s="322"/>
      <c r="J9" s="322"/>
      <c r="K9" s="322"/>
      <c r="L9" s="322"/>
      <c r="M9" s="322"/>
      <c r="N9" s="91" t="s">
        <v>21</v>
      </c>
      <c r="O9" s="299"/>
      <c r="P9" s="327"/>
    </row>
    <row r="10" spans="1:16" ht="9.9499999999999993" customHeight="1" x14ac:dyDescent="0.2">
      <c r="A10" s="109"/>
      <c r="B10" s="110"/>
      <c r="C10" s="111"/>
      <c r="D10" s="111"/>
      <c r="E10" s="111"/>
      <c r="F10" s="111"/>
      <c r="G10" s="111"/>
      <c r="H10" s="109"/>
      <c r="I10" s="112"/>
      <c r="J10" s="112"/>
      <c r="K10" s="112"/>
      <c r="L10" s="112"/>
      <c r="M10" s="112"/>
      <c r="N10" s="134"/>
      <c r="O10" s="135"/>
    </row>
    <row r="11" spans="1:16" ht="12.75" customHeight="1" x14ac:dyDescent="0.2">
      <c r="A11" s="47">
        <v>11</v>
      </c>
      <c r="B11" s="75" t="s">
        <v>76</v>
      </c>
      <c r="C11" s="95">
        <v>21138</v>
      </c>
      <c r="D11" s="95">
        <v>2301</v>
      </c>
      <c r="E11" s="95">
        <v>18837</v>
      </c>
      <c r="F11" s="95">
        <v>14085</v>
      </c>
      <c r="G11" s="95">
        <v>883</v>
      </c>
      <c r="H11" s="95">
        <v>13202</v>
      </c>
      <c r="I11" s="177" t="s">
        <v>104</v>
      </c>
      <c r="J11" s="177" t="s">
        <v>104</v>
      </c>
      <c r="K11" s="177" t="s">
        <v>104</v>
      </c>
      <c r="L11" s="177" t="s">
        <v>104</v>
      </c>
      <c r="M11" s="177" t="s">
        <v>104</v>
      </c>
      <c r="N11" s="114">
        <v>12537</v>
      </c>
      <c r="O11" s="44" t="s">
        <v>76</v>
      </c>
      <c r="P11" s="116">
        <v>11</v>
      </c>
    </row>
    <row r="12" spans="1:16" ht="12.75" customHeight="1" x14ac:dyDescent="0.2">
      <c r="A12" s="47"/>
      <c r="B12" s="75"/>
      <c r="C12" s="95"/>
      <c r="D12" s="95"/>
      <c r="E12" s="95"/>
      <c r="F12" s="95"/>
      <c r="G12" s="95"/>
      <c r="H12" s="95"/>
      <c r="I12" s="106"/>
      <c r="J12" s="106"/>
      <c r="K12" s="106"/>
      <c r="L12" s="117"/>
      <c r="M12" s="117"/>
      <c r="N12" s="114"/>
      <c r="O12" s="44"/>
      <c r="P12" s="116"/>
    </row>
    <row r="13" spans="1:16" ht="12.75" customHeight="1" x14ac:dyDescent="0.2">
      <c r="A13" s="47">
        <v>21</v>
      </c>
      <c r="B13" s="98" t="s">
        <v>77</v>
      </c>
      <c r="C13" s="95">
        <v>30804</v>
      </c>
      <c r="D13" s="95">
        <v>10838</v>
      </c>
      <c r="E13" s="95">
        <v>19965</v>
      </c>
      <c r="F13" s="95">
        <v>8592</v>
      </c>
      <c r="G13" s="95">
        <v>3926</v>
      </c>
      <c r="H13" s="95">
        <v>4666</v>
      </c>
      <c r="I13" s="106">
        <v>5096</v>
      </c>
      <c r="J13" s="106">
        <v>17115</v>
      </c>
      <c r="K13" s="106">
        <v>1816</v>
      </c>
      <c r="L13" s="117">
        <v>3328</v>
      </c>
      <c r="M13" s="117">
        <v>11971</v>
      </c>
      <c r="N13" s="114">
        <v>10153</v>
      </c>
      <c r="O13" s="136" t="s">
        <v>77</v>
      </c>
      <c r="P13" s="116">
        <v>21</v>
      </c>
    </row>
    <row r="14" spans="1:16" ht="12.75" customHeight="1" x14ac:dyDescent="0.2">
      <c r="A14" s="47">
        <v>22</v>
      </c>
      <c r="B14" s="98" t="s">
        <v>78</v>
      </c>
      <c r="C14" s="95">
        <v>43401</v>
      </c>
      <c r="D14" s="95">
        <v>13486</v>
      </c>
      <c r="E14" s="95">
        <v>29915</v>
      </c>
      <c r="F14" s="95">
        <v>33564</v>
      </c>
      <c r="G14" s="95">
        <v>7744</v>
      </c>
      <c r="H14" s="95">
        <v>25820</v>
      </c>
      <c r="I14" s="106">
        <v>3818</v>
      </c>
      <c r="J14" s="106">
        <v>6019</v>
      </c>
      <c r="K14" s="106">
        <v>1924</v>
      </c>
      <c r="L14" s="95">
        <v>3504</v>
      </c>
      <c r="M14" s="95">
        <v>591</v>
      </c>
      <c r="N14" s="114">
        <v>18952</v>
      </c>
      <c r="O14" s="136" t="s">
        <v>78</v>
      </c>
      <c r="P14" s="116">
        <v>22</v>
      </c>
    </row>
    <row r="15" spans="1:16" ht="12.75" customHeight="1" x14ac:dyDescent="0.2">
      <c r="A15" s="47">
        <v>23</v>
      </c>
      <c r="B15" s="98" t="s">
        <v>79</v>
      </c>
      <c r="C15" s="95">
        <v>38016</v>
      </c>
      <c r="D15" s="95">
        <v>13461</v>
      </c>
      <c r="E15" s="95">
        <v>24554</v>
      </c>
      <c r="F15" s="95">
        <v>17492</v>
      </c>
      <c r="G15" s="95">
        <v>10695</v>
      </c>
      <c r="H15" s="95">
        <v>6797</v>
      </c>
      <c r="I15" s="177" t="s">
        <v>104</v>
      </c>
      <c r="J15" s="177" t="s">
        <v>104</v>
      </c>
      <c r="K15" s="177" t="s">
        <v>104</v>
      </c>
      <c r="L15" s="177" t="s">
        <v>104</v>
      </c>
      <c r="M15" s="177" t="s">
        <v>104</v>
      </c>
      <c r="N15" s="114">
        <v>16740</v>
      </c>
      <c r="O15" s="136" t="s">
        <v>79</v>
      </c>
      <c r="P15" s="116">
        <v>23</v>
      </c>
    </row>
    <row r="16" spans="1:16" ht="12.75" customHeight="1" x14ac:dyDescent="0.2">
      <c r="A16" s="47">
        <v>24</v>
      </c>
      <c r="B16" s="98" t="s">
        <v>80</v>
      </c>
      <c r="C16" s="95">
        <v>30993</v>
      </c>
      <c r="D16" s="95">
        <v>20865</v>
      </c>
      <c r="E16" s="95">
        <v>10128</v>
      </c>
      <c r="F16" s="95">
        <v>8433</v>
      </c>
      <c r="G16" s="95">
        <v>6270</v>
      </c>
      <c r="H16" s="95">
        <v>2163</v>
      </c>
      <c r="I16" s="106">
        <v>10713</v>
      </c>
      <c r="J16" s="106">
        <v>11847</v>
      </c>
      <c r="K16" s="106">
        <v>3882</v>
      </c>
      <c r="L16" s="117">
        <v>5419</v>
      </c>
      <c r="M16" s="117">
        <v>2546</v>
      </c>
      <c r="N16" s="114">
        <v>14908</v>
      </c>
      <c r="O16" s="136" t="s">
        <v>80</v>
      </c>
      <c r="P16" s="116">
        <v>24</v>
      </c>
    </row>
    <row r="17" spans="1:16" ht="6" customHeight="1" x14ac:dyDescent="0.2">
      <c r="A17" s="47"/>
      <c r="B17" s="75"/>
      <c r="C17" s="95"/>
      <c r="D17" s="95"/>
      <c r="E17" s="95"/>
      <c r="F17" s="95"/>
      <c r="G17" s="95"/>
      <c r="H17" s="95"/>
      <c r="I17" s="106"/>
      <c r="J17" s="106"/>
      <c r="K17" s="106"/>
      <c r="L17" s="117"/>
      <c r="M17" s="117"/>
      <c r="N17" s="114"/>
      <c r="O17" s="44"/>
      <c r="P17" s="116"/>
    </row>
    <row r="18" spans="1:16" ht="6" customHeight="1" x14ac:dyDescent="0.2">
      <c r="A18" s="47"/>
      <c r="B18" s="99"/>
      <c r="C18" s="100"/>
      <c r="D18" s="100"/>
      <c r="E18" s="100"/>
      <c r="F18" s="100"/>
      <c r="G18" s="100"/>
      <c r="H18" s="100"/>
      <c r="I18" s="106"/>
      <c r="J18" s="106"/>
      <c r="K18" s="106"/>
      <c r="L18" s="119"/>
      <c r="M18" s="119"/>
      <c r="N18" s="114"/>
      <c r="O18" s="120"/>
      <c r="P18" s="116"/>
    </row>
    <row r="19" spans="1:16" ht="6" customHeight="1" x14ac:dyDescent="0.2">
      <c r="A19" s="47"/>
      <c r="B19" s="75"/>
      <c r="C19" s="95"/>
      <c r="D19" s="95"/>
      <c r="E19" s="95"/>
      <c r="F19" s="95"/>
      <c r="G19" s="95"/>
      <c r="H19" s="95"/>
      <c r="I19" s="106"/>
      <c r="J19" s="106"/>
      <c r="K19" s="106"/>
      <c r="L19" s="117"/>
      <c r="M19" s="117"/>
      <c r="N19" s="114"/>
      <c r="O19" s="44"/>
      <c r="P19" s="116"/>
    </row>
    <row r="20" spans="1:16" ht="6" customHeight="1" x14ac:dyDescent="0.2">
      <c r="A20" s="47"/>
      <c r="B20" s="75"/>
      <c r="C20" s="95"/>
      <c r="D20" s="95"/>
      <c r="E20" s="95"/>
      <c r="F20" s="95"/>
      <c r="G20" s="95"/>
      <c r="H20" s="95"/>
      <c r="I20" s="106"/>
      <c r="J20" s="106"/>
      <c r="K20" s="106"/>
      <c r="L20" s="117"/>
      <c r="M20" s="117"/>
      <c r="N20" s="114"/>
      <c r="O20" s="44"/>
      <c r="P20" s="116"/>
    </row>
    <row r="21" spans="1:16" ht="12.75" customHeight="1" x14ac:dyDescent="0.2">
      <c r="A21" s="47">
        <v>12</v>
      </c>
      <c r="B21" s="75" t="s">
        <v>81</v>
      </c>
      <c r="C21" s="95">
        <v>76388</v>
      </c>
      <c r="D21" s="95">
        <v>44510</v>
      </c>
      <c r="E21" s="95">
        <v>31879</v>
      </c>
      <c r="F21" s="95">
        <v>44725</v>
      </c>
      <c r="G21" s="95">
        <v>22134</v>
      </c>
      <c r="H21" s="95">
        <v>22591</v>
      </c>
      <c r="I21" s="106">
        <v>8375</v>
      </c>
      <c r="J21" s="106">
        <v>23289</v>
      </c>
      <c r="K21" s="106">
        <v>14001</v>
      </c>
      <c r="L21" s="177" t="s">
        <v>104</v>
      </c>
      <c r="M21" s="177" t="s">
        <v>104</v>
      </c>
      <c r="N21" s="114">
        <v>26187</v>
      </c>
      <c r="O21" s="44" t="s">
        <v>81</v>
      </c>
      <c r="P21" s="116">
        <v>12</v>
      </c>
    </row>
    <row r="22" spans="1:16" ht="12.75" customHeight="1" x14ac:dyDescent="0.2">
      <c r="A22" s="47"/>
      <c r="B22" s="75"/>
      <c r="C22" s="95"/>
      <c r="D22" s="95"/>
      <c r="E22" s="95"/>
      <c r="F22" s="95"/>
      <c r="G22" s="95"/>
      <c r="H22" s="95"/>
      <c r="I22" s="106"/>
      <c r="J22" s="106"/>
      <c r="K22" s="106"/>
      <c r="L22" s="117"/>
      <c r="M22" s="117"/>
      <c r="N22" s="114"/>
      <c r="O22" s="44"/>
      <c r="P22" s="116"/>
    </row>
    <row r="23" spans="1:16" ht="12.75" customHeight="1" x14ac:dyDescent="0.2">
      <c r="A23" s="47">
        <v>25</v>
      </c>
      <c r="B23" s="98" t="s">
        <v>82</v>
      </c>
      <c r="C23" s="95">
        <v>25168</v>
      </c>
      <c r="D23" s="95">
        <v>12695</v>
      </c>
      <c r="E23" s="95">
        <v>12472</v>
      </c>
      <c r="F23" s="95">
        <v>8258</v>
      </c>
      <c r="G23" s="95">
        <v>6613</v>
      </c>
      <c r="H23" s="95">
        <v>1645</v>
      </c>
      <c r="I23" s="106">
        <v>2117</v>
      </c>
      <c r="J23" s="106">
        <v>14792</v>
      </c>
      <c r="K23" s="106">
        <v>3965</v>
      </c>
      <c r="L23" s="177" t="s">
        <v>104</v>
      </c>
      <c r="M23" s="177" t="s">
        <v>104</v>
      </c>
      <c r="N23" s="114">
        <v>9135</v>
      </c>
      <c r="O23" s="136" t="s">
        <v>82</v>
      </c>
      <c r="P23" s="116">
        <v>25</v>
      </c>
    </row>
    <row r="24" spans="1:16" ht="12.75" customHeight="1" x14ac:dyDescent="0.2">
      <c r="A24" s="47">
        <v>26</v>
      </c>
      <c r="B24" s="98" t="s">
        <v>83</v>
      </c>
      <c r="C24" s="95">
        <v>23307</v>
      </c>
      <c r="D24" s="95">
        <v>9686</v>
      </c>
      <c r="E24" s="95">
        <v>13622</v>
      </c>
      <c r="F24" s="95">
        <v>13291</v>
      </c>
      <c r="G24" s="95">
        <v>6458</v>
      </c>
      <c r="H24" s="95">
        <v>6833</v>
      </c>
      <c r="I24" s="106">
        <v>1273</v>
      </c>
      <c r="J24" s="106">
        <v>8744</v>
      </c>
      <c r="K24" s="106">
        <v>1955</v>
      </c>
      <c r="L24" s="95">
        <v>5616</v>
      </c>
      <c r="M24" s="95">
        <v>1173</v>
      </c>
      <c r="N24" s="114">
        <v>12681</v>
      </c>
      <c r="O24" s="136" t="s">
        <v>83</v>
      </c>
      <c r="P24" s="116">
        <v>26</v>
      </c>
    </row>
    <row r="25" spans="1:16" ht="12.75" customHeight="1" x14ac:dyDescent="0.2">
      <c r="A25" s="47">
        <v>27</v>
      </c>
      <c r="B25" s="98" t="s">
        <v>84</v>
      </c>
      <c r="C25" s="95">
        <v>31521</v>
      </c>
      <c r="D25" s="95">
        <v>19984</v>
      </c>
      <c r="E25" s="95">
        <v>11538</v>
      </c>
      <c r="F25" s="95">
        <v>18777</v>
      </c>
      <c r="G25" s="95">
        <v>13440</v>
      </c>
      <c r="H25" s="95">
        <v>5337</v>
      </c>
      <c r="I25" s="106">
        <v>2218</v>
      </c>
      <c r="J25" s="106">
        <v>10527</v>
      </c>
      <c r="K25" s="106">
        <v>4326</v>
      </c>
      <c r="L25" s="106">
        <v>3615</v>
      </c>
      <c r="M25" s="121">
        <v>2586</v>
      </c>
      <c r="N25" s="114">
        <v>13681</v>
      </c>
      <c r="O25" s="136" t="s">
        <v>84</v>
      </c>
      <c r="P25" s="116">
        <v>27</v>
      </c>
    </row>
    <row r="26" spans="1:16" s="124" customFormat="1" ht="25.5" customHeight="1" x14ac:dyDescent="0.2">
      <c r="A26" s="103">
        <v>28</v>
      </c>
      <c r="B26" s="104" t="s">
        <v>85</v>
      </c>
      <c r="C26" s="95">
        <v>30299</v>
      </c>
      <c r="D26" s="95">
        <v>6459</v>
      </c>
      <c r="E26" s="95">
        <v>23842</v>
      </c>
      <c r="F26" s="95">
        <v>10151</v>
      </c>
      <c r="G26" s="95">
        <v>3320</v>
      </c>
      <c r="H26" s="95">
        <v>6831</v>
      </c>
      <c r="I26" s="106">
        <v>2859</v>
      </c>
      <c r="J26" s="106">
        <v>17291</v>
      </c>
      <c r="K26" s="106">
        <v>280</v>
      </c>
      <c r="L26" s="106">
        <v>1626</v>
      </c>
      <c r="M26" s="121">
        <v>15385</v>
      </c>
      <c r="N26" s="114">
        <v>13943</v>
      </c>
      <c r="O26" s="122" t="s">
        <v>85</v>
      </c>
      <c r="P26" s="123">
        <v>28</v>
      </c>
    </row>
    <row r="27" spans="1:16" ht="6" customHeight="1" x14ac:dyDescent="0.2">
      <c r="A27" s="47"/>
      <c r="B27" s="75"/>
      <c r="C27" s="95"/>
      <c r="D27" s="95"/>
      <c r="E27" s="95"/>
      <c r="F27" s="95"/>
      <c r="G27" s="95"/>
      <c r="H27" s="95"/>
      <c r="I27" s="106"/>
      <c r="J27" s="106"/>
      <c r="K27" s="106"/>
      <c r="L27" s="106"/>
      <c r="M27" s="121"/>
      <c r="N27" s="114"/>
      <c r="O27" s="44"/>
      <c r="P27" s="116"/>
    </row>
    <row r="28" spans="1:16" ht="6" customHeight="1" x14ac:dyDescent="0.2">
      <c r="A28" s="84"/>
      <c r="B28" s="99"/>
      <c r="C28" s="100"/>
      <c r="D28" s="100"/>
      <c r="E28" s="100"/>
      <c r="F28" s="100"/>
      <c r="G28" s="100"/>
      <c r="H28" s="100"/>
      <c r="I28" s="106"/>
      <c r="J28" s="106"/>
      <c r="K28" s="106"/>
      <c r="L28" s="106"/>
      <c r="M28" s="121"/>
      <c r="N28" s="114"/>
      <c r="O28" s="82"/>
      <c r="P28" s="125"/>
    </row>
    <row r="29" spans="1:16" ht="6" customHeight="1" x14ac:dyDescent="0.2">
      <c r="A29" s="47"/>
      <c r="B29" s="75"/>
      <c r="C29" s="95"/>
      <c r="D29" s="95"/>
      <c r="E29" s="95"/>
      <c r="F29" s="95"/>
      <c r="G29" s="95"/>
      <c r="H29" s="95"/>
      <c r="I29" s="106"/>
      <c r="J29" s="106"/>
      <c r="K29" s="106"/>
      <c r="L29" s="106"/>
      <c r="M29" s="121"/>
      <c r="N29" s="114"/>
      <c r="O29" s="44"/>
      <c r="P29" s="116"/>
    </row>
    <row r="30" spans="1:16" ht="6" customHeight="1" x14ac:dyDescent="0.2">
      <c r="A30" s="47"/>
      <c r="B30" s="75"/>
      <c r="C30" s="95"/>
      <c r="D30" s="95"/>
      <c r="E30" s="95"/>
      <c r="F30" s="95"/>
      <c r="G30" s="95"/>
      <c r="H30" s="95"/>
      <c r="I30" s="106"/>
      <c r="J30" s="106"/>
      <c r="K30" s="106"/>
      <c r="L30" s="106"/>
      <c r="M30" s="121"/>
      <c r="N30" s="114"/>
      <c r="O30" s="44"/>
      <c r="P30" s="116"/>
    </row>
    <row r="31" spans="1:16" ht="12.75" customHeight="1" x14ac:dyDescent="0.2">
      <c r="A31" s="47">
        <v>13</v>
      </c>
      <c r="B31" s="75" t="s">
        <v>86</v>
      </c>
      <c r="C31" s="95">
        <v>39986</v>
      </c>
      <c r="D31" s="95">
        <v>8773</v>
      </c>
      <c r="E31" s="95">
        <v>31213</v>
      </c>
      <c r="F31" s="95">
        <v>20668</v>
      </c>
      <c r="G31" s="95">
        <v>5392</v>
      </c>
      <c r="H31" s="95">
        <v>15276</v>
      </c>
      <c r="I31" s="106">
        <v>2630</v>
      </c>
      <c r="J31" s="106">
        <v>16688</v>
      </c>
      <c r="K31" s="106">
        <v>751</v>
      </c>
      <c r="L31" s="106">
        <v>12605</v>
      </c>
      <c r="M31" s="121">
        <v>3332</v>
      </c>
      <c r="N31" s="114">
        <v>11037</v>
      </c>
      <c r="O31" s="44" t="s">
        <v>86</v>
      </c>
      <c r="P31" s="116">
        <v>13</v>
      </c>
    </row>
    <row r="32" spans="1:16" ht="12.75" customHeight="1" x14ac:dyDescent="0.2">
      <c r="A32" s="47"/>
      <c r="B32" s="75"/>
      <c r="C32" s="95"/>
      <c r="D32" s="95"/>
      <c r="E32" s="95"/>
      <c r="F32" s="95"/>
      <c r="G32" s="95"/>
      <c r="H32" s="95"/>
      <c r="I32" s="106"/>
      <c r="J32" s="106"/>
      <c r="K32" s="106"/>
      <c r="L32" s="106"/>
      <c r="M32" s="121"/>
      <c r="N32" s="114"/>
      <c r="O32" s="44"/>
      <c r="P32" s="116"/>
    </row>
    <row r="33" spans="1:16" ht="12.75" customHeight="1" x14ac:dyDescent="0.2">
      <c r="A33" s="47">
        <v>29</v>
      </c>
      <c r="B33" s="98" t="s">
        <v>87</v>
      </c>
      <c r="C33" s="95">
        <v>24728</v>
      </c>
      <c r="D33" s="95">
        <v>9242</v>
      </c>
      <c r="E33" s="95">
        <v>15487</v>
      </c>
      <c r="F33" s="95">
        <v>14167</v>
      </c>
      <c r="G33" s="95">
        <v>5430</v>
      </c>
      <c r="H33" s="95">
        <v>8737</v>
      </c>
      <c r="I33" s="106">
        <v>2965</v>
      </c>
      <c r="J33" s="106">
        <v>7597</v>
      </c>
      <c r="K33" s="106">
        <v>847</v>
      </c>
      <c r="L33" s="106">
        <v>5626</v>
      </c>
      <c r="M33" s="121">
        <v>1124</v>
      </c>
      <c r="N33" s="114">
        <v>11235</v>
      </c>
      <c r="O33" s="136" t="s">
        <v>87</v>
      </c>
      <c r="P33" s="116">
        <v>29</v>
      </c>
    </row>
    <row r="34" spans="1:16" ht="12.75" customHeight="1" x14ac:dyDescent="0.2">
      <c r="A34" s="47">
        <v>30</v>
      </c>
      <c r="B34" s="98" t="s">
        <v>88</v>
      </c>
      <c r="C34" s="95">
        <v>37012</v>
      </c>
      <c r="D34" s="95">
        <v>15318</v>
      </c>
      <c r="E34" s="95">
        <v>21694</v>
      </c>
      <c r="F34" s="95">
        <v>9326</v>
      </c>
      <c r="G34" s="95">
        <v>2848</v>
      </c>
      <c r="H34" s="95">
        <v>6478</v>
      </c>
      <c r="I34" s="106">
        <v>3077</v>
      </c>
      <c r="J34" s="106">
        <v>24609</v>
      </c>
      <c r="K34" s="106">
        <v>9393</v>
      </c>
      <c r="L34" s="106">
        <v>11976</v>
      </c>
      <c r="M34" s="121">
        <v>3240</v>
      </c>
      <c r="N34" s="114">
        <v>16391</v>
      </c>
      <c r="O34" s="136" t="s">
        <v>88</v>
      </c>
      <c r="P34" s="116">
        <v>30</v>
      </c>
    </row>
    <row r="35" spans="1:16" ht="6" customHeight="1" x14ac:dyDescent="0.2">
      <c r="A35" s="47"/>
      <c r="B35" s="75"/>
      <c r="C35" s="95"/>
      <c r="D35" s="95"/>
      <c r="E35" s="95"/>
      <c r="F35" s="95"/>
      <c r="G35" s="95"/>
      <c r="H35" s="95"/>
      <c r="I35" s="106"/>
      <c r="J35" s="106"/>
      <c r="K35" s="106"/>
      <c r="L35" s="106"/>
      <c r="M35" s="121"/>
      <c r="N35" s="114"/>
      <c r="O35" s="44"/>
      <c r="P35" s="116"/>
    </row>
    <row r="36" spans="1:16" ht="6" customHeight="1" x14ac:dyDescent="0.2">
      <c r="A36" s="84"/>
      <c r="B36" s="99"/>
      <c r="C36" s="100"/>
      <c r="D36" s="100"/>
      <c r="E36" s="100"/>
      <c r="F36" s="100"/>
      <c r="G36" s="100"/>
      <c r="H36" s="100"/>
      <c r="I36" s="106"/>
      <c r="J36" s="106"/>
      <c r="K36" s="106"/>
      <c r="L36" s="106"/>
      <c r="M36" s="121"/>
      <c r="N36" s="114"/>
      <c r="O36" s="82"/>
      <c r="P36" s="125"/>
    </row>
    <row r="37" spans="1:16" ht="6" customHeight="1" x14ac:dyDescent="0.2">
      <c r="A37" s="47"/>
      <c r="B37" s="75"/>
      <c r="C37" s="100"/>
      <c r="D37" s="100"/>
      <c r="E37" s="100"/>
      <c r="F37" s="100"/>
      <c r="G37" s="100"/>
      <c r="H37" s="100"/>
      <c r="I37" s="106"/>
      <c r="J37" s="106"/>
      <c r="K37" s="106"/>
      <c r="L37" s="106"/>
      <c r="M37" s="121"/>
      <c r="N37" s="114"/>
      <c r="O37" s="44"/>
      <c r="P37" s="116"/>
    </row>
    <row r="38" spans="1:16" ht="6" customHeight="1" x14ac:dyDescent="0.2">
      <c r="A38" s="47"/>
      <c r="B38" s="75"/>
      <c r="C38" s="100"/>
      <c r="D38" s="100"/>
      <c r="E38" s="100"/>
      <c r="F38" s="100"/>
      <c r="G38" s="100"/>
      <c r="H38" s="100"/>
      <c r="I38" s="106"/>
      <c r="J38" s="106"/>
      <c r="K38" s="106"/>
      <c r="L38" s="106"/>
      <c r="M38" s="121"/>
      <c r="N38" s="114"/>
      <c r="O38" s="44"/>
      <c r="P38" s="116"/>
    </row>
    <row r="39" spans="1:16" ht="12" customHeight="1" x14ac:dyDescent="0.2">
      <c r="A39" s="84"/>
      <c r="B39" s="99" t="s">
        <v>89</v>
      </c>
      <c r="C39" s="100">
        <v>452760</v>
      </c>
      <c r="D39" s="100">
        <v>187616</v>
      </c>
      <c r="E39" s="100">
        <v>265144</v>
      </c>
      <c r="F39" s="100">
        <v>221527</v>
      </c>
      <c r="G39" s="100">
        <v>95152</v>
      </c>
      <c r="H39" s="100">
        <v>126375</v>
      </c>
      <c r="I39" s="126">
        <v>48302</v>
      </c>
      <c r="J39" s="126">
        <v>182932</v>
      </c>
      <c r="K39" s="126">
        <v>44163</v>
      </c>
      <c r="L39" s="126">
        <v>70065</v>
      </c>
      <c r="M39" s="127">
        <v>68704</v>
      </c>
      <c r="N39" s="128">
        <v>14406</v>
      </c>
      <c r="O39" s="82" t="s">
        <v>89</v>
      </c>
      <c r="P39" s="125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zoomScaleNormal="100" workbookViewId="0"/>
  </sheetViews>
  <sheetFormatPr baseColWidth="10" defaultRowHeight="9" customHeight="1" x14ac:dyDescent="0.2"/>
  <cols>
    <col min="1" max="1" width="5" style="140" customWidth="1"/>
    <col min="2" max="2" width="16.85546875" style="140" customWidth="1"/>
    <col min="3" max="7" width="10.28515625" style="140" customWidth="1"/>
    <col min="8" max="8" width="11.42578125" style="140" customWidth="1"/>
    <col min="9" max="16384" width="11.42578125" style="140"/>
  </cols>
  <sheetData>
    <row r="1" spans="1:8" s="137" customFormat="1" ht="12" customHeight="1" x14ac:dyDescent="0.2">
      <c r="A1" s="79" t="s">
        <v>120</v>
      </c>
      <c r="B1" s="11"/>
    </row>
    <row r="2" spans="1:8" s="137" customFormat="1" ht="12" customHeight="1" x14ac:dyDescent="0.2">
      <c r="A2" s="138" t="s">
        <v>121</v>
      </c>
      <c r="B2" s="4"/>
      <c r="C2" s="138"/>
      <c r="D2" s="138"/>
      <c r="E2" s="139"/>
      <c r="F2" s="139"/>
    </row>
    <row r="3" spans="1:8" s="85" customFormat="1" ht="12" customHeight="1" x14ac:dyDescent="0.2">
      <c r="A3" s="85" t="s">
        <v>90</v>
      </c>
      <c r="G3" s="87"/>
      <c r="H3" s="87"/>
    </row>
    <row r="4" spans="1:8" ht="10.5" customHeight="1" x14ac:dyDescent="0.2">
      <c r="A4" s="339" t="s">
        <v>64</v>
      </c>
      <c r="B4" s="342" t="s">
        <v>65</v>
      </c>
      <c r="C4" s="345" t="s">
        <v>13</v>
      </c>
      <c r="D4" s="347" t="s">
        <v>122</v>
      </c>
      <c r="E4" s="347" t="s">
        <v>6</v>
      </c>
      <c r="F4" s="347" t="s">
        <v>123</v>
      </c>
      <c r="G4" s="336" t="s">
        <v>124</v>
      </c>
      <c r="H4" s="336" t="s">
        <v>125</v>
      </c>
    </row>
    <row r="5" spans="1:8" ht="10.5" customHeight="1" x14ac:dyDescent="0.2">
      <c r="A5" s="340"/>
      <c r="B5" s="343"/>
      <c r="C5" s="346"/>
      <c r="D5" s="270"/>
      <c r="E5" s="270"/>
      <c r="F5" s="270"/>
      <c r="G5" s="266"/>
      <c r="H5" s="266"/>
    </row>
    <row r="6" spans="1:8" ht="10.5" customHeight="1" x14ac:dyDescent="0.2">
      <c r="A6" s="340"/>
      <c r="B6" s="343"/>
      <c r="C6" s="346"/>
      <c r="D6" s="270"/>
      <c r="E6" s="270"/>
      <c r="F6" s="270"/>
      <c r="G6" s="266"/>
      <c r="H6" s="266"/>
    </row>
    <row r="7" spans="1:8" ht="10.5" customHeight="1" x14ac:dyDescent="0.2">
      <c r="A7" s="340"/>
      <c r="B7" s="343"/>
      <c r="C7" s="317"/>
      <c r="D7" s="270"/>
      <c r="E7" s="270"/>
      <c r="F7" s="270"/>
      <c r="G7" s="266"/>
      <c r="H7" s="266"/>
    </row>
    <row r="8" spans="1:8" s="141" customFormat="1" ht="10.5" customHeight="1" x14ac:dyDescent="0.2">
      <c r="A8" s="341"/>
      <c r="B8" s="344"/>
      <c r="C8" s="337" t="s">
        <v>126</v>
      </c>
      <c r="D8" s="338"/>
      <c r="E8" s="338"/>
      <c r="F8" s="338"/>
      <c r="G8" s="338"/>
      <c r="H8" s="338"/>
    </row>
    <row r="9" spans="1:8" ht="9" customHeight="1" x14ac:dyDescent="0.2">
      <c r="A9" s="142"/>
      <c r="B9" s="144"/>
      <c r="C9" s="142"/>
      <c r="D9" s="142"/>
      <c r="E9" s="142"/>
      <c r="F9" s="142"/>
      <c r="G9" s="142"/>
      <c r="H9" s="142"/>
    </row>
    <row r="10" spans="1:8" ht="12.75" customHeight="1" x14ac:dyDescent="0.2">
      <c r="A10" s="47">
        <v>11</v>
      </c>
      <c r="B10" s="145" t="s">
        <v>76</v>
      </c>
      <c r="C10" s="96" t="s">
        <v>127</v>
      </c>
      <c r="D10" s="96">
        <v>0.1</v>
      </c>
      <c r="E10" s="96">
        <v>5.9</v>
      </c>
      <c r="F10" s="96">
        <v>5.7</v>
      </c>
      <c r="G10" s="96">
        <v>14.3</v>
      </c>
      <c r="H10" s="96">
        <v>14</v>
      </c>
    </row>
    <row r="11" spans="1:8" ht="12.75" customHeight="1" x14ac:dyDescent="0.2">
      <c r="A11" s="47"/>
      <c r="B11" s="145"/>
      <c r="C11" s="96"/>
      <c r="D11" s="96"/>
      <c r="E11" s="96"/>
      <c r="F11" s="96"/>
      <c r="G11" s="96"/>
      <c r="H11" s="96"/>
    </row>
    <row r="12" spans="1:8" ht="12.75" customHeight="1" x14ac:dyDescent="0.2">
      <c r="A12" s="47">
        <v>21</v>
      </c>
      <c r="B12" s="146" t="s">
        <v>77</v>
      </c>
      <c r="C12" s="96" t="s">
        <v>127</v>
      </c>
      <c r="D12" s="96">
        <v>1.2</v>
      </c>
      <c r="E12" s="96">
        <v>13.2</v>
      </c>
      <c r="F12" s="96">
        <v>11.9</v>
      </c>
      <c r="G12" s="96">
        <v>15.1</v>
      </c>
      <c r="H12" s="96">
        <v>12.9</v>
      </c>
    </row>
    <row r="13" spans="1:8" ht="12.75" customHeight="1" x14ac:dyDescent="0.2">
      <c r="A13" s="47">
        <v>22</v>
      </c>
      <c r="B13" s="146" t="s">
        <v>78</v>
      </c>
      <c r="C13" s="96" t="s">
        <v>127</v>
      </c>
      <c r="D13" s="96">
        <v>0.2</v>
      </c>
      <c r="E13" s="96">
        <v>9.9</v>
      </c>
      <c r="F13" s="96">
        <v>9.6</v>
      </c>
      <c r="G13" s="96">
        <v>10.9</v>
      </c>
      <c r="H13" s="96">
        <v>10.4</v>
      </c>
    </row>
    <row r="14" spans="1:8" ht="12.75" customHeight="1" x14ac:dyDescent="0.2">
      <c r="A14" s="47">
        <v>23</v>
      </c>
      <c r="B14" s="146" t="s">
        <v>79</v>
      </c>
      <c r="C14" s="96" t="s">
        <v>127</v>
      </c>
      <c r="D14" s="96">
        <v>1.6</v>
      </c>
      <c r="E14" s="96">
        <v>7.3</v>
      </c>
      <c r="F14" s="96">
        <v>5.6</v>
      </c>
      <c r="G14" s="96">
        <v>17.3</v>
      </c>
      <c r="H14" s="96">
        <v>15</v>
      </c>
    </row>
    <row r="15" spans="1:8" ht="12.75" customHeight="1" x14ac:dyDescent="0.2">
      <c r="A15" s="47">
        <v>24</v>
      </c>
      <c r="B15" s="146" t="s">
        <v>80</v>
      </c>
      <c r="C15" s="96" t="s">
        <v>127</v>
      </c>
      <c r="D15" s="96">
        <v>0.3</v>
      </c>
      <c r="E15" s="96">
        <v>8.6999999999999993</v>
      </c>
      <c r="F15" s="96">
        <v>8.4</v>
      </c>
      <c r="G15" s="96">
        <v>13.3</v>
      </c>
      <c r="H15" s="96">
        <v>12.3</v>
      </c>
    </row>
    <row r="16" spans="1:8" ht="6" customHeight="1" x14ac:dyDescent="0.2">
      <c r="A16" s="47"/>
      <c r="B16" s="145"/>
      <c r="C16" s="96"/>
      <c r="D16" s="96"/>
      <c r="E16" s="96"/>
      <c r="F16" s="96"/>
      <c r="G16" s="96"/>
      <c r="H16" s="96"/>
    </row>
    <row r="17" spans="1:8" ht="6" customHeight="1" x14ac:dyDescent="0.2">
      <c r="A17" s="47"/>
      <c r="B17" s="147"/>
      <c r="C17" s="101"/>
      <c r="D17" s="101"/>
      <c r="E17" s="101"/>
      <c r="F17" s="101"/>
      <c r="G17" s="101"/>
      <c r="H17" s="101"/>
    </row>
    <row r="18" spans="1:8" ht="6" customHeight="1" x14ac:dyDescent="0.2">
      <c r="A18" s="47"/>
      <c r="B18" s="145"/>
      <c r="C18" s="96"/>
      <c r="D18" s="96"/>
      <c r="E18" s="96"/>
      <c r="F18" s="96"/>
      <c r="G18" s="96"/>
      <c r="H18" s="96"/>
    </row>
    <row r="19" spans="1:8" ht="6" customHeight="1" x14ac:dyDescent="0.2">
      <c r="A19" s="47"/>
      <c r="B19" s="145"/>
      <c r="C19" s="96"/>
      <c r="D19" s="96"/>
      <c r="E19" s="96"/>
      <c r="F19" s="96"/>
      <c r="G19" s="96"/>
      <c r="H19" s="96"/>
    </row>
    <row r="20" spans="1:8" ht="12.75" customHeight="1" x14ac:dyDescent="0.2">
      <c r="A20" s="47">
        <v>12</v>
      </c>
      <c r="B20" s="145" t="s">
        <v>81</v>
      </c>
      <c r="C20" s="96" t="s">
        <v>127</v>
      </c>
      <c r="D20" s="96">
        <v>0.7</v>
      </c>
      <c r="E20" s="96">
        <v>1.8</v>
      </c>
      <c r="F20" s="96">
        <v>1.1000000000000001</v>
      </c>
      <c r="G20" s="96">
        <v>16</v>
      </c>
      <c r="H20" s="96">
        <v>15</v>
      </c>
    </row>
    <row r="21" spans="1:8" ht="12.75" customHeight="1" x14ac:dyDescent="0.2">
      <c r="A21" s="47"/>
      <c r="B21" s="145"/>
      <c r="C21" s="96"/>
      <c r="D21" s="96"/>
      <c r="E21" s="96"/>
      <c r="F21" s="96"/>
      <c r="G21" s="96"/>
      <c r="H21" s="96"/>
    </row>
    <row r="22" spans="1:8" ht="12.75" customHeight="1" x14ac:dyDescent="0.2">
      <c r="A22" s="47">
        <v>25</v>
      </c>
      <c r="B22" s="146" t="s">
        <v>82</v>
      </c>
      <c r="C22" s="96" t="s">
        <v>127</v>
      </c>
      <c r="D22" s="96">
        <v>-0.2</v>
      </c>
      <c r="E22" s="96">
        <v>18.2</v>
      </c>
      <c r="F22" s="96">
        <v>18.399999999999999</v>
      </c>
      <c r="G22" s="96">
        <v>9.6999999999999993</v>
      </c>
      <c r="H22" s="96">
        <v>9.6</v>
      </c>
    </row>
    <row r="23" spans="1:8" ht="12.75" customHeight="1" x14ac:dyDescent="0.2">
      <c r="A23" s="47">
        <v>26</v>
      </c>
      <c r="B23" s="146" t="s">
        <v>83</v>
      </c>
      <c r="C23" s="96" t="s">
        <v>127</v>
      </c>
      <c r="D23" s="96">
        <v>0.3</v>
      </c>
      <c r="E23" s="96">
        <v>11.8</v>
      </c>
      <c r="F23" s="96">
        <v>11.4</v>
      </c>
      <c r="G23" s="96">
        <v>15.2</v>
      </c>
      <c r="H23" s="96">
        <v>14.6</v>
      </c>
    </row>
    <row r="24" spans="1:8" ht="12.75" customHeight="1" x14ac:dyDescent="0.2">
      <c r="A24" s="47">
        <v>27</v>
      </c>
      <c r="B24" s="146" t="s">
        <v>84</v>
      </c>
      <c r="C24" s="96" t="s">
        <v>127</v>
      </c>
      <c r="D24" s="96">
        <v>-0.4</v>
      </c>
      <c r="E24" s="96">
        <v>8.1999999999999993</v>
      </c>
      <c r="F24" s="96">
        <v>8.6</v>
      </c>
      <c r="G24" s="96">
        <v>9.9</v>
      </c>
      <c r="H24" s="96">
        <v>9.9</v>
      </c>
    </row>
    <row r="25" spans="1:8" s="143" customFormat="1" ht="24" customHeight="1" x14ac:dyDescent="0.2">
      <c r="A25" s="103">
        <v>28</v>
      </c>
      <c r="B25" s="148" t="s">
        <v>85</v>
      </c>
      <c r="C25" s="96" t="s">
        <v>127</v>
      </c>
      <c r="D25" s="96">
        <v>0.4</v>
      </c>
      <c r="E25" s="96">
        <v>11.6</v>
      </c>
      <c r="F25" s="96">
        <v>11.1</v>
      </c>
      <c r="G25" s="96">
        <v>17.2</v>
      </c>
      <c r="H25" s="96">
        <v>16</v>
      </c>
    </row>
    <row r="26" spans="1:8" ht="6" customHeight="1" x14ac:dyDescent="0.2">
      <c r="A26" s="47"/>
      <c r="B26" s="145"/>
      <c r="C26" s="96"/>
      <c r="D26" s="96"/>
      <c r="E26" s="96"/>
      <c r="F26" s="96"/>
      <c r="G26" s="96"/>
      <c r="H26" s="96"/>
    </row>
    <row r="27" spans="1:8" ht="6" customHeight="1" x14ac:dyDescent="0.2">
      <c r="A27" s="84"/>
      <c r="B27" s="147"/>
      <c r="C27" s="101"/>
      <c r="D27" s="101"/>
      <c r="E27" s="101"/>
      <c r="F27" s="101"/>
      <c r="G27" s="101"/>
      <c r="H27" s="101"/>
    </row>
    <row r="28" spans="1:8" ht="6" customHeight="1" x14ac:dyDescent="0.2">
      <c r="A28" s="47"/>
      <c r="B28" s="145"/>
      <c r="C28" s="96"/>
      <c r="D28" s="96"/>
      <c r="E28" s="96"/>
      <c r="F28" s="96"/>
      <c r="G28" s="96"/>
      <c r="H28" s="96"/>
    </row>
    <row r="29" spans="1:8" ht="6" customHeight="1" x14ac:dyDescent="0.2">
      <c r="A29" s="47"/>
      <c r="B29" s="145"/>
      <c r="C29" s="96"/>
      <c r="D29" s="96"/>
      <c r="E29" s="96"/>
      <c r="F29" s="96"/>
      <c r="G29" s="96"/>
      <c r="H29" s="96"/>
    </row>
    <row r="30" spans="1:8" ht="12.75" customHeight="1" x14ac:dyDescent="0.2">
      <c r="A30" s="47">
        <v>13</v>
      </c>
      <c r="B30" s="145" t="s">
        <v>86</v>
      </c>
      <c r="C30" s="96" t="s">
        <v>127</v>
      </c>
      <c r="D30" s="96">
        <v>-0.4</v>
      </c>
      <c r="E30" s="96">
        <v>8.1</v>
      </c>
      <c r="F30" s="96">
        <v>8.5</v>
      </c>
      <c r="G30" s="96">
        <v>13.6</v>
      </c>
      <c r="H30" s="96">
        <v>13.9</v>
      </c>
    </row>
    <row r="31" spans="1:8" ht="12.75" customHeight="1" x14ac:dyDescent="0.2">
      <c r="A31" s="47"/>
      <c r="B31" s="145"/>
      <c r="C31" s="96"/>
      <c r="D31" s="96"/>
      <c r="E31" s="96"/>
      <c r="F31" s="96"/>
      <c r="G31" s="96"/>
      <c r="H31" s="96"/>
    </row>
    <row r="32" spans="1:8" ht="12.75" customHeight="1" x14ac:dyDescent="0.2">
      <c r="A32" s="47">
        <v>29</v>
      </c>
      <c r="B32" s="146" t="s">
        <v>87</v>
      </c>
      <c r="C32" s="96" t="s">
        <v>127</v>
      </c>
      <c r="D32" s="96">
        <v>0.7</v>
      </c>
      <c r="E32" s="96">
        <v>13.8</v>
      </c>
      <c r="F32" s="96">
        <v>13</v>
      </c>
      <c r="G32" s="96">
        <v>16.8</v>
      </c>
      <c r="H32" s="96">
        <v>15.2</v>
      </c>
    </row>
    <row r="33" spans="1:8" ht="12.75" customHeight="1" x14ac:dyDescent="0.2">
      <c r="A33" s="47">
        <v>30</v>
      </c>
      <c r="B33" s="146" t="s">
        <v>88</v>
      </c>
      <c r="C33" s="96" t="s">
        <v>127</v>
      </c>
      <c r="D33" s="96">
        <v>0.5</v>
      </c>
      <c r="E33" s="96">
        <v>9.1</v>
      </c>
      <c r="F33" s="96">
        <v>8.5</v>
      </c>
      <c r="G33" s="96">
        <v>11.7</v>
      </c>
      <c r="H33" s="96">
        <v>10.3</v>
      </c>
    </row>
    <row r="34" spans="1:8" ht="6" customHeight="1" x14ac:dyDescent="0.2">
      <c r="A34" s="47"/>
      <c r="B34" s="145"/>
      <c r="C34" s="96"/>
      <c r="D34" s="96"/>
      <c r="E34" s="96"/>
      <c r="F34" s="96"/>
      <c r="G34" s="96"/>
      <c r="H34" s="96"/>
    </row>
    <row r="35" spans="1:8" ht="6" customHeight="1" x14ac:dyDescent="0.2">
      <c r="A35" s="84"/>
      <c r="B35" s="147"/>
      <c r="C35" s="101"/>
      <c r="D35" s="101"/>
      <c r="E35" s="101"/>
      <c r="F35" s="101"/>
      <c r="G35" s="101"/>
      <c r="H35" s="101"/>
    </row>
    <row r="36" spans="1:8" ht="6" customHeight="1" x14ac:dyDescent="0.2">
      <c r="A36" s="47"/>
      <c r="B36" s="145"/>
      <c r="C36" s="101"/>
      <c r="D36" s="101"/>
      <c r="E36" s="101"/>
      <c r="F36" s="101"/>
      <c r="G36" s="101"/>
      <c r="H36" s="101"/>
    </row>
    <row r="37" spans="1:8" ht="6" customHeight="1" x14ac:dyDescent="0.2">
      <c r="A37" s="47"/>
      <c r="B37" s="145"/>
      <c r="C37" s="101"/>
      <c r="D37" s="101"/>
      <c r="E37" s="101"/>
      <c r="F37" s="101"/>
      <c r="G37" s="101"/>
      <c r="H37" s="101"/>
    </row>
    <row r="38" spans="1:8" ht="12" customHeight="1" x14ac:dyDescent="0.2">
      <c r="A38" s="84"/>
      <c r="B38" s="147" t="s">
        <v>89</v>
      </c>
      <c r="C38" s="101" t="s">
        <v>127</v>
      </c>
      <c r="D38" s="101">
        <v>0.4</v>
      </c>
      <c r="E38" s="101">
        <v>9.4</v>
      </c>
      <c r="F38" s="101">
        <v>9</v>
      </c>
      <c r="G38" s="101">
        <v>13.9</v>
      </c>
      <c r="H38" s="101">
        <v>13.2</v>
      </c>
    </row>
    <row r="39" spans="1:8" ht="9" customHeight="1" x14ac:dyDescent="0.2">
      <c r="B39" s="149"/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showGridLines="0" zoomScaleNormal="100" workbookViewId="0"/>
  </sheetViews>
  <sheetFormatPr baseColWidth="10" defaultRowHeight="9" customHeight="1" x14ac:dyDescent="0.2"/>
  <cols>
    <col min="1" max="1" width="5" style="140" customWidth="1"/>
    <col min="2" max="2" width="18" style="140" customWidth="1"/>
    <col min="3" max="3" width="8" style="140" customWidth="1"/>
    <col min="4" max="4" width="9.28515625" style="140" customWidth="1"/>
    <col min="5" max="5" width="8.42578125" style="140" customWidth="1"/>
    <col min="6" max="6" width="8.85546875" style="140" customWidth="1"/>
    <col min="7" max="7" width="10" style="140" customWidth="1"/>
    <col min="8" max="8" width="8.5703125" style="140" customWidth="1"/>
    <col min="9" max="9" width="9.85546875" style="140" customWidth="1"/>
    <col min="10" max="16384" width="11.42578125" style="140"/>
  </cols>
  <sheetData>
    <row r="1" spans="1:9" s="137" customFormat="1" ht="12" customHeight="1" x14ac:dyDescent="0.2">
      <c r="A1" s="79" t="s">
        <v>128</v>
      </c>
      <c r="B1" s="11"/>
    </row>
    <row r="2" spans="1:9" s="137" customFormat="1" ht="12" customHeight="1" x14ac:dyDescent="0.2">
      <c r="A2" s="52" t="s">
        <v>42</v>
      </c>
      <c r="B2" s="4"/>
      <c r="C2" s="138"/>
      <c r="D2" s="138"/>
      <c r="E2" s="138"/>
      <c r="F2" s="150"/>
      <c r="G2" s="139"/>
      <c r="H2" s="139"/>
    </row>
    <row r="3" spans="1:9" s="85" customFormat="1" ht="12" customHeight="1" x14ac:dyDescent="0.2">
      <c r="A3" s="85" t="s">
        <v>90</v>
      </c>
      <c r="I3" s="87"/>
    </row>
    <row r="4" spans="1:9" ht="10.5" customHeight="1" x14ac:dyDescent="0.2">
      <c r="A4" s="339" t="s">
        <v>64</v>
      </c>
      <c r="B4" s="342" t="s">
        <v>65</v>
      </c>
      <c r="C4" s="345" t="s">
        <v>129</v>
      </c>
      <c r="D4" s="347" t="s">
        <v>130</v>
      </c>
      <c r="E4" s="347" t="s">
        <v>131</v>
      </c>
      <c r="F4" s="349" t="s">
        <v>132</v>
      </c>
      <c r="G4" s="350"/>
      <c r="H4" s="350"/>
      <c r="I4" s="350"/>
    </row>
    <row r="5" spans="1:9" ht="10.5" customHeight="1" x14ac:dyDescent="0.2">
      <c r="A5" s="340"/>
      <c r="B5" s="343"/>
      <c r="C5" s="317"/>
      <c r="D5" s="348"/>
      <c r="E5" s="348"/>
      <c r="F5" s="271" t="s">
        <v>16</v>
      </c>
      <c r="G5" s="351" t="s">
        <v>133</v>
      </c>
      <c r="H5" s="271" t="s">
        <v>17</v>
      </c>
      <c r="I5" s="352" t="s">
        <v>134</v>
      </c>
    </row>
    <row r="6" spans="1:9" ht="10.5" customHeight="1" x14ac:dyDescent="0.2">
      <c r="A6" s="340"/>
      <c r="B6" s="343"/>
      <c r="C6" s="317"/>
      <c r="D6" s="348"/>
      <c r="E6" s="348"/>
      <c r="F6" s="270"/>
      <c r="G6" s="348"/>
      <c r="H6" s="270"/>
      <c r="I6" s="353"/>
    </row>
    <row r="7" spans="1:9" ht="10.5" customHeight="1" x14ac:dyDescent="0.2">
      <c r="A7" s="340"/>
      <c r="B7" s="343"/>
      <c r="C7" s="317"/>
      <c r="D7" s="317"/>
      <c r="E7" s="298"/>
      <c r="F7" s="270"/>
      <c r="G7" s="298"/>
      <c r="H7" s="270"/>
      <c r="I7" s="353"/>
    </row>
    <row r="8" spans="1:9" ht="10.5" customHeight="1" x14ac:dyDescent="0.2">
      <c r="A8" s="341"/>
      <c r="B8" s="344"/>
      <c r="C8" s="337" t="s">
        <v>126</v>
      </c>
      <c r="D8" s="338"/>
      <c r="E8" s="338"/>
      <c r="F8" s="338"/>
      <c r="G8" s="338"/>
      <c r="H8" s="338"/>
      <c r="I8" s="338"/>
    </row>
    <row r="9" spans="1:9" ht="9.9499999999999993" customHeight="1" x14ac:dyDescent="0.2">
      <c r="A9" s="151"/>
      <c r="B9" s="153"/>
      <c r="C9" s="96"/>
      <c r="D9" s="96"/>
      <c r="E9" s="96"/>
      <c r="F9" s="96"/>
      <c r="G9" s="96"/>
      <c r="H9" s="96"/>
      <c r="I9" s="96"/>
    </row>
    <row r="10" spans="1:9" ht="12.75" customHeight="1" x14ac:dyDescent="0.2">
      <c r="A10" s="47">
        <v>11</v>
      </c>
      <c r="B10" s="145" t="s">
        <v>76</v>
      </c>
      <c r="C10" s="96">
        <v>4.5999999999999996</v>
      </c>
      <c r="D10" s="96">
        <v>4.5</v>
      </c>
      <c r="E10" s="96">
        <v>4.8</v>
      </c>
      <c r="F10" s="96">
        <v>-6.5</v>
      </c>
      <c r="G10" s="96">
        <v>5</v>
      </c>
      <c r="H10" s="96">
        <v>9.1999999999999993</v>
      </c>
      <c r="I10" s="181" t="s">
        <v>104</v>
      </c>
    </row>
    <row r="11" spans="1:9" ht="12.75" customHeight="1" x14ac:dyDescent="0.2">
      <c r="A11" s="47"/>
      <c r="B11" s="145"/>
      <c r="C11" s="96"/>
      <c r="D11" s="96"/>
      <c r="E11" s="96"/>
      <c r="F11" s="96"/>
      <c r="G11" s="96"/>
      <c r="H11" s="96"/>
      <c r="I11" s="96"/>
    </row>
    <row r="12" spans="1:9" ht="12.75" customHeight="1" x14ac:dyDescent="0.2">
      <c r="A12" s="47">
        <v>21</v>
      </c>
      <c r="B12" s="146" t="s">
        <v>77</v>
      </c>
      <c r="C12" s="96">
        <v>18.3</v>
      </c>
      <c r="D12" s="96">
        <v>17</v>
      </c>
      <c r="E12" s="96">
        <v>18</v>
      </c>
      <c r="F12" s="96">
        <v>20.3</v>
      </c>
      <c r="G12" s="96">
        <v>42.7</v>
      </c>
      <c r="H12" s="96">
        <v>16.899999999999999</v>
      </c>
      <c r="I12" s="96">
        <v>49.6</v>
      </c>
    </row>
    <row r="13" spans="1:9" ht="12.75" customHeight="1" x14ac:dyDescent="0.2">
      <c r="A13" s="47">
        <v>22</v>
      </c>
      <c r="B13" s="146" t="s">
        <v>78</v>
      </c>
      <c r="C13" s="96">
        <v>36.700000000000003</v>
      </c>
      <c r="D13" s="96">
        <v>36.4</v>
      </c>
      <c r="E13" s="96">
        <v>36.5</v>
      </c>
      <c r="F13" s="96">
        <v>34.799999999999997</v>
      </c>
      <c r="G13" s="96">
        <v>43.2</v>
      </c>
      <c r="H13" s="96">
        <v>38.700000000000003</v>
      </c>
      <c r="I13" s="96">
        <v>12.6</v>
      </c>
    </row>
    <row r="14" spans="1:9" ht="12.75" customHeight="1" x14ac:dyDescent="0.2">
      <c r="A14" s="47">
        <v>23</v>
      </c>
      <c r="B14" s="146" t="s">
        <v>79</v>
      </c>
      <c r="C14" s="96">
        <v>14.2</v>
      </c>
      <c r="D14" s="96">
        <v>12.4</v>
      </c>
      <c r="E14" s="96">
        <v>14.3</v>
      </c>
      <c r="F14" s="96">
        <v>5.9</v>
      </c>
      <c r="G14" s="96">
        <v>13.2</v>
      </c>
      <c r="H14" s="96">
        <v>37.9</v>
      </c>
      <c r="I14" s="181" t="s">
        <v>104</v>
      </c>
    </row>
    <row r="15" spans="1:9" ht="12.75" customHeight="1" x14ac:dyDescent="0.2">
      <c r="A15" s="47">
        <v>24</v>
      </c>
      <c r="B15" s="146" t="s">
        <v>80</v>
      </c>
      <c r="C15" s="96">
        <v>12.6</v>
      </c>
      <c r="D15" s="96">
        <v>12.2</v>
      </c>
      <c r="E15" s="96">
        <v>12.2</v>
      </c>
      <c r="F15" s="96">
        <v>5.7</v>
      </c>
      <c r="G15" s="96">
        <v>11</v>
      </c>
      <c r="H15" s="96">
        <v>24</v>
      </c>
      <c r="I15" s="96">
        <v>43.6</v>
      </c>
    </row>
    <row r="16" spans="1:9" ht="6" customHeight="1" x14ac:dyDescent="0.2">
      <c r="A16" s="47"/>
      <c r="B16" s="145"/>
      <c r="C16" s="96"/>
      <c r="D16" s="96"/>
      <c r="E16" s="96"/>
      <c r="F16" s="96"/>
      <c r="G16" s="96"/>
      <c r="H16" s="96"/>
      <c r="I16" s="96"/>
    </row>
    <row r="17" spans="1:9" ht="6" customHeight="1" x14ac:dyDescent="0.2">
      <c r="A17" s="47"/>
      <c r="B17" s="147"/>
      <c r="C17" s="101"/>
      <c r="D17" s="101"/>
      <c r="E17" s="101"/>
      <c r="F17" s="101"/>
      <c r="G17" s="101"/>
      <c r="H17" s="101"/>
      <c r="I17" s="101"/>
    </row>
    <row r="18" spans="1:9" ht="6" customHeight="1" x14ac:dyDescent="0.2">
      <c r="A18" s="47"/>
      <c r="B18" s="145"/>
      <c r="C18" s="96"/>
      <c r="D18" s="96"/>
      <c r="E18" s="96"/>
      <c r="F18" s="96"/>
      <c r="G18" s="96"/>
      <c r="H18" s="96"/>
      <c r="I18" s="96"/>
    </row>
    <row r="19" spans="1:9" ht="6" customHeight="1" x14ac:dyDescent="0.2">
      <c r="A19" s="47"/>
      <c r="B19" s="145"/>
      <c r="C19" s="96"/>
      <c r="D19" s="96"/>
      <c r="E19" s="96"/>
      <c r="F19" s="96"/>
      <c r="G19" s="96"/>
      <c r="H19" s="96"/>
      <c r="I19" s="96"/>
    </row>
    <row r="20" spans="1:9" ht="12.75" customHeight="1" x14ac:dyDescent="0.2">
      <c r="A20" s="47">
        <v>12</v>
      </c>
      <c r="B20" s="145" t="s">
        <v>81</v>
      </c>
      <c r="C20" s="96">
        <v>20</v>
      </c>
      <c r="D20" s="96">
        <v>19.100000000000001</v>
      </c>
      <c r="E20" s="96">
        <v>20.2</v>
      </c>
      <c r="F20" s="96">
        <v>23.2</v>
      </c>
      <c r="G20" s="96">
        <v>21.1</v>
      </c>
      <c r="H20" s="96">
        <v>16.899999999999999</v>
      </c>
      <c r="I20" s="96">
        <v>7.7</v>
      </c>
    </row>
    <row r="21" spans="1:9" ht="12.75" customHeight="1" x14ac:dyDescent="0.2">
      <c r="A21" s="47"/>
      <c r="B21" s="145"/>
      <c r="C21" s="96"/>
      <c r="D21" s="96"/>
      <c r="E21" s="96"/>
      <c r="F21" s="96"/>
      <c r="G21" s="96"/>
      <c r="H21" s="96"/>
      <c r="I21" s="96"/>
    </row>
    <row r="22" spans="1:9" ht="12.75" customHeight="1" x14ac:dyDescent="0.2">
      <c r="A22" s="47">
        <v>25</v>
      </c>
      <c r="B22" s="146" t="s">
        <v>82</v>
      </c>
      <c r="C22" s="96">
        <v>4.4000000000000004</v>
      </c>
      <c r="D22" s="96">
        <v>4.5999999999999996</v>
      </c>
      <c r="E22" s="96">
        <v>4.5</v>
      </c>
      <c r="F22" s="96">
        <v>5.8</v>
      </c>
      <c r="G22" s="96">
        <v>-20.100000000000001</v>
      </c>
      <c r="H22" s="96">
        <v>3.4</v>
      </c>
      <c r="I22" s="96">
        <v>36.200000000000003</v>
      </c>
    </row>
    <row r="23" spans="1:9" ht="12.75" customHeight="1" x14ac:dyDescent="0.2">
      <c r="A23" s="47">
        <v>26</v>
      </c>
      <c r="B23" s="146" t="s">
        <v>83</v>
      </c>
      <c r="C23" s="96">
        <v>15.7</v>
      </c>
      <c r="D23" s="96">
        <v>15.3</v>
      </c>
      <c r="E23" s="96">
        <v>17.399999999999999</v>
      </c>
      <c r="F23" s="96">
        <v>30.4</v>
      </c>
      <c r="G23" s="96">
        <v>24.5</v>
      </c>
      <c r="H23" s="96">
        <v>9.6999999999999993</v>
      </c>
      <c r="I23" s="96">
        <v>37.5</v>
      </c>
    </row>
    <row r="24" spans="1:9" ht="12.75" customHeight="1" x14ac:dyDescent="0.2">
      <c r="A24" s="47">
        <v>27</v>
      </c>
      <c r="B24" s="146" t="s">
        <v>84</v>
      </c>
      <c r="C24" s="96">
        <v>10.6</v>
      </c>
      <c r="D24" s="96">
        <v>11.1</v>
      </c>
      <c r="E24" s="96">
        <v>10</v>
      </c>
      <c r="F24" s="96">
        <v>13.3</v>
      </c>
      <c r="G24" s="96">
        <v>35.5</v>
      </c>
      <c r="H24" s="96">
        <v>7.4</v>
      </c>
      <c r="I24" s="96">
        <v>9.9</v>
      </c>
    </row>
    <row r="25" spans="1:9" s="143" customFormat="1" ht="24" customHeight="1" x14ac:dyDescent="0.2">
      <c r="A25" s="103">
        <v>28</v>
      </c>
      <c r="B25" s="148" t="s">
        <v>85</v>
      </c>
      <c r="C25" s="96">
        <v>20.100000000000001</v>
      </c>
      <c r="D25" s="96">
        <v>19.600000000000001</v>
      </c>
      <c r="E25" s="96">
        <v>20</v>
      </c>
      <c r="F25" s="96">
        <v>10.199999999999999</v>
      </c>
      <c r="G25" s="96">
        <v>8.1999999999999993</v>
      </c>
      <c r="H25" s="96">
        <v>27.7</v>
      </c>
      <c r="I25" s="96">
        <v>35.299999999999997</v>
      </c>
    </row>
    <row r="26" spans="1:9" ht="6" customHeight="1" x14ac:dyDescent="0.2">
      <c r="A26" s="47"/>
      <c r="B26" s="145"/>
      <c r="C26" s="96"/>
      <c r="D26" s="96"/>
      <c r="E26" s="96"/>
      <c r="F26" s="96"/>
      <c r="G26" s="96"/>
      <c r="H26" s="96"/>
      <c r="I26" s="96"/>
    </row>
    <row r="27" spans="1:9" ht="6" customHeight="1" x14ac:dyDescent="0.2">
      <c r="A27" s="84"/>
      <c r="B27" s="147"/>
      <c r="C27" s="101"/>
      <c r="D27" s="101"/>
      <c r="E27" s="101"/>
      <c r="F27" s="101"/>
      <c r="G27" s="101"/>
      <c r="H27" s="101"/>
      <c r="I27" s="101"/>
    </row>
    <row r="28" spans="1:9" ht="6" customHeight="1" x14ac:dyDescent="0.2">
      <c r="A28" s="47"/>
      <c r="B28" s="145"/>
      <c r="C28" s="96"/>
      <c r="D28" s="96"/>
      <c r="E28" s="96"/>
      <c r="F28" s="96"/>
      <c r="G28" s="96"/>
      <c r="H28" s="96"/>
      <c r="I28" s="96"/>
    </row>
    <row r="29" spans="1:9" ht="6" customHeight="1" x14ac:dyDescent="0.2">
      <c r="A29" s="47"/>
      <c r="B29" s="145"/>
      <c r="C29" s="96"/>
      <c r="D29" s="96"/>
      <c r="E29" s="96"/>
      <c r="F29" s="96"/>
      <c r="G29" s="96"/>
      <c r="H29" s="96"/>
      <c r="I29" s="96"/>
    </row>
    <row r="30" spans="1:9" ht="12.75" customHeight="1" x14ac:dyDescent="0.2">
      <c r="A30" s="47">
        <v>13</v>
      </c>
      <c r="B30" s="145" t="s">
        <v>86</v>
      </c>
      <c r="C30" s="96">
        <v>11.6</v>
      </c>
      <c r="D30" s="96">
        <v>12</v>
      </c>
      <c r="E30" s="96">
        <v>11.9</v>
      </c>
      <c r="F30" s="96">
        <v>1.2</v>
      </c>
      <c r="G30" s="96">
        <v>-12.8</v>
      </c>
      <c r="H30" s="96">
        <v>21.9</v>
      </c>
      <c r="I30" s="96">
        <v>41.5</v>
      </c>
    </row>
    <row r="31" spans="1:9" ht="12.75" customHeight="1" x14ac:dyDescent="0.2">
      <c r="A31" s="47"/>
      <c r="B31" s="145"/>
      <c r="C31" s="96"/>
      <c r="D31" s="96"/>
      <c r="E31" s="96"/>
      <c r="F31" s="96"/>
      <c r="G31" s="96"/>
      <c r="H31" s="96"/>
      <c r="I31" s="96"/>
    </row>
    <row r="32" spans="1:9" ht="12.75" customHeight="1" x14ac:dyDescent="0.2">
      <c r="A32" s="47">
        <v>29</v>
      </c>
      <c r="B32" s="146" t="s">
        <v>87</v>
      </c>
      <c r="C32" s="96">
        <v>5.4</v>
      </c>
      <c r="D32" s="96">
        <v>4.7</v>
      </c>
      <c r="E32" s="96">
        <v>6.4</v>
      </c>
      <c r="F32" s="96">
        <v>-10.199999999999999</v>
      </c>
      <c r="G32" s="96">
        <v>20.100000000000001</v>
      </c>
      <c r="H32" s="96">
        <v>17.7</v>
      </c>
      <c r="I32" s="96">
        <v>8.6999999999999993</v>
      </c>
    </row>
    <row r="33" spans="1:9" ht="12.75" customHeight="1" x14ac:dyDescent="0.2">
      <c r="A33" s="47">
        <v>30</v>
      </c>
      <c r="B33" s="146" t="s">
        <v>88</v>
      </c>
      <c r="C33" s="96">
        <v>6.9</v>
      </c>
      <c r="D33" s="96">
        <v>6.4</v>
      </c>
      <c r="E33" s="96">
        <v>7.1</v>
      </c>
      <c r="F33" s="96">
        <v>4.3</v>
      </c>
      <c r="G33" s="96">
        <v>17.8</v>
      </c>
      <c r="H33" s="96">
        <v>8.4</v>
      </c>
      <c r="I33" s="96">
        <v>4.0999999999999996</v>
      </c>
    </row>
    <row r="34" spans="1:9" ht="6" customHeight="1" x14ac:dyDescent="0.2">
      <c r="A34" s="47"/>
      <c r="B34" s="145"/>
      <c r="C34" s="96"/>
      <c r="D34" s="96"/>
      <c r="E34" s="96"/>
      <c r="F34" s="96"/>
      <c r="G34" s="96"/>
      <c r="H34" s="96"/>
      <c r="I34" s="96"/>
    </row>
    <row r="35" spans="1:9" ht="6" customHeight="1" x14ac:dyDescent="0.2">
      <c r="A35" s="84"/>
      <c r="B35" s="147"/>
      <c r="C35" s="101"/>
      <c r="D35" s="101"/>
      <c r="E35" s="101"/>
      <c r="F35" s="101"/>
      <c r="G35" s="101"/>
      <c r="H35" s="101"/>
      <c r="I35" s="101"/>
    </row>
    <row r="36" spans="1:9" ht="6" customHeight="1" x14ac:dyDescent="0.2">
      <c r="A36" s="47"/>
      <c r="B36" s="145"/>
      <c r="C36" s="101"/>
      <c r="D36" s="101"/>
      <c r="E36" s="101"/>
      <c r="F36" s="101"/>
      <c r="G36" s="101"/>
      <c r="H36" s="101"/>
      <c r="I36" s="101"/>
    </row>
    <row r="37" spans="1:9" ht="6" customHeight="1" x14ac:dyDescent="0.2">
      <c r="A37" s="47"/>
      <c r="B37" s="145"/>
      <c r="C37" s="101"/>
      <c r="D37" s="101"/>
      <c r="E37" s="101"/>
      <c r="F37" s="101"/>
      <c r="G37" s="101"/>
      <c r="H37" s="101"/>
      <c r="I37" s="96"/>
    </row>
    <row r="38" spans="1:9" ht="12" customHeight="1" x14ac:dyDescent="0.2">
      <c r="A38" s="84"/>
      <c r="B38" s="147" t="s">
        <v>89</v>
      </c>
      <c r="C38" s="101">
        <v>13.5</v>
      </c>
      <c r="D38" s="101">
        <v>13</v>
      </c>
      <c r="E38" s="101">
        <v>13.6</v>
      </c>
      <c r="F38" s="101">
        <v>9.9</v>
      </c>
      <c r="G38" s="101">
        <v>13.7</v>
      </c>
      <c r="H38" s="101">
        <v>17.100000000000001</v>
      </c>
      <c r="I38" s="101">
        <v>23.7</v>
      </c>
    </row>
    <row r="39" spans="1:9" ht="9" customHeight="1" x14ac:dyDescent="0.2">
      <c r="B39" s="149"/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 x14ac:dyDescent="0.2"/>
  <cols>
    <col min="1" max="1" width="5" style="140" customWidth="1"/>
    <col min="2" max="2" width="21.7109375" style="140" customWidth="1"/>
    <col min="3" max="3" width="9.5703125" style="140" customWidth="1"/>
    <col min="4" max="4" width="9.85546875" style="140" customWidth="1"/>
    <col min="5" max="5" width="11.5703125" style="140" customWidth="1"/>
    <col min="6" max="6" width="9.7109375" style="140" customWidth="1"/>
    <col min="7" max="7" width="10.140625" style="140" customWidth="1"/>
    <col min="8" max="8" width="11" style="140" customWidth="1"/>
    <col min="9" max="16384" width="11.42578125" style="140"/>
  </cols>
  <sheetData>
    <row r="1" spans="1:8" s="137" customFormat="1" ht="12" customHeight="1" x14ac:dyDescent="0.2">
      <c r="A1" s="79" t="s">
        <v>135</v>
      </c>
      <c r="B1" s="11"/>
      <c r="H1" s="11"/>
    </row>
    <row r="2" spans="1:8" s="137" customFormat="1" ht="12" customHeight="1" x14ac:dyDescent="0.2">
      <c r="A2" s="52" t="s">
        <v>42</v>
      </c>
      <c r="B2" s="4"/>
      <c r="C2" s="138"/>
      <c r="D2" s="150"/>
      <c r="E2" s="139"/>
      <c r="F2" s="139"/>
      <c r="H2" s="4"/>
    </row>
    <row r="3" spans="1:8" s="85" customFormat="1" ht="12" customHeight="1" x14ac:dyDescent="0.2">
      <c r="A3" s="85" t="s">
        <v>90</v>
      </c>
      <c r="G3" s="87"/>
      <c r="H3" s="87"/>
    </row>
    <row r="4" spans="1:8" ht="10.5" customHeight="1" x14ac:dyDescent="0.2">
      <c r="A4" s="339" t="s">
        <v>64</v>
      </c>
      <c r="B4" s="283" t="s">
        <v>65</v>
      </c>
      <c r="C4" s="345" t="s">
        <v>136</v>
      </c>
      <c r="D4" s="349" t="s">
        <v>132</v>
      </c>
      <c r="E4" s="350"/>
      <c r="F4" s="350"/>
      <c r="G4" s="355"/>
      <c r="H4" s="336" t="s">
        <v>137</v>
      </c>
    </row>
    <row r="5" spans="1:8" ht="10.5" customHeight="1" x14ac:dyDescent="0.2">
      <c r="A5" s="340"/>
      <c r="B5" s="270"/>
      <c r="C5" s="317"/>
      <c r="D5" s="271" t="s">
        <v>16</v>
      </c>
      <c r="E5" s="351" t="s">
        <v>138</v>
      </c>
      <c r="F5" s="271" t="s">
        <v>17</v>
      </c>
      <c r="G5" s="351" t="s">
        <v>139</v>
      </c>
      <c r="H5" s="353"/>
    </row>
    <row r="6" spans="1:8" ht="10.5" customHeight="1" x14ac:dyDescent="0.2">
      <c r="A6" s="340"/>
      <c r="B6" s="270"/>
      <c r="C6" s="317"/>
      <c r="D6" s="270"/>
      <c r="E6" s="348"/>
      <c r="F6" s="270"/>
      <c r="G6" s="348"/>
      <c r="H6" s="353"/>
    </row>
    <row r="7" spans="1:8" ht="10.5" customHeight="1" x14ac:dyDescent="0.2">
      <c r="A7" s="340"/>
      <c r="B7" s="270"/>
      <c r="C7" s="317"/>
      <c r="D7" s="270"/>
      <c r="E7" s="298"/>
      <c r="F7" s="270"/>
      <c r="G7" s="331"/>
      <c r="H7" s="266"/>
    </row>
    <row r="8" spans="1:8" ht="10.5" customHeight="1" x14ac:dyDescent="0.2">
      <c r="A8" s="341"/>
      <c r="B8" s="354"/>
      <c r="C8" s="356" t="s">
        <v>126</v>
      </c>
      <c r="D8" s="338"/>
      <c r="E8" s="338"/>
      <c r="F8" s="338"/>
      <c r="G8" s="338"/>
      <c r="H8" s="338"/>
    </row>
    <row r="9" spans="1:8" ht="9.9499999999999993" customHeight="1" x14ac:dyDescent="0.2">
      <c r="A9" s="151"/>
      <c r="B9" s="152"/>
      <c r="C9" s="96"/>
      <c r="D9" s="96"/>
      <c r="E9" s="96"/>
      <c r="F9" s="96"/>
      <c r="G9" s="96"/>
      <c r="H9" s="154"/>
    </row>
    <row r="10" spans="1:8" ht="12.75" customHeight="1" x14ac:dyDescent="0.2">
      <c r="A10" s="47">
        <v>11</v>
      </c>
      <c r="B10" s="75" t="s">
        <v>76</v>
      </c>
      <c r="C10" s="96">
        <v>44.9</v>
      </c>
      <c r="D10" s="96">
        <v>-30.1</v>
      </c>
      <c r="E10" s="181" t="s">
        <v>104</v>
      </c>
      <c r="F10" s="96">
        <v>66.7</v>
      </c>
      <c r="G10" s="181" t="s">
        <v>104</v>
      </c>
      <c r="H10" s="96">
        <v>44.7</v>
      </c>
    </row>
    <row r="11" spans="1:8" ht="12.75" customHeight="1" x14ac:dyDescent="0.2">
      <c r="A11" s="47"/>
      <c r="B11" s="75"/>
      <c r="C11" s="96"/>
      <c r="D11" s="96"/>
      <c r="E11" s="96"/>
      <c r="F11" s="96"/>
      <c r="G11" s="96"/>
      <c r="H11" s="96"/>
    </row>
    <row r="12" spans="1:8" ht="12.75" customHeight="1" x14ac:dyDescent="0.2">
      <c r="A12" s="47">
        <v>21</v>
      </c>
      <c r="B12" s="98" t="s">
        <v>77</v>
      </c>
      <c r="C12" s="96">
        <v>-25.2</v>
      </c>
      <c r="D12" s="96">
        <v>-20.3</v>
      </c>
      <c r="E12" s="96">
        <v>-21.7</v>
      </c>
      <c r="F12" s="96">
        <v>-27.6</v>
      </c>
      <c r="G12" s="96">
        <v>-68.5</v>
      </c>
      <c r="H12" s="96">
        <v>-26</v>
      </c>
    </row>
    <row r="13" spans="1:8" ht="12.75" customHeight="1" x14ac:dyDescent="0.2">
      <c r="A13" s="47">
        <v>22</v>
      </c>
      <c r="B13" s="98" t="s">
        <v>78</v>
      </c>
      <c r="C13" s="96">
        <v>115</v>
      </c>
      <c r="D13" s="96">
        <v>34.799999999999997</v>
      </c>
      <c r="E13" s="96">
        <v>20.7</v>
      </c>
      <c r="F13" s="96">
        <v>194</v>
      </c>
      <c r="G13" s="96">
        <v>98.1</v>
      </c>
      <c r="H13" s="96">
        <v>114.6</v>
      </c>
    </row>
    <row r="14" spans="1:8" ht="12.75" customHeight="1" x14ac:dyDescent="0.2">
      <c r="A14" s="47">
        <v>23</v>
      </c>
      <c r="B14" s="98" t="s">
        <v>79</v>
      </c>
      <c r="C14" s="96">
        <v>-15.5</v>
      </c>
      <c r="D14" s="96">
        <v>-38.700000000000003</v>
      </c>
      <c r="E14" s="181" t="s">
        <v>104</v>
      </c>
      <c r="F14" s="96">
        <v>6.6</v>
      </c>
      <c r="G14" s="181" t="s">
        <v>104</v>
      </c>
      <c r="H14" s="96">
        <v>-16.8</v>
      </c>
    </row>
    <row r="15" spans="1:8" ht="12.75" customHeight="1" x14ac:dyDescent="0.2">
      <c r="A15" s="47">
        <v>24</v>
      </c>
      <c r="B15" s="98" t="s">
        <v>80</v>
      </c>
      <c r="C15" s="96">
        <v>37.9</v>
      </c>
      <c r="D15" s="96">
        <v>60.5</v>
      </c>
      <c r="E15" s="96">
        <v>276</v>
      </c>
      <c r="F15" s="96">
        <v>6.8</v>
      </c>
      <c r="G15" s="96">
        <v>76.900000000000006</v>
      </c>
      <c r="H15" s="96">
        <v>37.5</v>
      </c>
    </row>
    <row r="16" spans="1:8" ht="6" customHeight="1" x14ac:dyDescent="0.2">
      <c r="A16" s="47"/>
      <c r="B16" s="75"/>
      <c r="C16" s="96"/>
      <c r="D16" s="96"/>
      <c r="E16" s="96"/>
      <c r="F16" s="96"/>
      <c r="G16" s="96"/>
      <c r="H16" s="96"/>
    </row>
    <row r="17" spans="1:8" ht="6" customHeight="1" x14ac:dyDescent="0.2">
      <c r="A17" s="47"/>
      <c r="B17" s="99"/>
      <c r="C17" s="101"/>
      <c r="D17" s="101"/>
      <c r="E17" s="101"/>
      <c r="F17" s="101"/>
      <c r="G17" s="101"/>
      <c r="H17" s="101"/>
    </row>
    <row r="18" spans="1:8" ht="6" customHeight="1" x14ac:dyDescent="0.2">
      <c r="A18" s="47"/>
      <c r="B18" s="75"/>
      <c r="C18" s="96"/>
      <c r="D18" s="96"/>
      <c r="E18" s="96"/>
      <c r="F18" s="96"/>
      <c r="G18" s="96"/>
      <c r="H18" s="96"/>
    </row>
    <row r="19" spans="1:8" ht="6" customHeight="1" x14ac:dyDescent="0.2">
      <c r="A19" s="47"/>
      <c r="B19" s="75"/>
      <c r="C19" s="96"/>
      <c r="D19" s="96"/>
      <c r="E19" s="96"/>
      <c r="F19" s="96"/>
      <c r="G19" s="96"/>
      <c r="H19" s="96"/>
    </row>
    <row r="20" spans="1:8" ht="12.75" customHeight="1" x14ac:dyDescent="0.2">
      <c r="A20" s="47">
        <v>12</v>
      </c>
      <c r="B20" s="75" t="s">
        <v>81</v>
      </c>
      <c r="C20" s="96">
        <v>35</v>
      </c>
      <c r="D20" s="96">
        <v>44.5</v>
      </c>
      <c r="E20" s="96">
        <v>10</v>
      </c>
      <c r="F20" s="96">
        <v>23.7</v>
      </c>
      <c r="G20" s="181" t="s">
        <v>104</v>
      </c>
      <c r="H20" s="96">
        <v>34</v>
      </c>
    </row>
    <row r="21" spans="1:8" ht="12.75" customHeight="1" x14ac:dyDescent="0.2">
      <c r="A21" s="47"/>
      <c r="B21" s="75"/>
      <c r="C21" s="96"/>
      <c r="D21" s="96"/>
      <c r="E21" s="96"/>
      <c r="F21" s="96"/>
      <c r="G21" s="96"/>
      <c r="H21" s="96"/>
    </row>
    <row r="22" spans="1:8" ht="12.75" customHeight="1" x14ac:dyDescent="0.2">
      <c r="A22" s="47">
        <v>25</v>
      </c>
      <c r="B22" s="98" t="s">
        <v>82</v>
      </c>
      <c r="C22" s="96">
        <v>-53.4</v>
      </c>
      <c r="D22" s="96">
        <v>22.3</v>
      </c>
      <c r="E22" s="96">
        <v>-15.8</v>
      </c>
      <c r="F22" s="96">
        <v>-71.400000000000006</v>
      </c>
      <c r="G22" s="181" t="s">
        <v>104</v>
      </c>
      <c r="H22" s="96">
        <v>-53.3</v>
      </c>
    </row>
    <row r="23" spans="1:8" ht="12.75" customHeight="1" x14ac:dyDescent="0.2">
      <c r="A23" s="47">
        <v>26</v>
      </c>
      <c r="B23" s="98" t="s">
        <v>83</v>
      </c>
      <c r="C23" s="96">
        <v>44.1</v>
      </c>
      <c r="D23" s="96">
        <v>97.3</v>
      </c>
      <c r="E23" s="96">
        <v>-30.7</v>
      </c>
      <c r="F23" s="96">
        <v>20.9</v>
      </c>
      <c r="G23" s="96">
        <v>-2.2999999999999998</v>
      </c>
      <c r="H23" s="96">
        <v>43.6</v>
      </c>
    </row>
    <row r="24" spans="1:8" ht="12.75" customHeight="1" x14ac:dyDescent="0.2">
      <c r="A24" s="47">
        <v>27</v>
      </c>
      <c r="B24" s="98" t="s">
        <v>84</v>
      </c>
      <c r="C24" s="96">
        <v>11.3</v>
      </c>
      <c r="D24" s="96">
        <v>51</v>
      </c>
      <c r="E24" s="96">
        <v>20.100000000000001</v>
      </c>
      <c r="F24" s="96">
        <v>-23.6</v>
      </c>
      <c r="G24" s="96">
        <v>-20.9</v>
      </c>
      <c r="H24" s="96">
        <v>11.7</v>
      </c>
    </row>
    <row r="25" spans="1:8" s="143" customFormat="1" ht="24" customHeight="1" x14ac:dyDescent="0.2">
      <c r="A25" s="103">
        <v>28</v>
      </c>
      <c r="B25" s="104" t="s">
        <v>85</v>
      </c>
      <c r="C25" s="96">
        <v>1.8</v>
      </c>
      <c r="D25" s="96">
        <v>-47.8</v>
      </c>
      <c r="E25" s="96">
        <v>-52.5</v>
      </c>
      <c r="F25" s="96">
        <v>37.1</v>
      </c>
      <c r="G25" s="96">
        <v>-30.5</v>
      </c>
      <c r="H25" s="96">
        <v>1.4</v>
      </c>
    </row>
    <row r="26" spans="1:8" ht="6" customHeight="1" x14ac:dyDescent="0.2">
      <c r="A26" s="47"/>
      <c r="B26" s="75"/>
      <c r="C26" s="96"/>
      <c r="D26" s="96"/>
      <c r="E26" s="96"/>
      <c r="F26" s="96"/>
      <c r="G26" s="96"/>
      <c r="H26" s="96"/>
    </row>
    <row r="27" spans="1:8" ht="6" customHeight="1" x14ac:dyDescent="0.2">
      <c r="A27" s="84"/>
      <c r="B27" s="99"/>
      <c r="C27" s="101"/>
      <c r="D27" s="101"/>
      <c r="E27" s="101"/>
      <c r="F27" s="101"/>
      <c r="G27" s="101"/>
      <c r="H27" s="101"/>
    </row>
    <row r="28" spans="1:8" ht="6" customHeight="1" x14ac:dyDescent="0.2">
      <c r="A28" s="47"/>
      <c r="B28" s="75"/>
      <c r="C28" s="96"/>
      <c r="D28" s="96"/>
      <c r="E28" s="96"/>
      <c r="F28" s="96"/>
      <c r="G28" s="96"/>
      <c r="H28" s="96"/>
    </row>
    <row r="29" spans="1:8" ht="6" customHeight="1" x14ac:dyDescent="0.2">
      <c r="A29" s="47"/>
      <c r="B29" s="75"/>
      <c r="C29" s="96"/>
      <c r="D29" s="96"/>
      <c r="E29" s="96"/>
      <c r="F29" s="96"/>
      <c r="G29" s="96"/>
      <c r="H29" s="96"/>
    </row>
    <row r="30" spans="1:8" ht="12.75" customHeight="1" x14ac:dyDescent="0.2">
      <c r="A30" s="47">
        <v>13</v>
      </c>
      <c r="B30" s="75" t="s">
        <v>86</v>
      </c>
      <c r="C30" s="96">
        <v>5.0999999999999996</v>
      </c>
      <c r="D30" s="96">
        <v>-35</v>
      </c>
      <c r="E30" s="96">
        <v>-7.8</v>
      </c>
      <c r="F30" s="96">
        <v>27.1</v>
      </c>
      <c r="G30" s="96">
        <v>-6.4</v>
      </c>
      <c r="H30" s="96">
        <v>5.5</v>
      </c>
    </row>
    <row r="31" spans="1:8" ht="12.75" customHeight="1" x14ac:dyDescent="0.2">
      <c r="A31" s="47"/>
      <c r="B31" s="75"/>
      <c r="C31" s="96"/>
      <c r="D31" s="96"/>
      <c r="E31" s="96"/>
      <c r="F31" s="96"/>
      <c r="G31" s="96"/>
      <c r="H31" s="96"/>
    </row>
    <row r="32" spans="1:8" ht="12.75" customHeight="1" x14ac:dyDescent="0.2">
      <c r="A32" s="47">
        <v>29</v>
      </c>
      <c r="B32" s="98" t="s">
        <v>87</v>
      </c>
      <c r="C32" s="96">
        <v>-53.9</v>
      </c>
      <c r="D32" s="96">
        <v>-19.100000000000001</v>
      </c>
      <c r="E32" s="96">
        <v>36.6</v>
      </c>
      <c r="F32" s="96">
        <v>-63.3</v>
      </c>
      <c r="G32" s="96">
        <v>-83.3</v>
      </c>
      <c r="H32" s="96">
        <v>-54.2</v>
      </c>
    </row>
    <row r="33" spans="1:8" ht="12.75" customHeight="1" x14ac:dyDescent="0.2">
      <c r="A33" s="47">
        <v>30</v>
      </c>
      <c r="B33" s="98" t="s">
        <v>88</v>
      </c>
      <c r="C33" s="96">
        <v>22.5</v>
      </c>
      <c r="D33" s="96">
        <v>15.8</v>
      </c>
      <c r="E33" s="96">
        <v>11.4</v>
      </c>
      <c r="F33" s="96">
        <v>27.7</v>
      </c>
      <c r="G33" s="96">
        <v>45.7</v>
      </c>
      <c r="H33" s="96">
        <v>21.9</v>
      </c>
    </row>
    <row r="34" spans="1:8" ht="6" customHeight="1" x14ac:dyDescent="0.2">
      <c r="A34" s="47"/>
      <c r="B34" s="75"/>
      <c r="C34" s="96"/>
      <c r="D34" s="96"/>
      <c r="E34" s="96"/>
      <c r="F34" s="96"/>
      <c r="G34" s="96"/>
      <c r="H34" s="96"/>
    </row>
    <row r="35" spans="1:8" ht="6" customHeight="1" x14ac:dyDescent="0.2">
      <c r="A35" s="84"/>
      <c r="B35" s="99"/>
      <c r="C35" s="101"/>
      <c r="D35" s="101"/>
      <c r="E35" s="101"/>
      <c r="F35" s="101"/>
      <c r="G35" s="101"/>
      <c r="H35" s="101"/>
    </row>
    <row r="36" spans="1:8" ht="6" customHeight="1" x14ac:dyDescent="0.2">
      <c r="A36" s="47"/>
      <c r="B36" s="75"/>
      <c r="C36" s="101"/>
      <c r="D36" s="101"/>
      <c r="E36" s="101"/>
      <c r="F36" s="101"/>
      <c r="G36" s="101"/>
      <c r="H36" s="101"/>
    </row>
    <row r="37" spans="1:8" ht="6" customHeight="1" x14ac:dyDescent="0.2">
      <c r="A37" s="47"/>
      <c r="B37" s="75"/>
      <c r="C37" s="101"/>
      <c r="D37" s="101"/>
      <c r="E37" s="101"/>
      <c r="F37" s="101"/>
      <c r="G37" s="101"/>
      <c r="H37" s="101"/>
    </row>
    <row r="38" spans="1:8" ht="12" customHeight="1" x14ac:dyDescent="0.2">
      <c r="A38" s="84"/>
      <c r="B38" s="99" t="s">
        <v>89</v>
      </c>
      <c r="C38" s="101">
        <v>0.6</v>
      </c>
      <c r="D38" s="101">
        <v>9.3000000000000007</v>
      </c>
      <c r="E38" s="101">
        <v>10.9</v>
      </c>
      <c r="F38" s="101">
        <v>-4.8</v>
      </c>
      <c r="G38" s="101">
        <v>-51.9</v>
      </c>
      <c r="H38" s="101">
        <v>0.2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 x14ac:dyDescent="0.2"/>
  <cols>
    <col min="1" max="1" width="5" style="140" customWidth="1"/>
    <col min="2" max="2" width="21.7109375" style="140" customWidth="1"/>
    <col min="3" max="3" width="10.28515625" style="140" customWidth="1"/>
    <col min="4" max="4" width="9.85546875" style="140" customWidth="1"/>
    <col min="5" max="5" width="10.140625" style="140" customWidth="1"/>
    <col min="6" max="6" width="10.28515625" style="140" customWidth="1"/>
    <col min="7" max="7" width="9.85546875" style="140" customWidth="1"/>
    <col min="8" max="8" width="10.85546875" style="140" customWidth="1"/>
    <col min="9" max="16384" width="11.42578125" style="140"/>
  </cols>
  <sheetData>
    <row r="1" spans="1:8" s="137" customFormat="1" ht="12" customHeight="1" x14ac:dyDescent="0.2">
      <c r="A1" s="79" t="s">
        <v>140</v>
      </c>
      <c r="B1" s="11"/>
    </row>
    <row r="2" spans="1:8" s="137" customFormat="1" ht="12" customHeight="1" x14ac:dyDescent="0.2">
      <c r="A2" s="138" t="s">
        <v>141</v>
      </c>
      <c r="B2" s="4"/>
      <c r="C2" s="138"/>
      <c r="D2" s="138"/>
      <c r="E2" s="150"/>
      <c r="F2" s="139"/>
      <c r="G2" s="139"/>
    </row>
    <row r="3" spans="1:8" s="85" customFormat="1" ht="12" customHeight="1" x14ac:dyDescent="0.2">
      <c r="A3" s="85" t="s">
        <v>90</v>
      </c>
      <c r="H3" s="87"/>
    </row>
    <row r="4" spans="1:8" ht="10.5" customHeight="1" x14ac:dyDescent="0.2">
      <c r="A4" s="339" t="s">
        <v>64</v>
      </c>
      <c r="B4" s="283" t="s">
        <v>65</v>
      </c>
      <c r="C4" s="347" t="s">
        <v>13</v>
      </c>
      <c r="D4" s="347" t="s">
        <v>122</v>
      </c>
      <c r="E4" s="347" t="s">
        <v>6</v>
      </c>
      <c r="F4" s="347" t="s">
        <v>123</v>
      </c>
      <c r="G4" s="336" t="s">
        <v>124</v>
      </c>
      <c r="H4" s="336" t="s">
        <v>125</v>
      </c>
    </row>
    <row r="5" spans="1:8" ht="10.5" customHeight="1" x14ac:dyDescent="0.2">
      <c r="A5" s="340"/>
      <c r="B5" s="270"/>
      <c r="C5" s="348"/>
      <c r="D5" s="270"/>
      <c r="E5" s="270"/>
      <c r="F5" s="270"/>
      <c r="G5" s="266"/>
      <c r="H5" s="266"/>
    </row>
    <row r="6" spans="1:8" ht="10.5" customHeight="1" x14ac:dyDescent="0.2">
      <c r="A6" s="340"/>
      <c r="B6" s="270"/>
      <c r="C6" s="348"/>
      <c r="D6" s="270"/>
      <c r="E6" s="270"/>
      <c r="F6" s="270"/>
      <c r="G6" s="266"/>
      <c r="H6" s="266"/>
    </row>
    <row r="7" spans="1:8" ht="10.5" customHeight="1" x14ac:dyDescent="0.2">
      <c r="A7" s="340"/>
      <c r="B7" s="270"/>
      <c r="C7" s="317"/>
      <c r="D7" s="270"/>
      <c r="E7" s="270"/>
      <c r="F7" s="270"/>
      <c r="G7" s="266"/>
      <c r="H7" s="266"/>
    </row>
    <row r="8" spans="1:8" s="141" customFormat="1" ht="10.5" customHeight="1" x14ac:dyDescent="0.2">
      <c r="A8" s="341"/>
      <c r="B8" s="354"/>
      <c r="C8" s="356" t="s">
        <v>126</v>
      </c>
      <c r="D8" s="338"/>
      <c r="E8" s="338"/>
      <c r="F8" s="338"/>
      <c r="G8" s="338"/>
      <c r="H8" s="338"/>
    </row>
    <row r="9" spans="1:8" ht="9" customHeight="1" x14ac:dyDescent="0.2">
      <c r="A9" s="155"/>
      <c r="B9" s="156"/>
      <c r="C9" s="142"/>
      <c r="D9" s="142"/>
      <c r="E9" s="142"/>
      <c r="F9" s="142"/>
      <c r="G9" s="142"/>
      <c r="H9" s="142"/>
    </row>
    <row r="10" spans="1:8" ht="12.75" customHeight="1" x14ac:dyDescent="0.2">
      <c r="A10" s="47">
        <v>11</v>
      </c>
      <c r="B10" s="75" t="s">
        <v>76</v>
      </c>
      <c r="C10" s="96">
        <v>-3.8</v>
      </c>
      <c r="D10" s="96">
        <v>-0.2</v>
      </c>
      <c r="E10" s="96">
        <v>5.8</v>
      </c>
      <c r="F10" s="96">
        <v>6</v>
      </c>
      <c r="G10" s="96">
        <v>6.3</v>
      </c>
      <c r="H10" s="96">
        <v>6.3</v>
      </c>
    </row>
    <row r="11" spans="1:8" ht="12.75" customHeight="1" x14ac:dyDescent="0.2">
      <c r="A11" s="47"/>
      <c r="B11" s="75"/>
      <c r="C11" s="96"/>
      <c r="D11" s="96"/>
      <c r="E11" s="96"/>
      <c r="F11" s="96"/>
      <c r="G11" s="96"/>
      <c r="H11" s="96"/>
    </row>
    <row r="12" spans="1:8" ht="12.75" customHeight="1" x14ac:dyDescent="0.2">
      <c r="A12" s="47">
        <v>21</v>
      </c>
      <c r="B12" s="98" t="s">
        <v>77</v>
      </c>
      <c r="C12" s="96">
        <v>1.4</v>
      </c>
      <c r="D12" s="96">
        <v>3.8</v>
      </c>
      <c r="E12" s="96">
        <v>10.199999999999999</v>
      </c>
      <c r="F12" s="96">
        <v>6.1</v>
      </c>
      <c r="G12" s="96">
        <v>11</v>
      </c>
      <c r="H12" s="96">
        <v>6.1</v>
      </c>
    </row>
    <row r="13" spans="1:8" ht="12.75" customHeight="1" x14ac:dyDescent="0.2">
      <c r="A13" s="47">
        <v>22</v>
      </c>
      <c r="B13" s="98" t="s">
        <v>78</v>
      </c>
      <c r="C13" s="96">
        <v>1.8</v>
      </c>
      <c r="D13" s="96">
        <v>4.5999999999999996</v>
      </c>
      <c r="E13" s="96">
        <v>12.6</v>
      </c>
      <c r="F13" s="96">
        <v>7.7</v>
      </c>
      <c r="G13" s="96">
        <v>11.9</v>
      </c>
      <c r="H13" s="96">
        <v>6.7</v>
      </c>
    </row>
    <row r="14" spans="1:8" ht="12.75" customHeight="1" x14ac:dyDescent="0.2">
      <c r="A14" s="47">
        <v>23</v>
      </c>
      <c r="B14" s="98" t="s">
        <v>79</v>
      </c>
      <c r="C14" s="96">
        <v>12.1</v>
      </c>
      <c r="D14" s="96">
        <v>7.3</v>
      </c>
      <c r="E14" s="96">
        <v>4.5999999999999996</v>
      </c>
      <c r="F14" s="96">
        <v>-2.5</v>
      </c>
      <c r="G14" s="96">
        <v>12.4</v>
      </c>
      <c r="H14" s="96">
        <v>4.3</v>
      </c>
    </row>
    <row r="15" spans="1:8" ht="12.75" customHeight="1" x14ac:dyDescent="0.2">
      <c r="A15" s="47">
        <v>24</v>
      </c>
      <c r="B15" s="98" t="s">
        <v>80</v>
      </c>
      <c r="C15" s="96">
        <v>4.2</v>
      </c>
      <c r="D15" s="96">
        <v>3.5</v>
      </c>
      <c r="E15" s="96">
        <v>8.1</v>
      </c>
      <c r="F15" s="96">
        <v>4.3</v>
      </c>
      <c r="G15" s="96">
        <v>9</v>
      </c>
      <c r="H15" s="96">
        <v>4.7</v>
      </c>
    </row>
    <row r="16" spans="1:8" ht="6" customHeight="1" x14ac:dyDescent="0.2">
      <c r="A16" s="47"/>
      <c r="B16" s="75"/>
      <c r="C16" s="96"/>
      <c r="D16" s="96"/>
      <c r="E16" s="96"/>
      <c r="F16" s="96"/>
      <c r="G16" s="96"/>
      <c r="H16" s="96"/>
    </row>
    <row r="17" spans="1:8" ht="6" customHeight="1" x14ac:dyDescent="0.2">
      <c r="A17" s="47"/>
      <c r="B17" s="99"/>
      <c r="C17" s="101"/>
      <c r="D17" s="101"/>
      <c r="E17" s="101"/>
      <c r="F17" s="101"/>
      <c r="G17" s="101"/>
      <c r="H17" s="101"/>
    </row>
    <row r="18" spans="1:8" ht="6" customHeight="1" x14ac:dyDescent="0.2">
      <c r="A18" s="47"/>
      <c r="B18" s="75"/>
      <c r="C18" s="96"/>
      <c r="D18" s="96"/>
      <c r="E18" s="96"/>
      <c r="F18" s="96"/>
      <c r="G18" s="96"/>
      <c r="H18" s="96"/>
    </row>
    <row r="19" spans="1:8" ht="6" customHeight="1" x14ac:dyDescent="0.2">
      <c r="A19" s="47"/>
      <c r="B19" s="75"/>
      <c r="C19" s="96"/>
      <c r="D19" s="96"/>
      <c r="E19" s="96"/>
      <c r="F19" s="96"/>
      <c r="G19" s="96"/>
      <c r="H19" s="96"/>
    </row>
    <row r="20" spans="1:8" ht="12.75" customHeight="1" x14ac:dyDescent="0.2">
      <c r="A20" s="47">
        <v>12</v>
      </c>
      <c r="B20" s="75" t="s">
        <v>81</v>
      </c>
      <c r="C20" s="96" t="s">
        <v>127</v>
      </c>
      <c r="D20" s="96">
        <v>0.3</v>
      </c>
      <c r="E20" s="96">
        <v>6</v>
      </c>
      <c r="F20" s="96">
        <v>5.7</v>
      </c>
      <c r="G20" s="96">
        <v>8.1</v>
      </c>
      <c r="H20" s="96">
        <v>7.6</v>
      </c>
    </row>
    <row r="21" spans="1:8" ht="12.75" customHeight="1" x14ac:dyDescent="0.2">
      <c r="A21" s="47"/>
      <c r="B21" s="75"/>
      <c r="C21" s="96"/>
      <c r="D21" s="96"/>
      <c r="E21" s="96"/>
      <c r="F21" s="96"/>
      <c r="G21" s="96"/>
      <c r="H21" s="96"/>
    </row>
    <row r="22" spans="1:8" ht="12.75" customHeight="1" x14ac:dyDescent="0.2">
      <c r="A22" s="47">
        <v>25</v>
      </c>
      <c r="B22" s="98" t="s">
        <v>82</v>
      </c>
      <c r="C22" s="96">
        <v>-2.2999999999999998</v>
      </c>
      <c r="D22" s="96" t="s">
        <v>127</v>
      </c>
      <c r="E22" s="96">
        <v>11.9</v>
      </c>
      <c r="F22" s="96">
        <v>11.8</v>
      </c>
      <c r="G22" s="96">
        <v>12.3</v>
      </c>
      <c r="H22" s="96">
        <v>11.8</v>
      </c>
    </row>
    <row r="23" spans="1:8" ht="12.75" customHeight="1" x14ac:dyDescent="0.2">
      <c r="A23" s="47">
        <v>26</v>
      </c>
      <c r="B23" s="98" t="s">
        <v>83</v>
      </c>
      <c r="C23" s="96">
        <v>5.9</v>
      </c>
      <c r="D23" s="96">
        <v>4.5999999999999996</v>
      </c>
      <c r="E23" s="96">
        <v>12.2</v>
      </c>
      <c r="F23" s="96">
        <v>7.2</v>
      </c>
      <c r="G23" s="96">
        <v>13.6</v>
      </c>
      <c r="H23" s="96">
        <v>8.4</v>
      </c>
    </row>
    <row r="24" spans="1:8" ht="12.75" customHeight="1" x14ac:dyDescent="0.2">
      <c r="A24" s="47">
        <v>27</v>
      </c>
      <c r="B24" s="98" t="s">
        <v>84</v>
      </c>
      <c r="C24" s="96">
        <v>-2.1</v>
      </c>
      <c r="D24" s="96">
        <v>-8</v>
      </c>
      <c r="E24" s="96">
        <v>-1.9</v>
      </c>
      <c r="F24" s="96">
        <v>6.6</v>
      </c>
      <c r="G24" s="96">
        <v>-10.6</v>
      </c>
      <c r="H24" s="96">
        <v>-3.1</v>
      </c>
    </row>
    <row r="25" spans="1:8" s="143" customFormat="1" ht="24" customHeight="1" x14ac:dyDescent="0.2">
      <c r="A25" s="103">
        <v>28</v>
      </c>
      <c r="B25" s="104" t="s">
        <v>85</v>
      </c>
      <c r="C25" s="96">
        <v>7.5</v>
      </c>
      <c r="D25" s="96">
        <v>7.9</v>
      </c>
      <c r="E25" s="96">
        <v>10.5</v>
      </c>
      <c r="F25" s="96">
        <v>2.2999999999999998</v>
      </c>
      <c r="G25" s="96">
        <v>24.4</v>
      </c>
      <c r="H25" s="96">
        <v>14.5</v>
      </c>
    </row>
    <row r="26" spans="1:8" ht="6" customHeight="1" x14ac:dyDescent="0.2">
      <c r="A26" s="47"/>
      <c r="B26" s="75"/>
      <c r="C26" s="96"/>
      <c r="D26" s="96"/>
      <c r="E26" s="96"/>
      <c r="F26" s="96"/>
      <c r="G26" s="96"/>
      <c r="H26" s="96"/>
    </row>
    <row r="27" spans="1:8" ht="6" customHeight="1" x14ac:dyDescent="0.2">
      <c r="A27" s="84"/>
      <c r="B27" s="99"/>
      <c r="C27" s="101"/>
      <c r="D27" s="101"/>
      <c r="E27" s="101"/>
      <c r="F27" s="101"/>
      <c r="G27" s="101"/>
      <c r="H27" s="101"/>
    </row>
    <row r="28" spans="1:8" ht="6" customHeight="1" x14ac:dyDescent="0.2">
      <c r="A28" s="47"/>
      <c r="B28" s="75"/>
      <c r="C28" s="96"/>
      <c r="D28" s="96"/>
      <c r="E28" s="96"/>
      <c r="F28" s="96"/>
      <c r="G28" s="96"/>
      <c r="H28" s="96"/>
    </row>
    <row r="29" spans="1:8" ht="6" customHeight="1" x14ac:dyDescent="0.2">
      <c r="A29" s="47"/>
      <c r="B29" s="75"/>
      <c r="C29" s="96"/>
      <c r="D29" s="96"/>
      <c r="E29" s="96"/>
      <c r="F29" s="96"/>
      <c r="G29" s="96"/>
      <c r="H29" s="96"/>
    </row>
    <row r="30" spans="1:8" ht="12.75" customHeight="1" x14ac:dyDescent="0.2">
      <c r="A30" s="47">
        <v>13</v>
      </c>
      <c r="B30" s="75" t="s">
        <v>86</v>
      </c>
      <c r="C30" s="96">
        <v>23.9</v>
      </c>
      <c r="D30" s="96">
        <v>10.8</v>
      </c>
      <c r="E30" s="96">
        <v>19.5</v>
      </c>
      <c r="F30" s="96">
        <v>7.8</v>
      </c>
      <c r="G30" s="96">
        <v>17.399999999999999</v>
      </c>
      <c r="H30" s="96">
        <v>5.7</v>
      </c>
    </row>
    <row r="31" spans="1:8" ht="12.75" customHeight="1" x14ac:dyDescent="0.2">
      <c r="A31" s="47"/>
      <c r="B31" s="75"/>
      <c r="C31" s="96"/>
      <c r="D31" s="96"/>
      <c r="E31" s="96"/>
      <c r="F31" s="96"/>
      <c r="G31" s="96"/>
      <c r="H31" s="96"/>
    </row>
    <row r="32" spans="1:8" ht="12.75" customHeight="1" x14ac:dyDescent="0.2">
      <c r="A32" s="47">
        <v>29</v>
      </c>
      <c r="B32" s="98" t="s">
        <v>87</v>
      </c>
      <c r="C32" s="96">
        <v>6.2</v>
      </c>
      <c r="D32" s="96">
        <v>1</v>
      </c>
      <c r="E32" s="96">
        <v>9.1999999999999993</v>
      </c>
      <c r="F32" s="96">
        <v>8.1</v>
      </c>
      <c r="G32" s="96">
        <v>10.8</v>
      </c>
      <c r="H32" s="96">
        <v>9</v>
      </c>
    </row>
    <row r="33" spans="1:8" ht="12.75" customHeight="1" x14ac:dyDescent="0.2">
      <c r="A33" s="47">
        <v>30</v>
      </c>
      <c r="B33" s="98" t="s">
        <v>88</v>
      </c>
      <c r="C33" s="96">
        <v>-4.5</v>
      </c>
      <c r="D33" s="96">
        <v>-9.4</v>
      </c>
      <c r="E33" s="96">
        <v>-4.8</v>
      </c>
      <c r="F33" s="96">
        <v>5.0999999999999996</v>
      </c>
      <c r="G33" s="96">
        <v>1.2</v>
      </c>
      <c r="H33" s="96">
        <v>10.9</v>
      </c>
    </row>
    <row r="34" spans="1:8" ht="6" customHeight="1" x14ac:dyDescent="0.2">
      <c r="A34" s="47"/>
      <c r="B34" s="75"/>
      <c r="C34" s="96"/>
      <c r="D34" s="96"/>
      <c r="E34" s="96"/>
      <c r="F34" s="96"/>
      <c r="G34" s="96"/>
      <c r="H34" s="96"/>
    </row>
    <row r="35" spans="1:8" ht="6" customHeight="1" x14ac:dyDescent="0.2">
      <c r="A35" s="84"/>
      <c r="B35" s="99"/>
      <c r="C35" s="101"/>
      <c r="D35" s="101"/>
      <c r="E35" s="101"/>
      <c r="F35" s="101"/>
      <c r="G35" s="101"/>
      <c r="H35" s="101"/>
    </row>
    <row r="36" spans="1:8" ht="6" customHeight="1" x14ac:dyDescent="0.2">
      <c r="A36" s="47"/>
      <c r="B36" s="75"/>
      <c r="C36" s="101"/>
      <c r="D36" s="101"/>
      <c r="E36" s="101"/>
      <c r="F36" s="101"/>
      <c r="G36" s="101"/>
      <c r="H36" s="101"/>
    </row>
    <row r="37" spans="1:8" ht="6" customHeight="1" x14ac:dyDescent="0.2">
      <c r="A37" s="47"/>
      <c r="B37" s="75"/>
      <c r="C37" s="101"/>
      <c r="D37" s="101"/>
      <c r="E37" s="101"/>
      <c r="F37" s="101"/>
      <c r="G37" s="101"/>
      <c r="H37" s="101"/>
    </row>
    <row r="38" spans="1:8" ht="12" customHeight="1" x14ac:dyDescent="0.2">
      <c r="A38" s="84"/>
      <c r="B38" s="99" t="s">
        <v>89</v>
      </c>
      <c r="C38" s="101">
        <v>3.8</v>
      </c>
      <c r="D38" s="101">
        <v>2</v>
      </c>
      <c r="E38" s="101">
        <v>8.1999999999999993</v>
      </c>
      <c r="F38" s="101">
        <v>6</v>
      </c>
      <c r="G38" s="101">
        <v>9.6999999999999993</v>
      </c>
      <c r="H38" s="101">
        <v>7.3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/>
  </sheetViews>
  <sheetFormatPr baseColWidth="10" defaultRowHeight="12.75" x14ac:dyDescent="0.2"/>
  <cols>
    <col min="1" max="1" width="93.7109375" customWidth="1"/>
  </cols>
  <sheetData>
    <row r="1" spans="1:1" s="210" customFormat="1" ht="11.25" x14ac:dyDescent="0.2">
      <c r="A1" s="214" t="s">
        <v>0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showGridLines="0" zoomScaleNormal="100" workbookViewId="0"/>
  </sheetViews>
  <sheetFormatPr baseColWidth="10" defaultRowHeight="9" customHeight="1" x14ac:dyDescent="0.2"/>
  <cols>
    <col min="1" max="1" width="5" style="140" customWidth="1"/>
    <col min="2" max="2" width="19.28515625" style="140" customWidth="1"/>
    <col min="3" max="3" width="8.85546875" style="140" customWidth="1"/>
    <col min="4" max="4" width="9.5703125" style="140" customWidth="1"/>
    <col min="5" max="5" width="8.85546875" style="140" customWidth="1"/>
    <col min="6" max="6" width="8.5703125" style="140" customWidth="1"/>
    <col min="7" max="7" width="9.28515625" style="140" customWidth="1"/>
    <col min="8" max="8" width="8.5703125" style="140" customWidth="1"/>
    <col min="9" max="9" width="9.140625" style="140" customWidth="1"/>
    <col min="10" max="16384" width="11.42578125" style="140"/>
  </cols>
  <sheetData>
    <row r="1" spans="1:9" s="137" customFormat="1" ht="12" customHeight="1" x14ac:dyDescent="0.2">
      <c r="A1" s="79" t="s">
        <v>142</v>
      </c>
      <c r="B1" s="11"/>
    </row>
    <row r="2" spans="1:9" s="137" customFormat="1" ht="12" customHeight="1" x14ac:dyDescent="0.2">
      <c r="A2" s="52" t="s">
        <v>42</v>
      </c>
      <c r="B2" s="4"/>
      <c r="C2" s="138"/>
      <c r="D2" s="138"/>
      <c r="E2" s="150"/>
      <c r="F2" s="139"/>
      <c r="G2" s="139"/>
    </row>
    <row r="3" spans="1:9" s="85" customFormat="1" ht="12" customHeight="1" x14ac:dyDescent="0.2">
      <c r="A3" s="85" t="s">
        <v>90</v>
      </c>
      <c r="I3" s="87"/>
    </row>
    <row r="4" spans="1:9" ht="10.5" customHeight="1" x14ac:dyDescent="0.2">
      <c r="A4" s="339" t="s">
        <v>64</v>
      </c>
      <c r="B4" s="283" t="s">
        <v>65</v>
      </c>
      <c r="C4" s="345" t="s">
        <v>129</v>
      </c>
      <c r="D4" s="347" t="s">
        <v>130</v>
      </c>
      <c r="E4" s="347" t="s">
        <v>131</v>
      </c>
      <c r="F4" s="349" t="s">
        <v>132</v>
      </c>
      <c r="G4" s="350"/>
      <c r="H4" s="350"/>
      <c r="I4" s="350"/>
    </row>
    <row r="5" spans="1:9" ht="10.5" customHeight="1" x14ac:dyDescent="0.2">
      <c r="A5" s="340"/>
      <c r="B5" s="270"/>
      <c r="C5" s="317"/>
      <c r="D5" s="348"/>
      <c r="E5" s="348"/>
      <c r="F5" s="271" t="s">
        <v>16</v>
      </c>
      <c r="G5" s="351" t="s">
        <v>133</v>
      </c>
      <c r="H5" s="271" t="s">
        <v>17</v>
      </c>
      <c r="I5" s="352" t="s">
        <v>134</v>
      </c>
    </row>
    <row r="6" spans="1:9" ht="10.5" customHeight="1" x14ac:dyDescent="0.2">
      <c r="A6" s="340"/>
      <c r="B6" s="270"/>
      <c r="C6" s="317"/>
      <c r="D6" s="348"/>
      <c r="E6" s="348"/>
      <c r="F6" s="270"/>
      <c r="G6" s="348"/>
      <c r="H6" s="270"/>
      <c r="I6" s="353"/>
    </row>
    <row r="7" spans="1:9" ht="10.5" customHeight="1" x14ac:dyDescent="0.2">
      <c r="A7" s="340"/>
      <c r="B7" s="270"/>
      <c r="C7" s="317"/>
      <c r="D7" s="317"/>
      <c r="E7" s="298"/>
      <c r="F7" s="270"/>
      <c r="G7" s="298"/>
      <c r="H7" s="270"/>
      <c r="I7" s="353"/>
    </row>
    <row r="8" spans="1:9" ht="10.5" customHeight="1" x14ac:dyDescent="0.2">
      <c r="A8" s="341"/>
      <c r="B8" s="354"/>
      <c r="C8" s="356" t="s">
        <v>126</v>
      </c>
      <c r="D8" s="338"/>
      <c r="E8" s="338"/>
      <c r="F8" s="338"/>
      <c r="G8" s="338"/>
      <c r="H8" s="338"/>
      <c r="I8" s="338"/>
    </row>
    <row r="9" spans="1:9" ht="9.9499999999999993" customHeight="1" x14ac:dyDescent="0.2">
      <c r="A9" s="151"/>
      <c r="B9" s="152"/>
      <c r="C9" s="142"/>
      <c r="D9" s="142"/>
      <c r="E9" s="142"/>
      <c r="F9" s="142"/>
      <c r="G9" s="142"/>
      <c r="H9" s="142"/>
      <c r="I9" s="142"/>
    </row>
    <row r="10" spans="1:9" ht="12.75" customHeight="1" x14ac:dyDescent="0.2">
      <c r="A10" s="47">
        <v>11</v>
      </c>
      <c r="B10" s="75" t="s">
        <v>76</v>
      </c>
      <c r="C10" s="96">
        <v>2.9</v>
      </c>
      <c r="D10" s="96">
        <v>3.1</v>
      </c>
      <c r="E10" s="96">
        <v>2.9</v>
      </c>
      <c r="F10" s="96">
        <v>0.6</v>
      </c>
      <c r="G10" s="96">
        <v>19.5</v>
      </c>
      <c r="H10" s="96">
        <v>3.7</v>
      </c>
      <c r="I10" s="181" t="s">
        <v>104</v>
      </c>
    </row>
    <row r="11" spans="1:9" ht="12.75" customHeight="1" x14ac:dyDescent="0.2">
      <c r="A11" s="47"/>
      <c r="B11" s="75"/>
      <c r="C11" s="96"/>
      <c r="D11" s="96"/>
      <c r="E11" s="96"/>
      <c r="F11" s="96"/>
      <c r="G11" s="96"/>
      <c r="H11" s="96"/>
      <c r="I11" s="96"/>
    </row>
    <row r="12" spans="1:9" ht="12.75" customHeight="1" x14ac:dyDescent="0.2">
      <c r="A12" s="47">
        <v>21</v>
      </c>
      <c r="B12" s="98" t="s">
        <v>77</v>
      </c>
      <c r="C12" s="96">
        <v>-1.2</v>
      </c>
      <c r="D12" s="96">
        <v>-4.9000000000000004</v>
      </c>
      <c r="E12" s="96">
        <v>-1.3</v>
      </c>
      <c r="F12" s="96">
        <v>2</v>
      </c>
      <c r="G12" s="96">
        <v>-15.6</v>
      </c>
      <c r="H12" s="96">
        <v>-2.9</v>
      </c>
      <c r="I12" s="96">
        <v>20.9</v>
      </c>
    </row>
    <row r="13" spans="1:9" ht="12.75" customHeight="1" x14ac:dyDescent="0.2">
      <c r="A13" s="47">
        <v>22</v>
      </c>
      <c r="B13" s="98" t="s">
        <v>78</v>
      </c>
      <c r="C13" s="96">
        <v>12.1</v>
      </c>
      <c r="D13" s="96">
        <v>7.2</v>
      </c>
      <c r="E13" s="96">
        <v>11.9</v>
      </c>
      <c r="F13" s="96">
        <v>15.1</v>
      </c>
      <c r="G13" s="96">
        <v>14.2</v>
      </c>
      <c r="H13" s="96">
        <v>8.4</v>
      </c>
      <c r="I13" s="96">
        <v>21.9</v>
      </c>
    </row>
    <row r="14" spans="1:9" ht="12.75" customHeight="1" x14ac:dyDescent="0.2">
      <c r="A14" s="47">
        <v>23</v>
      </c>
      <c r="B14" s="98" t="s">
        <v>79</v>
      </c>
      <c r="C14" s="96">
        <v>40.5</v>
      </c>
      <c r="D14" s="96">
        <v>30.9</v>
      </c>
      <c r="E14" s="96">
        <v>40.5</v>
      </c>
      <c r="F14" s="96">
        <v>55.3</v>
      </c>
      <c r="G14" s="96">
        <v>100.1</v>
      </c>
      <c r="H14" s="96">
        <v>16.3</v>
      </c>
      <c r="I14" s="181" t="s">
        <v>104</v>
      </c>
    </row>
    <row r="15" spans="1:9" ht="12.75" customHeight="1" x14ac:dyDescent="0.2">
      <c r="A15" s="47">
        <v>24</v>
      </c>
      <c r="B15" s="98" t="s">
        <v>80</v>
      </c>
      <c r="C15" s="96">
        <v>11.5</v>
      </c>
      <c r="D15" s="96">
        <v>7.6</v>
      </c>
      <c r="E15" s="96">
        <v>11.2</v>
      </c>
      <c r="F15" s="96">
        <v>4.4000000000000004</v>
      </c>
      <c r="G15" s="96">
        <v>47.6</v>
      </c>
      <c r="H15" s="96">
        <v>23.5</v>
      </c>
      <c r="I15" s="96">
        <v>23</v>
      </c>
    </row>
    <row r="16" spans="1:9" ht="6" customHeight="1" x14ac:dyDescent="0.2">
      <c r="A16" s="47"/>
      <c r="B16" s="75"/>
      <c r="C16" s="96"/>
      <c r="D16" s="96"/>
      <c r="E16" s="96"/>
      <c r="F16" s="96"/>
      <c r="G16" s="96"/>
      <c r="H16" s="96"/>
      <c r="I16" s="96"/>
    </row>
    <row r="17" spans="1:9" ht="6" customHeight="1" x14ac:dyDescent="0.2">
      <c r="A17" s="47"/>
      <c r="B17" s="99"/>
      <c r="C17" s="101"/>
      <c r="D17" s="101"/>
      <c r="E17" s="101"/>
      <c r="F17" s="101"/>
      <c r="G17" s="101"/>
      <c r="H17" s="101"/>
      <c r="I17" s="101"/>
    </row>
    <row r="18" spans="1:9" ht="6" customHeight="1" x14ac:dyDescent="0.2">
      <c r="A18" s="47"/>
      <c r="B18" s="75"/>
      <c r="C18" s="96"/>
      <c r="D18" s="96"/>
      <c r="E18" s="96"/>
      <c r="F18" s="96"/>
      <c r="G18" s="96"/>
      <c r="H18" s="96"/>
      <c r="I18" s="96"/>
    </row>
    <row r="19" spans="1:9" ht="6" customHeight="1" x14ac:dyDescent="0.2">
      <c r="A19" s="47"/>
      <c r="B19" s="75"/>
      <c r="C19" s="96"/>
      <c r="D19" s="96"/>
      <c r="E19" s="96"/>
      <c r="F19" s="96"/>
      <c r="G19" s="96"/>
      <c r="H19" s="96"/>
      <c r="I19" s="96"/>
    </row>
    <row r="20" spans="1:9" ht="12.75" customHeight="1" x14ac:dyDescent="0.2">
      <c r="A20" s="47">
        <v>12</v>
      </c>
      <c r="B20" s="75" t="s">
        <v>81</v>
      </c>
      <c r="C20" s="96">
        <v>12.6</v>
      </c>
      <c r="D20" s="96">
        <v>12.2</v>
      </c>
      <c r="E20" s="96">
        <v>13.7</v>
      </c>
      <c r="F20" s="96">
        <v>20.9</v>
      </c>
      <c r="G20" s="96">
        <v>25</v>
      </c>
      <c r="H20" s="96">
        <v>6.5</v>
      </c>
      <c r="I20" s="96">
        <v>13.5</v>
      </c>
    </row>
    <row r="21" spans="1:9" ht="12.75" customHeight="1" x14ac:dyDescent="0.2">
      <c r="A21" s="47"/>
      <c r="B21" s="75"/>
      <c r="C21" s="96"/>
      <c r="D21" s="96"/>
      <c r="E21" s="96"/>
      <c r="F21" s="96"/>
      <c r="G21" s="96"/>
      <c r="H21" s="96"/>
      <c r="I21" s="96"/>
    </row>
    <row r="22" spans="1:9" ht="12.75" customHeight="1" x14ac:dyDescent="0.2">
      <c r="A22" s="47">
        <v>25</v>
      </c>
      <c r="B22" s="98" t="s">
        <v>82</v>
      </c>
      <c r="C22" s="96">
        <v>36.200000000000003</v>
      </c>
      <c r="D22" s="96">
        <v>36.1</v>
      </c>
      <c r="E22" s="96">
        <v>37.299999999999997</v>
      </c>
      <c r="F22" s="96">
        <v>27.3</v>
      </c>
      <c r="G22" s="96">
        <v>17.5</v>
      </c>
      <c r="H22" s="96">
        <v>47.9</v>
      </c>
      <c r="I22" s="96">
        <v>36.700000000000003</v>
      </c>
    </row>
    <row r="23" spans="1:9" ht="12.75" customHeight="1" x14ac:dyDescent="0.2">
      <c r="A23" s="47">
        <v>26</v>
      </c>
      <c r="B23" s="98" t="s">
        <v>83</v>
      </c>
      <c r="C23" s="96">
        <v>22.9</v>
      </c>
      <c r="D23" s="96">
        <v>17.5</v>
      </c>
      <c r="E23" s="96">
        <v>23</v>
      </c>
      <c r="F23" s="96">
        <v>9.9</v>
      </c>
      <c r="G23" s="96">
        <v>38.9</v>
      </c>
      <c r="H23" s="96">
        <v>34.4</v>
      </c>
      <c r="I23" s="96">
        <v>26.6</v>
      </c>
    </row>
    <row r="24" spans="1:9" ht="12.75" customHeight="1" x14ac:dyDescent="0.2">
      <c r="A24" s="47">
        <v>27</v>
      </c>
      <c r="B24" s="98" t="s">
        <v>84</v>
      </c>
      <c r="C24" s="96">
        <v>-1.4</v>
      </c>
      <c r="D24" s="96">
        <v>7.2</v>
      </c>
      <c r="E24" s="96">
        <v>-2.2999999999999998</v>
      </c>
      <c r="F24" s="96">
        <v>2.2999999999999998</v>
      </c>
      <c r="G24" s="96">
        <v>9</v>
      </c>
      <c r="H24" s="96">
        <v>-5.8</v>
      </c>
      <c r="I24" s="96">
        <v>15.4</v>
      </c>
    </row>
    <row r="25" spans="1:9" s="143" customFormat="1" ht="24" customHeight="1" x14ac:dyDescent="0.2">
      <c r="A25" s="103">
        <v>28</v>
      </c>
      <c r="B25" s="104" t="s">
        <v>85</v>
      </c>
      <c r="C25" s="96">
        <v>18.7</v>
      </c>
      <c r="D25" s="96">
        <v>10</v>
      </c>
      <c r="E25" s="96">
        <v>18.899999999999999</v>
      </c>
      <c r="F25" s="96">
        <v>9.6</v>
      </c>
      <c r="G25" s="96">
        <v>27.3</v>
      </c>
      <c r="H25" s="96">
        <v>26.1</v>
      </c>
      <c r="I25" s="96">
        <v>40.799999999999997</v>
      </c>
    </row>
    <row r="26" spans="1:9" ht="6" customHeight="1" x14ac:dyDescent="0.2">
      <c r="A26" s="47"/>
      <c r="B26" s="75"/>
      <c r="C26" s="96"/>
      <c r="D26" s="96"/>
      <c r="E26" s="96"/>
      <c r="F26" s="96"/>
      <c r="G26" s="96"/>
      <c r="H26" s="96"/>
      <c r="I26" s="96"/>
    </row>
    <row r="27" spans="1:9" ht="6" customHeight="1" x14ac:dyDescent="0.2">
      <c r="A27" s="84"/>
      <c r="B27" s="99"/>
      <c r="C27" s="101"/>
      <c r="D27" s="101"/>
      <c r="E27" s="101"/>
      <c r="F27" s="101"/>
      <c r="G27" s="101"/>
      <c r="H27" s="101"/>
      <c r="I27" s="101"/>
    </row>
    <row r="28" spans="1:9" ht="6" customHeight="1" x14ac:dyDescent="0.2">
      <c r="A28" s="47"/>
      <c r="B28" s="75"/>
      <c r="C28" s="96"/>
      <c r="D28" s="96"/>
      <c r="E28" s="96"/>
      <c r="F28" s="96"/>
      <c r="G28" s="96"/>
      <c r="H28" s="96"/>
      <c r="I28" s="96"/>
    </row>
    <row r="29" spans="1:9" ht="6" customHeight="1" x14ac:dyDescent="0.2">
      <c r="A29" s="47"/>
      <c r="B29" s="75"/>
      <c r="C29" s="96"/>
      <c r="D29" s="96"/>
      <c r="E29" s="96"/>
      <c r="F29" s="96"/>
      <c r="G29" s="96"/>
      <c r="H29" s="96"/>
      <c r="I29" s="96"/>
    </row>
    <row r="30" spans="1:9" ht="12.75" customHeight="1" x14ac:dyDescent="0.2">
      <c r="A30" s="47">
        <v>13</v>
      </c>
      <c r="B30" s="75" t="s">
        <v>86</v>
      </c>
      <c r="C30" s="96">
        <v>44.7</v>
      </c>
      <c r="D30" s="96">
        <v>30.6</v>
      </c>
      <c r="E30" s="96">
        <v>46.4</v>
      </c>
      <c r="F30" s="96">
        <v>115.8</v>
      </c>
      <c r="G30" s="96">
        <v>22.2</v>
      </c>
      <c r="H30" s="96">
        <v>17.2</v>
      </c>
      <c r="I30" s="96">
        <v>143.4</v>
      </c>
    </row>
    <row r="31" spans="1:9" ht="12.75" customHeight="1" x14ac:dyDescent="0.2">
      <c r="A31" s="47"/>
      <c r="B31" s="75"/>
      <c r="C31" s="96"/>
      <c r="D31" s="96"/>
      <c r="E31" s="96"/>
      <c r="F31" s="96"/>
      <c r="G31" s="96"/>
      <c r="H31" s="96"/>
      <c r="I31" s="96"/>
    </row>
    <row r="32" spans="1:9" ht="12.75" customHeight="1" x14ac:dyDescent="0.2">
      <c r="A32" s="47">
        <v>29</v>
      </c>
      <c r="B32" s="98" t="s">
        <v>87</v>
      </c>
      <c r="C32" s="96">
        <v>21.3</v>
      </c>
      <c r="D32" s="96">
        <v>20.100000000000001</v>
      </c>
      <c r="E32" s="96">
        <v>21.9</v>
      </c>
      <c r="F32" s="96">
        <v>5.0999999999999996</v>
      </c>
      <c r="G32" s="96">
        <v>23.9</v>
      </c>
      <c r="H32" s="96">
        <v>33.1</v>
      </c>
      <c r="I32" s="96">
        <v>43</v>
      </c>
    </row>
    <row r="33" spans="1:9" ht="12.75" customHeight="1" x14ac:dyDescent="0.2">
      <c r="A33" s="47">
        <v>30</v>
      </c>
      <c r="B33" s="98" t="s">
        <v>88</v>
      </c>
      <c r="C33" s="96">
        <v>-15</v>
      </c>
      <c r="D33" s="96">
        <v>-6.2</v>
      </c>
      <c r="E33" s="96">
        <v>-14.7</v>
      </c>
      <c r="F33" s="96">
        <v>-17.399999999999999</v>
      </c>
      <c r="G33" s="96">
        <v>36.200000000000003</v>
      </c>
      <c r="H33" s="96">
        <v>-13.5</v>
      </c>
      <c r="I33" s="96">
        <v>-5.7</v>
      </c>
    </row>
    <row r="34" spans="1:9" ht="6" customHeight="1" x14ac:dyDescent="0.2">
      <c r="A34" s="47"/>
      <c r="B34" s="75"/>
      <c r="C34" s="96"/>
      <c r="D34" s="96"/>
      <c r="E34" s="96"/>
      <c r="F34" s="96"/>
      <c r="G34" s="96"/>
      <c r="H34" s="96"/>
      <c r="I34" s="96"/>
    </row>
    <row r="35" spans="1:9" ht="6" customHeight="1" x14ac:dyDescent="0.2">
      <c r="A35" s="84"/>
      <c r="B35" s="99"/>
      <c r="C35" s="101"/>
      <c r="D35" s="101"/>
      <c r="E35" s="101"/>
      <c r="F35" s="101"/>
      <c r="G35" s="101"/>
      <c r="H35" s="101"/>
      <c r="I35" s="101"/>
    </row>
    <row r="36" spans="1:9" ht="6" customHeight="1" x14ac:dyDescent="0.2">
      <c r="A36" s="47"/>
      <c r="B36" s="75"/>
      <c r="C36" s="101"/>
      <c r="D36" s="101"/>
      <c r="E36" s="101"/>
      <c r="F36" s="101"/>
      <c r="G36" s="101"/>
      <c r="H36" s="101"/>
      <c r="I36" s="96"/>
    </row>
    <row r="37" spans="1:9" ht="6" customHeight="1" x14ac:dyDescent="0.2">
      <c r="A37" s="47"/>
      <c r="B37" s="75"/>
      <c r="C37" s="101"/>
      <c r="D37" s="101"/>
      <c r="E37" s="101"/>
      <c r="F37" s="101"/>
      <c r="G37" s="101"/>
      <c r="H37" s="101"/>
      <c r="I37" s="96"/>
    </row>
    <row r="38" spans="1:9" ht="12" customHeight="1" x14ac:dyDescent="0.2">
      <c r="A38" s="84"/>
      <c r="B38" s="99" t="s">
        <v>89</v>
      </c>
      <c r="C38" s="101">
        <v>16.3</v>
      </c>
      <c r="D38" s="101">
        <v>13.9</v>
      </c>
      <c r="E38" s="101">
        <v>16.600000000000001</v>
      </c>
      <c r="F38" s="101">
        <v>22.6</v>
      </c>
      <c r="G38" s="101">
        <v>22.5</v>
      </c>
      <c r="H38" s="101">
        <v>11.9</v>
      </c>
      <c r="I38" s="101">
        <v>31.6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 x14ac:dyDescent="0.2"/>
  <cols>
    <col min="1" max="1" width="5" style="140" customWidth="1"/>
    <col min="2" max="2" width="21.7109375" style="140" customWidth="1"/>
    <col min="3" max="3" width="10.28515625" style="140" customWidth="1"/>
    <col min="4" max="4" width="10.140625" style="140" customWidth="1"/>
    <col min="5" max="5" width="10.7109375" style="140" customWidth="1"/>
    <col min="6" max="6" width="9.85546875" style="140" customWidth="1"/>
    <col min="7" max="7" width="10.140625" style="140" customWidth="1"/>
    <col min="8" max="8" width="9.85546875" style="140" customWidth="1"/>
    <col min="9" max="16384" width="11.42578125" style="140"/>
  </cols>
  <sheetData>
    <row r="1" spans="1:8" s="137" customFormat="1" ht="12" customHeight="1" x14ac:dyDescent="0.2">
      <c r="A1" s="79" t="s">
        <v>143</v>
      </c>
      <c r="B1" s="11"/>
    </row>
    <row r="2" spans="1:8" s="137" customFormat="1" ht="12" customHeight="1" x14ac:dyDescent="0.2">
      <c r="A2" s="52" t="s">
        <v>42</v>
      </c>
      <c r="B2" s="4"/>
      <c r="C2" s="138"/>
      <c r="D2" s="150"/>
      <c r="E2" s="139"/>
      <c r="F2" s="139"/>
    </row>
    <row r="3" spans="1:8" s="85" customFormat="1" ht="12" customHeight="1" x14ac:dyDescent="0.2">
      <c r="A3" s="85" t="s">
        <v>90</v>
      </c>
      <c r="H3" s="87"/>
    </row>
    <row r="4" spans="1:8" ht="10.5" customHeight="1" x14ac:dyDescent="0.2">
      <c r="A4" s="339" t="s">
        <v>64</v>
      </c>
      <c r="B4" s="283" t="s">
        <v>65</v>
      </c>
      <c r="C4" s="345" t="s">
        <v>136</v>
      </c>
      <c r="D4" s="349" t="s">
        <v>132</v>
      </c>
      <c r="E4" s="350"/>
      <c r="F4" s="350"/>
      <c r="G4" s="355"/>
      <c r="H4" s="336" t="s">
        <v>137</v>
      </c>
    </row>
    <row r="5" spans="1:8" ht="10.5" customHeight="1" x14ac:dyDescent="0.2">
      <c r="A5" s="340"/>
      <c r="B5" s="270"/>
      <c r="C5" s="317"/>
      <c r="D5" s="271" t="s">
        <v>16</v>
      </c>
      <c r="E5" s="351" t="s">
        <v>138</v>
      </c>
      <c r="F5" s="271" t="s">
        <v>17</v>
      </c>
      <c r="G5" s="351" t="s">
        <v>139</v>
      </c>
      <c r="H5" s="353"/>
    </row>
    <row r="6" spans="1:8" ht="10.5" customHeight="1" x14ac:dyDescent="0.2">
      <c r="A6" s="340"/>
      <c r="B6" s="270"/>
      <c r="C6" s="317"/>
      <c r="D6" s="270"/>
      <c r="E6" s="348"/>
      <c r="F6" s="270"/>
      <c r="G6" s="348"/>
      <c r="H6" s="353"/>
    </row>
    <row r="7" spans="1:8" ht="10.5" customHeight="1" x14ac:dyDescent="0.2">
      <c r="A7" s="340"/>
      <c r="B7" s="270"/>
      <c r="C7" s="317"/>
      <c r="D7" s="270"/>
      <c r="E7" s="298"/>
      <c r="F7" s="270"/>
      <c r="G7" s="331"/>
      <c r="H7" s="266"/>
    </row>
    <row r="8" spans="1:8" ht="10.5" customHeight="1" x14ac:dyDescent="0.2">
      <c r="A8" s="341"/>
      <c r="B8" s="354"/>
      <c r="C8" s="356" t="s">
        <v>126</v>
      </c>
      <c r="D8" s="338"/>
      <c r="E8" s="338"/>
      <c r="F8" s="338"/>
      <c r="G8" s="338"/>
      <c r="H8" s="338"/>
    </row>
    <row r="9" spans="1:8" ht="9.9499999999999993" customHeight="1" x14ac:dyDescent="0.2">
      <c r="A9" s="151"/>
      <c r="B9" s="152"/>
      <c r="C9" s="142"/>
      <c r="D9" s="142"/>
      <c r="E9" s="142"/>
      <c r="F9" s="142"/>
      <c r="G9" s="142"/>
    </row>
    <row r="10" spans="1:8" ht="12.75" customHeight="1" x14ac:dyDescent="0.2">
      <c r="A10" s="47">
        <v>11</v>
      </c>
      <c r="B10" s="75" t="s">
        <v>76</v>
      </c>
      <c r="C10" s="96">
        <v>7.4</v>
      </c>
      <c r="D10" s="96">
        <v>15.7</v>
      </c>
      <c r="E10" s="181" t="s">
        <v>104</v>
      </c>
      <c r="F10" s="96">
        <v>6.5</v>
      </c>
      <c r="G10" s="181" t="s">
        <v>104</v>
      </c>
      <c r="H10" s="96">
        <v>7.6</v>
      </c>
    </row>
    <row r="11" spans="1:8" ht="12.75" customHeight="1" x14ac:dyDescent="0.2">
      <c r="A11" s="47"/>
      <c r="B11" s="75"/>
      <c r="C11" s="96"/>
      <c r="D11" s="96"/>
      <c r="E11" s="96"/>
      <c r="F11" s="96"/>
      <c r="G11" s="96"/>
      <c r="H11" s="96"/>
    </row>
    <row r="12" spans="1:8" ht="12.75" customHeight="1" x14ac:dyDescent="0.2">
      <c r="A12" s="47">
        <v>21</v>
      </c>
      <c r="B12" s="98" t="s">
        <v>77</v>
      </c>
      <c r="C12" s="96">
        <v>-7.8</v>
      </c>
      <c r="D12" s="96">
        <v>0.2</v>
      </c>
      <c r="E12" s="96">
        <v>10.6</v>
      </c>
      <c r="F12" s="96">
        <v>-11.7</v>
      </c>
      <c r="G12" s="96">
        <v>-25.4</v>
      </c>
      <c r="H12" s="96">
        <v>-11.2</v>
      </c>
    </row>
    <row r="13" spans="1:8" ht="12.75" customHeight="1" x14ac:dyDescent="0.2">
      <c r="A13" s="47">
        <v>22</v>
      </c>
      <c r="B13" s="98" t="s">
        <v>78</v>
      </c>
      <c r="C13" s="96">
        <v>170.6</v>
      </c>
      <c r="D13" s="96">
        <v>62.2</v>
      </c>
      <c r="E13" s="96">
        <v>23.9</v>
      </c>
      <c r="F13" s="96">
        <v>287.10000000000002</v>
      </c>
      <c r="G13" s="96">
        <v>78.599999999999994</v>
      </c>
      <c r="H13" s="96">
        <v>158.69999999999999</v>
      </c>
    </row>
    <row r="14" spans="1:8" ht="12.75" customHeight="1" x14ac:dyDescent="0.2">
      <c r="A14" s="47">
        <v>23</v>
      </c>
      <c r="B14" s="98" t="s">
        <v>79</v>
      </c>
      <c r="C14" s="96">
        <v>52.8</v>
      </c>
      <c r="D14" s="96">
        <v>-13.8</v>
      </c>
      <c r="E14" s="181" t="s">
        <v>104</v>
      </c>
      <c r="F14" s="96">
        <v>165.4</v>
      </c>
      <c r="G14" s="181" t="s">
        <v>104</v>
      </c>
      <c r="H14" s="96">
        <v>42.4</v>
      </c>
    </row>
    <row r="15" spans="1:8" ht="12.75" customHeight="1" x14ac:dyDescent="0.2">
      <c r="A15" s="47">
        <v>24</v>
      </c>
      <c r="B15" s="98" t="s">
        <v>80</v>
      </c>
      <c r="C15" s="96">
        <v>45.1</v>
      </c>
      <c r="D15" s="96">
        <v>112.2</v>
      </c>
      <c r="E15" s="96">
        <v>259.89999999999998</v>
      </c>
      <c r="F15" s="96">
        <v>-12.1</v>
      </c>
      <c r="G15" s="96">
        <v>-21</v>
      </c>
      <c r="H15" s="96">
        <v>40.200000000000003</v>
      </c>
    </row>
    <row r="16" spans="1:8" ht="6" customHeight="1" x14ac:dyDescent="0.2">
      <c r="A16" s="47"/>
      <c r="B16" s="75"/>
      <c r="C16" s="96"/>
      <c r="D16" s="96"/>
      <c r="E16" s="96"/>
      <c r="F16" s="96"/>
      <c r="G16" s="96"/>
      <c r="H16" s="96"/>
    </row>
    <row r="17" spans="1:8" ht="6" customHeight="1" x14ac:dyDescent="0.2">
      <c r="A17" s="47"/>
      <c r="B17" s="99"/>
      <c r="C17" s="101"/>
      <c r="D17" s="101"/>
      <c r="E17" s="101"/>
      <c r="F17" s="101"/>
      <c r="G17" s="101"/>
      <c r="H17" s="101"/>
    </row>
    <row r="18" spans="1:8" ht="6" customHeight="1" x14ac:dyDescent="0.2">
      <c r="A18" s="47"/>
      <c r="B18" s="75"/>
      <c r="C18" s="96"/>
      <c r="D18" s="96"/>
      <c r="E18" s="96"/>
      <c r="F18" s="96"/>
      <c r="G18" s="96"/>
      <c r="H18" s="96"/>
    </row>
    <row r="19" spans="1:8" ht="6" customHeight="1" x14ac:dyDescent="0.2">
      <c r="A19" s="47"/>
      <c r="B19" s="75"/>
      <c r="C19" s="96"/>
      <c r="D19" s="96"/>
      <c r="E19" s="96"/>
      <c r="F19" s="96"/>
      <c r="G19" s="96"/>
      <c r="H19" s="96"/>
    </row>
    <row r="20" spans="1:8" ht="12.75" customHeight="1" x14ac:dyDescent="0.2">
      <c r="A20" s="47">
        <v>12</v>
      </c>
      <c r="B20" s="75" t="s">
        <v>81</v>
      </c>
      <c r="C20" s="96">
        <v>130.80000000000001</v>
      </c>
      <c r="D20" s="96">
        <v>233.9</v>
      </c>
      <c r="E20" s="96">
        <v>37.4</v>
      </c>
      <c r="F20" s="96">
        <v>61.3</v>
      </c>
      <c r="G20" s="181" t="s">
        <v>104</v>
      </c>
      <c r="H20" s="96">
        <v>130</v>
      </c>
    </row>
    <row r="21" spans="1:8" ht="12.75" customHeight="1" x14ac:dyDescent="0.2">
      <c r="A21" s="47"/>
      <c r="B21" s="75"/>
      <c r="C21" s="96"/>
      <c r="D21" s="96"/>
      <c r="E21" s="96"/>
      <c r="F21" s="96"/>
      <c r="G21" s="96"/>
      <c r="H21" s="96"/>
    </row>
    <row r="22" spans="1:8" ht="12.75" customHeight="1" x14ac:dyDescent="0.2">
      <c r="A22" s="47">
        <v>25</v>
      </c>
      <c r="B22" s="98" t="s">
        <v>82</v>
      </c>
      <c r="C22" s="96">
        <v>-29</v>
      </c>
      <c r="D22" s="96">
        <v>-23</v>
      </c>
      <c r="E22" s="96">
        <v>-80.599999999999994</v>
      </c>
      <c r="F22" s="96">
        <v>-34.299999999999997</v>
      </c>
      <c r="G22" s="181" t="s">
        <v>104</v>
      </c>
      <c r="H22" s="96">
        <v>-29.1</v>
      </c>
    </row>
    <row r="23" spans="1:8" ht="12.75" customHeight="1" x14ac:dyDescent="0.2">
      <c r="A23" s="47">
        <v>26</v>
      </c>
      <c r="B23" s="98" t="s">
        <v>83</v>
      </c>
      <c r="C23" s="96">
        <v>52.5</v>
      </c>
      <c r="D23" s="96">
        <v>121.4</v>
      </c>
      <c r="E23" s="96">
        <v>-9.8000000000000007</v>
      </c>
      <c r="F23" s="96">
        <v>24.8</v>
      </c>
      <c r="G23" s="96">
        <v>22.4</v>
      </c>
      <c r="H23" s="96">
        <v>45.8</v>
      </c>
    </row>
    <row r="24" spans="1:8" ht="12.75" customHeight="1" x14ac:dyDescent="0.2">
      <c r="A24" s="47">
        <v>27</v>
      </c>
      <c r="B24" s="98" t="s">
        <v>84</v>
      </c>
      <c r="C24" s="96">
        <v>5.0999999999999996</v>
      </c>
      <c r="D24" s="96">
        <v>12.5</v>
      </c>
      <c r="E24" s="96">
        <v>-4.8</v>
      </c>
      <c r="F24" s="96">
        <v>-5.6</v>
      </c>
      <c r="G24" s="96">
        <v>74.5</v>
      </c>
      <c r="H24" s="96">
        <v>14.2</v>
      </c>
    </row>
    <row r="25" spans="1:8" s="143" customFormat="1" ht="24" customHeight="1" x14ac:dyDescent="0.2">
      <c r="A25" s="103">
        <v>28</v>
      </c>
      <c r="B25" s="104" t="s">
        <v>85</v>
      </c>
      <c r="C25" s="96">
        <v>25.8</v>
      </c>
      <c r="D25" s="96">
        <v>-36</v>
      </c>
      <c r="E25" s="96">
        <v>-21.7</v>
      </c>
      <c r="F25" s="96">
        <v>70.400000000000006</v>
      </c>
      <c r="G25" s="96">
        <v>-57.1</v>
      </c>
      <c r="H25" s="96">
        <v>16.600000000000001</v>
      </c>
    </row>
    <row r="26" spans="1:8" ht="6" customHeight="1" x14ac:dyDescent="0.2">
      <c r="A26" s="47"/>
      <c r="B26" s="75"/>
      <c r="C26" s="96"/>
      <c r="D26" s="96"/>
      <c r="E26" s="96"/>
      <c r="F26" s="96"/>
      <c r="G26" s="96"/>
      <c r="H26" s="96"/>
    </row>
    <row r="27" spans="1:8" ht="6" customHeight="1" x14ac:dyDescent="0.2">
      <c r="A27" s="84"/>
      <c r="B27" s="99"/>
      <c r="C27" s="101"/>
      <c r="D27" s="101"/>
      <c r="E27" s="101"/>
      <c r="F27" s="101"/>
      <c r="G27" s="101"/>
      <c r="H27" s="101"/>
    </row>
    <row r="28" spans="1:8" ht="6" customHeight="1" x14ac:dyDescent="0.2">
      <c r="A28" s="47"/>
      <c r="B28" s="75"/>
      <c r="C28" s="96"/>
      <c r="D28" s="96"/>
      <c r="E28" s="96"/>
      <c r="F28" s="96"/>
      <c r="G28" s="96"/>
      <c r="H28" s="96"/>
    </row>
    <row r="29" spans="1:8" ht="6" customHeight="1" x14ac:dyDescent="0.2">
      <c r="A29" s="47"/>
      <c r="B29" s="75"/>
      <c r="C29" s="96"/>
      <c r="D29" s="96"/>
      <c r="E29" s="96"/>
      <c r="F29" s="96"/>
      <c r="G29" s="96"/>
      <c r="H29" s="96"/>
    </row>
    <row r="30" spans="1:8" ht="12.75" customHeight="1" x14ac:dyDescent="0.2">
      <c r="A30" s="47">
        <v>13</v>
      </c>
      <c r="B30" s="75" t="s">
        <v>86</v>
      </c>
      <c r="C30" s="96">
        <v>10.7</v>
      </c>
      <c r="D30" s="96">
        <v>-26.4</v>
      </c>
      <c r="E30" s="96">
        <v>10</v>
      </c>
      <c r="F30" s="96">
        <v>28.9</v>
      </c>
      <c r="G30" s="96">
        <v>146</v>
      </c>
      <c r="H30" s="96">
        <v>-0.2</v>
      </c>
    </row>
    <row r="31" spans="1:8" ht="12.75" customHeight="1" x14ac:dyDescent="0.2">
      <c r="A31" s="47"/>
      <c r="B31" s="75"/>
      <c r="C31" s="96"/>
      <c r="D31" s="96"/>
      <c r="E31" s="96"/>
      <c r="F31" s="96"/>
      <c r="G31" s="96"/>
      <c r="H31" s="96"/>
    </row>
    <row r="32" spans="1:8" ht="12.75" customHeight="1" x14ac:dyDescent="0.2">
      <c r="A32" s="47">
        <v>29</v>
      </c>
      <c r="B32" s="98" t="s">
        <v>87</v>
      </c>
      <c r="C32" s="96">
        <v>-14.7</v>
      </c>
      <c r="D32" s="96">
        <v>-17</v>
      </c>
      <c r="E32" s="96">
        <v>6.8</v>
      </c>
      <c r="F32" s="96">
        <v>-13.3</v>
      </c>
      <c r="G32" s="96">
        <v>-55.7</v>
      </c>
      <c r="H32" s="96">
        <v>-15.5</v>
      </c>
    </row>
    <row r="33" spans="1:8" ht="12.75" customHeight="1" x14ac:dyDescent="0.2">
      <c r="A33" s="47">
        <v>30</v>
      </c>
      <c r="B33" s="98" t="s">
        <v>88</v>
      </c>
      <c r="C33" s="96">
        <v>12.3</v>
      </c>
      <c r="D33" s="96">
        <v>74.099999999999994</v>
      </c>
      <c r="E33" s="96">
        <v>38.200000000000003</v>
      </c>
      <c r="F33" s="96">
        <v>-10.199999999999999</v>
      </c>
      <c r="G33" s="96">
        <v>-9.5</v>
      </c>
      <c r="H33" s="96">
        <v>24</v>
      </c>
    </row>
    <row r="34" spans="1:8" ht="6" customHeight="1" x14ac:dyDescent="0.2">
      <c r="A34" s="47"/>
      <c r="B34" s="75"/>
      <c r="C34" s="96"/>
      <c r="D34" s="96"/>
      <c r="E34" s="96"/>
      <c r="F34" s="96"/>
      <c r="G34" s="96"/>
      <c r="H34" s="96"/>
    </row>
    <row r="35" spans="1:8" ht="6" customHeight="1" x14ac:dyDescent="0.2">
      <c r="A35" s="84"/>
      <c r="B35" s="99"/>
      <c r="C35" s="101"/>
      <c r="D35" s="101"/>
      <c r="E35" s="101"/>
      <c r="F35" s="101"/>
      <c r="G35" s="101"/>
      <c r="H35" s="101"/>
    </row>
    <row r="36" spans="1:8" ht="6" customHeight="1" x14ac:dyDescent="0.2">
      <c r="A36" s="47"/>
      <c r="B36" s="75"/>
      <c r="C36" s="101"/>
      <c r="D36" s="101"/>
      <c r="E36" s="101"/>
      <c r="F36" s="101"/>
      <c r="G36" s="101"/>
      <c r="H36" s="101"/>
    </row>
    <row r="37" spans="1:8" ht="6" customHeight="1" x14ac:dyDescent="0.2">
      <c r="A37" s="47"/>
      <c r="B37" s="75"/>
      <c r="C37" s="101"/>
      <c r="D37" s="101"/>
      <c r="E37" s="101"/>
      <c r="F37" s="101"/>
      <c r="G37" s="101"/>
      <c r="H37" s="101"/>
    </row>
    <row r="38" spans="1:8" ht="12" customHeight="1" x14ac:dyDescent="0.2">
      <c r="A38" s="84"/>
      <c r="B38" s="99" t="s">
        <v>89</v>
      </c>
      <c r="C38" s="101">
        <v>28.9</v>
      </c>
      <c r="D38" s="101">
        <v>33.6</v>
      </c>
      <c r="E38" s="101">
        <v>-1.1000000000000001</v>
      </c>
      <c r="F38" s="101">
        <v>25.7</v>
      </c>
      <c r="G38" s="101">
        <v>-9.4</v>
      </c>
      <c r="H38" s="101">
        <v>26.3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2" customWidth="1"/>
    <col min="2" max="2" width="26.5703125" style="2" customWidth="1"/>
    <col min="3" max="3" width="6.7109375" style="2" customWidth="1"/>
    <col min="4" max="4" width="10" style="2" customWidth="1"/>
    <col min="5" max="5" width="10.28515625" style="2" customWidth="1"/>
    <col min="6" max="6" width="11.28515625" style="2" customWidth="1"/>
    <col min="7" max="7" width="7.5703125" style="2" customWidth="1"/>
    <col min="8" max="8" width="10.5703125" style="2" customWidth="1"/>
    <col min="9" max="16384" width="11.42578125" style="2"/>
  </cols>
  <sheetData>
    <row r="1" spans="1:8" s="11" customFormat="1" ht="12" customHeight="1" x14ac:dyDescent="0.2">
      <c r="A1" s="79" t="s">
        <v>144</v>
      </c>
    </row>
    <row r="2" spans="1:8" s="11" customFormat="1" ht="12" customHeight="1" x14ac:dyDescent="0.2">
      <c r="A2" s="52" t="s">
        <v>42</v>
      </c>
    </row>
    <row r="3" spans="1:8" s="85" customFormat="1" ht="12" customHeight="1" x14ac:dyDescent="0.2">
      <c r="A3" s="85" t="s">
        <v>90</v>
      </c>
      <c r="H3" s="87"/>
    </row>
    <row r="4" spans="1:8" ht="10.5" customHeight="1" x14ac:dyDescent="0.2">
      <c r="A4" s="295" t="s">
        <v>145</v>
      </c>
      <c r="B4" s="283" t="s">
        <v>146</v>
      </c>
      <c r="C4" s="300" t="s">
        <v>13</v>
      </c>
      <c r="D4" s="302" t="s">
        <v>66</v>
      </c>
      <c r="E4" s="303"/>
      <c r="F4" s="304"/>
      <c r="G4" s="302" t="s">
        <v>6</v>
      </c>
      <c r="H4" s="303"/>
    </row>
    <row r="5" spans="1:8" ht="10.5" customHeight="1" x14ac:dyDescent="0.2">
      <c r="A5" s="296"/>
      <c r="B5" s="298"/>
      <c r="C5" s="301"/>
      <c r="D5" s="305"/>
      <c r="E5" s="306"/>
      <c r="F5" s="307"/>
      <c r="G5" s="305"/>
      <c r="H5" s="306"/>
    </row>
    <row r="6" spans="1:8" ht="10.5" customHeight="1" x14ac:dyDescent="0.2">
      <c r="A6" s="296"/>
      <c r="B6" s="298"/>
      <c r="C6" s="301"/>
      <c r="D6" s="308" t="s">
        <v>67</v>
      </c>
      <c r="E6" s="308" t="s">
        <v>68</v>
      </c>
      <c r="F6" s="271" t="s">
        <v>147</v>
      </c>
      <c r="G6" s="311" t="s">
        <v>70</v>
      </c>
      <c r="H6" s="288" t="s">
        <v>71</v>
      </c>
    </row>
    <row r="7" spans="1:8" ht="10.5" customHeight="1" x14ac:dyDescent="0.2">
      <c r="A7" s="296"/>
      <c r="B7" s="298"/>
      <c r="C7" s="301"/>
      <c r="D7" s="309"/>
      <c r="E7" s="310"/>
      <c r="F7" s="310"/>
      <c r="G7" s="312"/>
      <c r="H7" s="313"/>
    </row>
    <row r="8" spans="1:8" ht="10.5" customHeight="1" x14ac:dyDescent="0.2">
      <c r="A8" s="297"/>
      <c r="B8" s="299"/>
      <c r="C8" s="314" t="s">
        <v>73</v>
      </c>
      <c r="D8" s="315"/>
      <c r="E8" s="316"/>
      <c r="F8" s="90" t="s">
        <v>74</v>
      </c>
      <c r="G8" s="91" t="str">
        <f>"1 000 €"</f>
        <v>1 000 €</v>
      </c>
      <c r="H8" s="92" t="s">
        <v>21</v>
      </c>
    </row>
    <row r="9" spans="1:8" ht="9" customHeight="1" x14ac:dyDescent="0.2">
      <c r="A9" s="47"/>
      <c r="B9" s="75"/>
      <c r="C9" s="108"/>
      <c r="D9" s="108"/>
      <c r="E9" s="108"/>
      <c r="F9" s="108"/>
      <c r="G9" s="108"/>
      <c r="H9" s="108"/>
    </row>
    <row r="10" spans="1:8" s="4" customFormat="1" ht="9.9499999999999993" customHeight="1" x14ac:dyDescent="0.2">
      <c r="A10" s="157"/>
      <c r="B10" s="158" t="s">
        <v>148</v>
      </c>
      <c r="C10" s="100">
        <v>596</v>
      </c>
      <c r="D10" s="100">
        <v>31635</v>
      </c>
      <c r="E10" s="100">
        <v>31429</v>
      </c>
      <c r="F10" s="102">
        <v>100</v>
      </c>
      <c r="G10" s="100">
        <v>89240</v>
      </c>
      <c r="H10" s="102">
        <v>2839</v>
      </c>
    </row>
    <row r="11" spans="1:8" s="4" customFormat="1" ht="9.9499999999999993" customHeight="1" x14ac:dyDescent="0.2">
      <c r="A11" s="157"/>
      <c r="B11" s="158"/>
      <c r="C11" s="95"/>
      <c r="D11" s="95"/>
      <c r="E11" s="95"/>
      <c r="F11" s="96"/>
      <c r="G11" s="95"/>
      <c r="H11" s="97"/>
    </row>
    <row r="12" spans="1:8" s="11" customFormat="1" ht="9.9499999999999993" customHeight="1" x14ac:dyDescent="0.2">
      <c r="A12" s="159">
        <v>41</v>
      </c>
      <c r="B12" s="31" t="s">
        <v>149</v>
      </c>
      <c r="C12" s="95">
        <v>175</v>
      </c>
      <c r="D12" s="95">
        <v>8026</v>
      </c>
      <c r="E12" s="95">
        <v>8026</v>
      </c>
      <c r="F12" s="96">
        <v>25.53692449648414</v>
      </c>
      <c r="G12" s="95">
        <v>21662</v>
      </c>
      <c r="H12" s="97">
        <v>2699</v>
      </c>
    </row>
    <row r="13" spans="1:8" s="11" customFormat="1" ht="9.9499999999999993" customHeight="1" x14ac:dyDescent="0.2">
      <c r="A13" s="159"/>
      <c r="B13" s="31"/>
      <c r="C13" s="95"/>
      <c r="D13" s="95"/>
      <c r="E13" s="95"/>
      <c r="F13" s="96"/>
      <c r="G13" s="95"/>
      <c r="H13" s="97"/>
    </row>
    <row r="14" spans="1:8" s="11" customFormat="1" ht="9.9499999999999993" customHeight="1" x14ac:dyDescent="0.2">
      <c r="A14" s="159" t="s">
        <v>150</v>
      </c>
      <c r="B14" s="160" t="s">
        <v>151</v>
      </c>
      <c r="C14" s="95">
        <v>175</v>
      </c>
      <c r="D14" s="95">
        <v>8026</v>
      </c>
      <c r="E14" s="95">
        <v>8026</v>
      </c>
      <c r="F14" s="96">
        <v>25.53692449648414</v>
      </c>
      <c r="G14" s="95">
        <v>21662</v>
      </c>
      <c r="H14" s="97">
        <v>2699</v>
      </c>
    </row>
    <row r="15" spans="1:8" s="11" customFormat="1" ht="9.9499999999999993" customHeight="1" x14ac:dyDescent="0.2">
      <c r="A15" s="159"/>
      <c r="B15" s="31"/>
      <c r="C15" s="95"/>
      <c r="D15" s="95"/>
      <c r="E15" s="95"/>
      <c r="F15" s="96"/>
      <c r="G15" s="95"/>
      <c r="H15" s="97"/>
    </row>
    <row r="16" spans="1:8" s="11" customFormat="1" ht="9.9499999999999993" customHeight="1" x14ac:dyDescent="0.2">
      <c r="A16" s="161" t="s">
        <v>152</v>
      </c>
      <c r="B16" s="160" t="s">
        <v>153</v>
      </c>
      <c r="C16" s="95"/>
      <c r="D16" s="95"/>
      <c r="E16" s="95"/>
      <c r="F16" s="96"/>
      <c r="G16" s="95"/>
      <c r="H16" s="97"/>
    </row>
    <row r="17" spans="1:8" s="11" customFormat="1" ht="9.9499999999999993" customHeight="1" x14ac:dyDescent="0.2">
      <c r="B17" s="42" t="s">
        <v>154</v>
      </c>
      <c r="C17" s="95">
        <v>170</v>
      </c>
      <c r="D17" s="95">
        <v>7605</v>
      </c>
      <c r="E17" s="95">
        <v>7605</v>
      </c>
      <c r="F17" s="96">
        <v>24.197397308218523</v>
      </c>
      <c r="G17" s="95">
        <v>20182</v>
      </c>
      <c r="H17" s="97">
        <v>2654</v>
      </c>
    </row>
    <row r="18" spans="1:8" s="11" customFormat="1" ht="9.9499999999999993" customHeight="1" x14ac:dyDescent="0.2">
      <c r="A18" s="161" t="s">
        <v>155</v>
      </c>
      <c r="B18" s="160" t="s">
        <v>156</v>
      </c>
      <c r="C18" s="95">
        <v>5</v>
      </c>
      <c r="D18" s="95">
        <v>421</v>
      </c>
      <c r="E18" s="95">
        <v>421</v>
      </c>
      <c r="F18" s="96">
        <v>1.3395271882656146</v>
      </c>
      <c r="G18" s="95">
        <v>1480</v>
      </c>
      <c r="H18" s="97">
        <v>3515</v>
      </c>
    </row>
    <row r="19" spans="1:8" s="11" customFormat="1" ht="9.9499999999999993" customHeight="1" x14ac:dyDescent="0.2">
      <c r="A19" s="159"/>
      <c r="B19" s="31"/>
      <c r="C19" s="95"/>
      <c r="D19" s="95"/>
      <c r="E19" s="95"/>
      <c r="F19" s="96"/>
      <c r="G19" s="95"/>
      <c r="H19" s="97"/>
    </row>
    <row r="20" spans="1:8" s="11" customFormat="1" ht="9.9499999999999993" customHeight="1" x14ac:dyDescent="0.2">
      <c r="A20" s="159">
        <v>42</v>
      </c>
      <c r="B20" s="31" t="s">
        <v>157</v>
      </c>
      <c r="C20" s="95">
        <v>212</v>
      </c>
      <c r="D20" s="95">
        <v>13438</v>
      </c>
      <c r="E20" s="95">
        <v>13307</v>
      </c>
      <c r="F20" s="96">
        <v>42.339877183492952</v>
      </c>
      <c r="G20" s="95">
        <v>40411</v>
      </c>
      <c r="H20" s="97">
        <v>3037</v>
      </c>
    </row>
    <row r="21" spans="1:8" s="11" customFormat="1" ht="9.9499999999999993" customHeight="1" x14ac:dyDescent="0.2">
      <c r="A21" s="159"/>
      <c r="B21" s="31"/>
      <c r="C21" s="95"/>
      <c r="D21" s="95"/>
      <c r="E21" s="95"/>
      <c r="F21" s="96"/>
      <c r="G21" s="95"/>
      <c r="H21" s="97"/>
    </row>
    <row r="22" spans="1:8" s="11" customFormat="1" ht="9.9499999999999993" customHeight="1" x14ac:dyDescent="0.2">
      <c r="A22" s="161" t="s">
        <v>158</v>
      </c>
      <c r="B22" s="160" t="s">
        <v>159</v>
      </c>
      <c r="C22" s="95"/>
      <c r="D22" s="95"/>
      <c r="E22" s="95"/>
      <c r="F22" s="96"/>
      <c r="G22" s="95"/>
      <c r="H22" s="97"/>
    </row>
    <row r="23" spans="1:8" s="11" customFormat="1" ht="9.9499999999999993" customHeight="1" x14ac:dyDescent="0.2">
      <c r="A23" s="161"/>
      <c r="B23" s="160" t="s">
        <v>160</v>
      </c>
      <c r="C23" s="95">
        <v>112</v>
      </c>
      <c r="D23" s="95">
        <v>8275</v>
      </c>
      <c r="E23" s="95">
        <v>8266</v>
      </c>
      <c r="F23" s="96">
        <v>26.30055044703936</v>
      </c>
      <c r="G23" s="95">
        <v>26226</v>
      </c>
      <c r="H23" s="97">
        <v>3173</v>
      </c>
    </row>
    <row r="24" spans="1:8" s="11" customFormat="1" ht="9.9499999999999993" customHeight="1" x14ac:dyDescent="0.2">
      <c r="A24" s="161"/>
      <c r="B24" s="160"/>
      <c r="C24" s="95"/>
      <c r="D24" s="95"/>
      <c r="E24" s="95"/>
      <c r="F24" s="96"/>
      <c r="G24" s="95"/>
      <c r="H24" s="97"/>
    </row>
    <row r="25" spans="1:8" s="11" customFormat="1" ht="9.9499999999999993" customHeight="1" x14ac:dyDescent="0.2">
      <c r="A25" s="162" t="s">
        <v>161</v>
      </c>
      <c r="B25" s="163" t="s">
        <v>162</v>
      </c>
      <c r="C25" s="95">
        <v>89</v>
      </c>
      <c r="D25" s="95">
        <v>5467</v>
      </c>
      <c r="E25" s="95">
        <v>5458</v>
      </c>
      <c r="F25" s="96">
        <v>17.366126825543287</v>
      </c>
      <c r="G25" s="95">
        <v>16593</v>
      </c>
      <c r="H25" s="97">
        <v>3040</v>
      </c>
    </row>
    <row r="26" spans="1:8" s="11" customFormat="1" ht="9.9499999999999993" customHeight="1" x14ac:dyDescent="0.2">
      <c r="A26" s="162" t="s">
        <v>163</v>
      </c>
      <c r="B26" s="163" t="s">
        <v>164</v>
      </c>
      <c r="C26" s="95">
        <v>17</v>
      </c>
      <c r="D26" s="95">
        <v>1723</v>
      </c>
      <c r="E26" s="95">
        <v>1723</v>
      </c>
      <c r="F26" s="96">
        <v>5.4821979700276815</v>
      </c>
      <c r="G26" s="95">
        <v>6356</v>
      </c>
      <c r="H26" s="97">
        <v>3689</v>
      </c>
    </row>
    <row r="27" spans="1:8" s="11" customFormat="1" ht="9.9499999999999993" customHeight="1" x14ac:dyDescent="0.2">
      <c r="A27" s="161" t="s">
        <v>165</v>
      </c>
      <c r="B27" s="160" t="s">
        <v>166</v>
      </c>
      <c r="C27" s="95">
        <v>6</v>
      </c>
      <c r="D27" s="95">
        <v>1085</v>
      </c>
      <c r="E27" s="95">
        <v>1085</v>
      </c>
      <c r="F27" s="96">
        <v>3.4522256514683889</v>
      </c>
      <c r="G27" s="95">
        <v>3277</v>
      </c>
      <c r="H27" s="97">
        <v>3020</v>
      </c>
    </row>
    <row r="28" spans="1:8" s="11" customFormat="1" ht="9.9499999999999993" customHeight="1" x14ac:dyDescent="0.2">
      <c r="A28" s="159"/>
      <c r="B28" s="31"/>
      <c r="C28" s="95"/>
      <c r="D28" s="95"/>
      <c r="E28" s="95"/>
      <c r="F28" s="96"/>
      <c r="G28" s="95"/>
      <c r="H28" s="97"/>
    </row>
    <row r="29" spans="1:8" s="11" customFormat="1" ht="9.9499999999999993" customHeight="1" x14ac:dyDescent="0.2">
      <c r="A29" s="161" t="s">
        <v>167</v>
      </c>
      <c r="B29" s="160" t="s">
        <v>168</v>
      </c>
      <c r="C29" s="95"/>
      <c r="D29" s="95"/>
      <c r="E29" s="95"/>
      <c r="F29" s="96"/>
      <c r="G29" s="95"/>
      <c r="H29" s="97"/>
    </row>
    <row r="30" spans="1:8" s="11" customFormat="1" ht="9.9499999999999993" customHeight="1" x14ac:dyDescent="0.2">
      <c r="A30" s="161"/>
      <c r="B30" s="160" t="s">
        <v>169</v>
      </c>
      <c r="C30" s="95">
        <v>70</v>
      </c>
      <c r="D30" s="95">
        <v>3568</v>
      </c>
      <c r="E30" s="95">
        <v>3446</v>
      </c>
      <c r="F30" s="96">
        <v>10.964395940055363</v>
      </c>
      <c r="G30" s="95">
        <v>10120</v>
      </c>
      <c r="H30" s="97">
        <v>2937</v>
      </c>
    </row>
    <row r="31" spans="1:8" s="11" customFormat="1" ht="9.9499999999999993" customHeight="1" x14ac:dyDescent="0.2">
      <c r="A31" s="161"/>
      <c r="B31" s="160"/>
      <c r="C31" s="95"/>
      <c r="D31" s="95"/>
      <c r="E31" s="95"/>
      <c r="F31" s="96"/>
      <c r="G31" s="95"/>
      <c r="H31" s="97"/>
    </row>
    <row r="32" spans="1:8" s="11" customFormat="1" ht="9.9499999999999993" customHeight="1" x14ac:dyDescent="0.2">
      <c r="A32" s="161" t="s">
        <v>170</v>
      </c>
      <c r="B32" s="160" t="s">
        <v>171</v>
      </c>
      <c r="C32" s="95"/>
      <c r="D32" s="95"/>
      <c r="E32" s="95"/>
      <c r="F32" s="96"/>
      <c r="G32" s="95"/>
      <c r="H32" s="97"/>
    </row>
    <row r="33" spans="1:8" s="11" customFormat="1" ht="9.9499999999999993" customHeight="1" x14ac:dyDescent="0.2">
      <c r="A33" s="161"/>
      <c r="B33" s="160" t="s">
        <v>172</v>
      </c>
      <c r="C33" s="95">
        <v>48</v>
      </c>
      <c r="D33" s="95">
        <v>2430</v>
      </c>
      <c r="E33" s="95">
        <v>2376</v>
      </c>
      <c r="F33" s="96">
        <v>7.5598969104966747</v>
      </c>
      <c r="G33" s="95">
        <v>6667</v>
      </c>
      <c r="H33" s="97">
        <v>2806</v>
      </c>
    </row>
    <row r="34" spans="1:8" s="11" customFormat="1" ht="9.9499999999999993" customHeight="1" x14ac:dyDescent="0.2">
      <c r="A34" s="161" t="s">
        <v>173</v>
      </c>
      <c r="B34" s="160" t="s">
        <v>174</v>
      </c>
      <c r="C34" s="95">
        <v>22</v>
      </c>
      <c r="D34" s="95">
        <v>1138</v>
      </c>
      <c r="E34" s="95">
        <v>1070</v>
      </c>
      <c r="F34" s="96">
        <v>3.4044990295586879</v>
      </c>
      <c r="G34" s="95">
        <v>3453</v>
      </c>
      <c r="H34" s="97">
        <v>3227</v>
      </c>
    </row>
    <row r="35" spans="1:8" s="11" customFormat="1" ht="9.9499999999999993" customHeight="1" x14ac:dyDescent="0.2">
      <c r="A35" s="161"/>
      <c r="B35" s="160"/>
      <c r="C35" s="95"/>
      <c r="D35" s="95"/>
      <c r="E35" s="95"/>
      <c r="F35" s="96"/>
      <c r="G35" s="95"/>
      <c r="H35" s="97"/>
    </row>
    <row r="36" spans="1:8" s="11" customFormat="1" ht="9.9499999999999993" customHeight="1" x14ac:dyDescent="0.2">
      <c r="A36" s="161" t="s">
        <v>175</v>
      </c>
      <c r="B36" s="160" t="s">
        <v>176</v>
      </c>
      <c r="C36" s="95">
        <v>30</v>
      </c>
      <c r="D36" s="95">
        <v>1595</v>
      </c>
      <c r="E36" s="95">
        <v>1595</v>
      </c>
      <c r="F36" s="96">
        <v>5.0749307963982311</v>
      </c>
      <c r="G36" s="95">
        <v>4065</v>
      </c>
      <c r="H36" s="97">
        <v>2549</v>
      </c>
    </row>
    <row r="37" spans="1:8" s="11" customFormat="1" ht="9.9499999999999993" customHeight="1" x14ac:dyDescent="0.2">
      <c r="A37" s="161"/>
      <c r="B37" s="160"/>
      <c r="C37" s="95"/>
      <c r="D37" s="95"/>
      <c r="E37" s="95"/>
      <c r="F37" s="96"/>
      <c r="G37" s="95"/>
      <c r="H37" s="97"/>
    </row>
    <row r="38" spans="1:8" s="11" customFormat="1" ht="9.9499999999999993" customHeight="1" x14ac:dyDescent="0.2">
      <c r="A38" s="161" t="s">
        <v>177</v>
      </c>
      <c r="B38" s="160" t="s">
        <v>178</v>
      </c>
      <c r="C38" s="95" t="s">
        <v>127</v>
      </c>
      <c r="D38" s="95" t="s">
        <v>127</v>
      </c>
      <c r="E38" s="95" t="s">
        <v>127</v>
      </c>
      <c r="F38" s="96" t="s">
        <v>127</v>
      </c>
      <c r="G38" s="95" t="s">
        <v>127</v>
      </c>
      <c r="H38" s="97" t="s">
        <v>127</v>
      </c>
    </row>
    <row r="39" spans="1:8" s="11" customFormat="1" ht="9.9499999999999993" customHeight="1" x14ac:dyDescent="0.2">
      <c r="A39" s="161" t="s">
        <v>179</v>
      </c>
      <c r="B39" s="160" t="s">
        <v>180</v>
      </c>
      <c r="C39" s="95"/>
      <c r="D39" s="95"/>
      <c r="E39" s="95"/>
      <c r="F39" s="96"/>
      <c r="G39" s="95"/>
      <c r="H39" s="97"/>
    </row>
    <row r="40" spans="1:8" s="11" customFormat="1" ht="9.9499999999999993" customHeight="1" x14ac:dyDescent="0.2">
      <c r="A40" s="159"/>
      <c r="B40" s="31" t="s">
        <v>181</v>
      </c>
      <c r="C40" s="95">
        <v>30</v>
      </c>
      <c r="D40" s="95">
        <v>1595</v>
      </c>
      <c r="E40" s="95">
        <v>1595</v>
      </c>
      <c r="F40" s="96">
        <v>5.0749307963982311</v>
      </c>
      <c r="G40" s="95">
        <v>4065</v>
      </c>
      <c r="H40" s="97">
        <v>2549</v>
      </c>
    </row>
    <row r="41" spans="1:8" s="11" customFormat="1" ht="9.9499999999999993" customHeight="1" x14ac:dyDescent="0.2">
      <c r="A41" s="159"/>
      <c r="B41" s="31"/>
      <c r="C41" s="95"/>
      <c r="D41" s="95"/>
      <c r="E41" s="95"/>
      <c r="F41" s="96"/>
      <c r="G41" s="95"/>
      <c r="H41" s="97"/>
    </row>
    <row r="42" spans="1:8" s="11" customFormat="1" ht="9.9499999999999993" customHeight="1" x14ac:dyDescent="0.2">
      <c r="A42" s="161">
        <v>43</v>
      </c>
      <c r="B42" s="160" t="s">
        <v>182</v>
      </c>
      <c r="C42" s="95"/>
      <c r="D42" s="95"/>
      <c r="E42" s="95"/>
      <c r="F42" s="96"/>
      <c r="G42" s="95"/>
      <c r="H42" s="97"/>
    </row>
    <row r="43" spans="1:8" s="11" customFormat="1" ht="9.9499999999999993" customHeight="1" x14ac:dyDescent="0.2">
      <c r="A43" s="161"/>
      <c r="B43" s="160" t="s">
        <v>183</v>
      </c>
      <c r="C43" s="95"/>
      <c r="D43" s="95"/>
      <c r="E43" s="95"/>
      <c r="F43" s="96"/>
      <c r="G43" s="95"/>
      <c r="H43" s="97"/>
    </row>
    <row r="44" spans="1:8" s="11" customFormat="1" ht="9.9499999999999993" customHeight="1" x14ac:dyDescent="0.2">
      <c r="A44" s="161"/>
      <c r="B44" s="160" t="s">
        <v>184</v>
      </c>
      <c r="C44" s="95">
        <v>209</v>
      </c>
      <c r="D44" s="95">
        <v>10171</v>
      </c>
      <c r="E44" s="95">
        <v>10096</v>
      </c>
      <c r="F44" s="96">
        <v>32.123198320022908</v>
      </c>
      <c r="G44" s="95">
        <v>27167</v>
      </c>
      <c r="H44" s="97">
        <v>2691</v>
      </c>
    </row>
    <row r="45" spans="1:8" s="11" customFormat="1" ht="9.9499999999999993" customHeight="1" x14ac:dyDescent="0.2">
      <c r="A45" s="161"/>
      <c r="B45" s="160"/>
      <c r="C45" s="95"/>
      <c r="D45" s="95"/>
      <c r="E45" s="95"/>
      <c r="F45" s="96"/>
      <c r="G45" s="95"/>
      <c r="H45" s="97"/>
    </row>
    <row r="46" spans="1:8" s="11" customFormat="1" ht="9.9499999999999993" customHeight="1" x14ac:dyDescent="0.2">
      <c r="A46" s="161" t="s">
        <v>185</v>
      </c>
      <c r="B46" s="160" t="s">
        <v>186</v>
      </c>
      <c r="C46" s="95"/>
      <c r="D46" s="95"/>
      <c r="E46" s="95"/>
      <c r="F46" s="96"/>
      <c r="G46" s="95"/>
      <c r="H46" s="97"/>
    </row>
    <row r="47" spans="1:8" s="11" customFormat="1" ht="9.9499999999999993" customHeight="1" x14ac:dyDescent="0.2">
      <c r="A47" s="161"/>
      <c r="B47" s="160" t="s">
        <v>187</v>
      </c>
      <c r="C47" s="95">
        <v>25</v>
      </c>
      <c r="D47" s="95">
        <v>1590</v>
      </c>
      <c r="E47" s="95">
        <v>1536</v>
      </c>
      <c r="F47" s="96">
        <v>4.8872060835534059</v>
      </c>
      <c r="G47" s="95">
        <v>4854</v>
      </c>
      <c r="H47" s="97">
        <v>3160</v>
      </c>
    </row>
    <row r="48" spans="1:8" s="11" customFormat="1" ht="9.9499999999999993" customHeight="1" x14ac:dyDescent="0.2">
      <c r="A48" s="161"/>
      <c r="B48" s="160"/>
      <c r="C48" s="95"/>
      <c r="D48" s="95"/>
      <c r="E48" s="95"/>
      <c r="F48" s="96"/>
      <c r="G48" s="95"/>
      <c r="H48" s="97"/>
    </row>
    <row r="49" spans="1:8" s="11" customFormat="1" ht="9.9499999999999993" customHeight="1" x14ac:dyDescent="0.2">
      <c r="A49" s="161" t="s">
        <v>188</v>
      </c>
      <c r="B49" s="160" t="s">
        <v>189</v>
      </c>
      <c r="C49" s="95">
        <v>10</v>
      </c>
      <c r="D49" s="95">
        <v>321</v>
      </c>
      <c r="E49" s="95">
        <v>317</v>
      </c>
      <c r="F49" s="96">
        <v>1.0086226096916859</v>
      </c>
      <c r="G49" s="95">
        <v>741</v>
      </c>
      <c r="H49" s="97">
        <v>2338</v>
      </c>
    </row>
    <row r="50" spans="1:8" s="11" customFormat="1" ht="9.9499999999999993" customHeight="1" x14ac:dyDescent="0.2">
      <c r="A50" s="161" t="s">
        <v>190</v>
      </c>
      <c r="B50" s="160" t="s">
        <v>191</v>
      </c>
      <c r="C50" s="95">
        <v>15</v>
      </c>
      <c r="D50" s="95">
        <v>1269</v>
      </c>
      <c r="E50" s="95">
        <v>1219</v>
      </c>
      <c r="F50" s="96">
        <v>3.87858347386172</v>
      </c>
      <c r="G50" s="95">
        <v>4113</v>
      </c>
      <c r="H50" s="97">
        <v>3374</v>
      </c>
    </row>
    <row r="51" spans="1:8" s="11" customFormat="1" ht="9.9499999999999993" customHeight="1" x14ac:dyDescent="0.2">
      <c r="A51" s="161" t="s">
        <v>192</v>
      </c>
      <c r="B51" s="160" t="s">
        <v>193</v>
      </c>
      <c r="C51" s="95" t="s">
        <v>127</v>
      </c>
      <c r="D51" s="95" t="s">
        <v>127</v>
      </c>
      <c r="E51" s="95" t="s">
        <v>127</v>
      </c>
      <c r="F51" s="96" t="s">
        <v>127</v>
      </c>
      <c r="G51" s="95" t="s">
        <v>127</v>
      </c>
      <c r="H51" s="97" t="s">
        <v>127</v>
      </c>
    </row>
    <row r="52" spans="1:8" s="11" customFormat="1" ht="9.9499999999999993" customHeight="1" x14ac:dyDescent="0.2">
      <c r="A52" s="159"/>
      <c r="B52" s="31"/>
      <c r="C52" s="95"/>
      <c r="D52" s="95"/>
      <c r="E52" s="95"/>
      <c r="F52" s="96"/>
      <c r="G52" s="95"/>
      <c r="H52" s="97"/>
    </row>
    <row r="53" spans="1:8" s="11" customFormat="1" ht="9.9499999999999993" customHeight="1" x14ac:dyDescent="0.2">
      <c r="A53" s="161" t="s">
        <v>194</v>
      </c>
      <c r="B53" s="160" t="s">
        <v>195</v>
      </c>
      <c r="C53" s="95"/>
      <c r="D53" s="95"/>
      <c r="E53" s="95"/>
      <c r="F53" s="96"/>
      <c r="G53" s="95"/>
      <c r="H53" s="97"/>
    </row>
    <row r="54" spans="1:8" s="11" customFormat="1" ht="9.9499999999999993" customHeight="1" x14ac:dyDescent="0.2">
      <c r="A54" s="161"/>
      <c r="B54" s="160" t="s">
        <v>196</v>
      </c>
      <c r="C54" s="95">
        <v>184</v>
      </c>
      <c r="D54" s="95">
        <v>8581</v>
      </c>
      <c r="E54" s="95">
        <v>8560</v>
      </c>
      <c r="F54" s="96">
        <v>27.235992236469503</v>
      </c>
      <c r="G54" s="95">
        <v>22314</v>
      </c>
      <c r="H54" s="97">
        <v>2607</v>
      </c>
    </row>
    <row r="55" spans="1:8" s="11" customFormat="1" ht="9.9499999999999993" customHeight="1" x14ac:dyDescent="0.2">
      <c r="A55" s="161"/>
      <c r="B55" s="160"/>
      <c r="C55" s="95"/>
      <c r="D55" s="95"/>
      <c r="E55" s="95"/>
      <c r="F55" s="96"/>
      <c r="G55" s="95"/>
      <c r="H55" s="97"/>
    </row>
    <row r="56" spans="1:8" s="11" customFormat="1" ht="9.9499999999999993" customHeight="1" x14ac:dyDescent="0.2">
      <c r="A56" s="161" t="s">
        <v>197</v>
      </c>
      <c r="B56" s="160" t="s">
        <v>198</v>
      </c>
      <c r="C56" s="95">
        <v>44</v>
      </c>
      <c r="D56" s="95">
        <v>1445</v>
      </c>
      <c r="E56" s="95">
        <v>1445</v>
      </c>
      <c r="F56" s="96">
        <v>4.5976645773012184</v>
      </c>
      <c r="G56" s="95">
        <v>3446</v>
      </c>
      <c r="H56" s="97">
        <v>2385</v>
      </c>
    </row>
    <row r="57" spans="1:8" s="11" customFormat="1" ht="9.9499999999999993" customHeight="1" x14ac:dyDescent="0.2">
      <c r="A57" s="161"/>
      <c r="B57" s="160"/>
      <c r="C57" s="95"/>
      <c r="D57" s="95"/>
      <c r="E57" s="95"/>
      <c r="F57" s="96"/>
      <c r="G57" s="95"/>
      <c r="H57" s="97"/>
    </row>
    <row r="58" spans="1:8" s="11" customFormat="1" ht="9.9499999999999993" customHeight="1" x14ac:dyDescent="0.2">
      <c r="A58" s="161" t="s">
        <v>199</v>
      </c>
      <c r="B58" s="160" t="s">
        <v>200</v>
      </c>
      <c r="C58" s="95"/>
      <c r="D58" s="95"/>
      <c r="E58" s="95"/>
      <c r="F58" s="96"/>
      <c r="G58" s="95"/>
      <c r="H58" s="97"/>
    </row>
    <row r="59" spans="1:8" s="11" customFormat="1" ht="9.9499999999999993" customHeight="1" x14ac:dyDescent="0.2">
      <c r="A59" s="161"/>
      <c r="B59" s="160" t="s">
        <v>201</v>
      </c>
      <c r="C59" s="95">
        <v>38</v>
      </c>
      <c r="D59" s="95">
        <v>1290</v>
      </c>
      <c r="E59" s="95">
        <v>1290</v>
      </c>
      <c r="F59" s="96">
        <v>4.104489484234306</v>
      </c>
      <c r="G59" s="95">
        <v>3040</v>
      </c>
      <c r="H59" s="97">
        <v>2357</v>
      </c>
    </row>
    <row r="60" spans="1:8" s="11" customFormat="1" ht="9.9499999999999993" customHeight="1" x14ac:dyDescent="0.2">
      <c r="A60" s="161" t="s">
        <v>202</v>
      </c>
      <c r="B60" s="160" t="s">
        <v>203</v>
      </c>
      <c r="C60" s="95">
        <v>6</v>
      </c>
      <c r="D60" s="95">
        <v>155</v>
      </c>
      <c r="E60" s="95">
        <v>155</v>
      </c>
      <c r="F60" s="96">
        <v>0.49317509306691271</v>
      </c>
      <c r="G60" s="95">
        <v>406</v>
      </c>
      <c r="H60" s="97">
        <v>2619</v>
      </c>
    </row>
    <row r="61" spans="1:8" s="11" customFormat="1" ht="9.9499999999999993" customHeight="1" x14ac:dyDescent="0.2">
      <c r="A61" s="161"/>
      <c r="B61" s="160"/>
      <c r="C61" s="95"/>
      <c r="D61" s="95"/>
      <c r="E61" s="95"/>
      <c r="F61" s="96"/>
      <c r="G61" s="95"/>
      <c r="H61" s="97"/>
    </row>
    <row r="62" spans="1:8" s="11" customFormat="1" ht="9.9499999999999993" customHeight="1" x14ac:dyDescent="0.2">
      <c r="A62" s="161" t="s">
        <v>204</v>
      </c>
      <c r="B62" s="160" t="s">
        <v>205</v>
      </c>
      <c r="C62" s="95"/>
      <c r="D62" s="95"/>
      <c r="E62" s="95"/>
      <c r="F62" s="96"/>
      <c r="G62" s="95"/>
      <c r="H62" s="97"/>
    </row>
    <row r="63" spans="1:8" s="11" customFormat="1" ht="9.9499999999999993" customHeight="1" x14ac:dyDescent="0.2">
      <c r="A63" s="161"/>
      <c r="B63" s="160" t="s">
        <v>206</v>
      </c>
      <c r="C63" s="95">
        <v>140</v>
      </c>
      <c r="D63" s="95">
        <v>7136</v>
      </c>
      <c r="E63" s="95">
        <v>7115</v>
      </c>
      <c r="F63" s="96">
        <v>22.638327659168283</v>
      </c>
      <c r="G63" s="95">
        <v>18867</v>
      </c>
      <c r="H63" s="97">
        <v>2652</v>
      </c>
    </row>
    <row r="64" spans="1:8" s="11" customFormat="1" ht="9.9499999999999993" customHeight="1" x14ac:dyDescent="0.2">
      <c r="A64" s="161"/>
      <c r="B64" s="160"/>
      <c r="C64" s="95"/>
      <c r="D64" s="95"/>
      <c r="E64" s="95"/>
      <c r="F64" s="96"/>
      <c r="G64" s="95"/>
      <c r="H64" s="97"/>
    </row>
    <row r="65" spans="1:8" s="11" customFormat="1" ht="9.9499999999999993" customHeight="1" x14ac:dyDescent="0.2">
      <c r="A65" s="161" t="s">
        <v>207</v>
      </c>
      <c r="B65" s="160" t="s">
        <v>208</v>
      </c>
      <c r="C65" s="95">
        <v>24</v>
      </c>
      <c r="D65" s="95">
        <v>826</v>
      </c>
      <c r="E65" s="95">
        <v>807</v>
      </c>
      <c r="F65" s="96">
        <v>2.5676922587419262</v>
      </c>
      <c r="G65" s="95">
        <v>2187</v>
      </c>
      <c r="H65" s="97">
        <v>2710</v>
      </c>
    </row>
    <row r="66" spans="1:8" s="11" customFormat="1" ht="9.9499999999999993" customHeight="1" x14ac:dyDescent="0.2">
      <c r="A66" s="161" t="s">
        <v>209</v>
      </c>
      <c r="B66" s="160" t="s">
        <v>210</v>
      </c>
      <c r="C66" s="95"/>
      <c r="D66" s="95"/>
      <c r="E66" s="95"/>
      <c r="F66" s="96"/>
      <c r="G66" s="95"/>
      <c r="H66" s="97"/>
    </row>
    <row r="67" spans="1:8" s="11" customFormat="1" ht="9.9499999999999993" customHeight="1" x14ac:dyDescent="0.2">
      <c r="A67" s="161"/>
      <c r="B67" s="160" t="s">
        <v>211</v>
      </c>
      <c r="C67" s="95">
        <v>3</v>
      </c>
      <c r="D67" s="95">
        <v>183</v>
      </c>
      <c r="E67" s="95">
        <v>183</v>
      </c>
      <c r="F67" s="96">
        <v>0.58226478729835507</v>
      </c>
      <c r="G67" s="95">
        <v>580</v>
      </c>
      <c r="H67" s="97">
        <v>3169</v>
      </c>
    </row>
    <row r="68" spans="1:8" s="11" customFormat="1" ht="9.9499999999999993" customHeight="1" x14ac:dyDescent="0.2">
      <c r="A68" s="161" t="s">
        <v>212</v>
      </c>
      <c r="B68" s="160" t="s">
        <v>213</v>
      </c>
      <c r="C68" s="95">
        <v>113</v>
      </c>
      <c r="D68" s="95">
        <v>6127</v>
      </c>
      <c r="E68" s="95">
        <v>6125</v>
      </c>
      <c r="F68" s="96">
        <v>19.488370613128001</v>
      </c>
      <c r="G68" s="95">
        <v>16100</v>
      </c>
      <c r="H68" s="97">
        <v>2629</v>
      </c>
    </row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zoomScaleNormal="100" workbookViewId="0"/>
  </sheetViews>
  <sheetFormatPr baseColWidth="10" defaultRowHeight="9" customHeight="1" x14ac:dyDescent="0.2"/>
  <cols>
    <col min="1" max="1" width="5.85546875" style="2" customWidth="1"/>
    <col min="2" max="2" width="26.42578125" style="2" customWidth="1"/>
    <col min="3" max="3" width="8.5703125" style="2" customWidth="1"/>
    <col min="4" max="4" width="10.28515625" style="2" customWidth="1"/>
    <col min="5" max="5" width="9.28515625" style="2" customWidth="1"/>
    <col min="6" max="6" width="9.140625" style="2" customWidth="1"/>
    <col min="7" max="7" width="10.28515625" style="2" customWidth="1"/>
    <col min="8" max="8" width="9.140625" style="2" customWidth="1"/>
    <col min="9" max="9" width="8.5703125" style="2" customWidth="1"/>
    <col min="10" max="10" width="8.140625" style="2" customWidth="1"/>
    <col min="11" max="11" width="9.85546875" style="2" customWidth="1"/>
    <col min="12" max="12" width="9.7109375" style="2" customWidth="1"/>
    <col min="13" max="13" width="8.85546875" style="2" customWidth="1"/>
    <col min="14" max="14" width="10.28515625" style="2" customWidth="1"/>
    <col min="15" max="15" width="26.42578125" style="2" customWidth="1"/>
    <col min="16" max="16" width="6.7109375" style="2" customWidth="1"/>
    <col min="17" max="16384" width="11.42578125" style="2"/>
  </cols>
  <sheetData>
    <row r="1" spans="1:16" s="11" customFormat="1" ht="12" customHeight="1" x14ac:dyDescent="0.2">
      <c r="A1" s="79" t="s">
        <v>214</v>
      </c>
      <c r="I1" s="79"/>
      <c r="J1" s="79"/>
    </row>
    <row r="2" spans="1:16" s="11" customFormat="1" ht="12" customHeight="1" x14ac:dyDescent="0.2">
      <c r="A2" s="4" t="s">
        <v>215</v>
      </c>
    </row>
    <row r="3" spans="1:16" s="85" customFormat="1" ht="12" customHeight="1" x14ac:dyDescent="0.2">
      <c r="A3" s="85" t="s">
        <v>90</v>
      </c>
      <c r="H3" s="87"/>
      <c r="P3" s="87" t="s">
        <v>90</v>
      </c>
    </row>
    <row r="4" spans="1:16" s="108" customFormat="1" ht="10.5" customHeight="1" x14ac:dyDescent="0.2">
      <c r="A4" s="295" t="s">
        <v>145</v>
      </c>
      <c r="B4" s="283" t="s">
        <v>146</v>
      </c>
      <c r="C4" s="275" t="s">
        <v>92</v>
      </c>
      <c r="D4" s="319"/>
      <c r="E4" s="319"/>
      <c r="F4" s="319"/>
      <c r="G4" s="319"/>
      <c r="H4" s="319"/>
      <c r="I4" s="319"/>
      <c r="J4" s="319"/>
      <c r="K4" s="319"/>
      <c r="L4" s="319"/>
      <c r="M4" s="320"/>
      <c r="N4" s="283" t="s">
        <v>93</v>
      </c>
      <c r="O4" s="283" t="s">
        <v>146</v>
      </c>
      <c r="P4" s="265" t="s">
        <v>145</v>
      </c>
    </row>
    <row r="5" spans="1:16" s="108" customFormat="1" ht="10.5" customHeight="1" x14ac:dyDescent="0.2">
      <c r="A5" s="317"/>
      <c r="B5" s="298"/>
      <c r="C5" s="271" t="s">
        <v>70</v>
      </c>
      <c r="D5" s="323" t="s">
        <v>94</v>
      </c>
      <c r="E5" s="325"/>
      <c r="F5" s="323" t="s">
        <v>95</v>
      </c>
      <c r="G5" s="324"/>
      <c r="H5" s="325"/>
      <c r="I5" s="328" t="s">
        <v>96</v>
      </c>
      <c r="J5" s="323" t="s">
        <v>97</v>
      </c>
      <c r="K5" s="324"/>
      <c r="L5" s="324"/>
      <c r="M5" s="325"/>
      <c r="N5" s="270"/>
      <c r="O5" s="298"/>
      <c r="P5" s="267"/>
    </row>
    <row r="6" spans="1:16" s="108" customFormat="1" ht="10.5" customHeight="1" x14ac:dyDescent="0.2">
      <c r="A6" s="296"/>
      <c r="B6" s="298"/>
      <c r="C6" s="298"/>
      <c r="D6" s="271" t="s">
        <v>16</v>
      </c>
      <c r="E6" s="271" t="s">
        <v>17</v>
      </c>
      <c r="F6" s="271" t="s">
        <v>98</v>
      </c>
      <c r="G6" s="271" t="s">
        <v>99</v>
      </c>
      <c r="H6" s="271" t="s">
        <v>17</v>
      </c>
      <c r="I6" s="317"/>
      <c r="J6" s="271" t="s">
        <v>98</v>
      </c>
      <c r="K6" s="323" t="s">
        <v>100</v>
      </c>
      <c r="L6" s="324"/>
      <c r="M6" s="325"/>
      <c r="N6" s="270"/>
      <c r="O6" s="298"/>
      <c r="P6" s="357"/>
    </row>
    <row r="7" spans="1:16" s="108" customFormat="1" ht="10.5" customHeight="1" x14ac:dyDescent="0.2">
      <c r="A7" s="296"/>
      <c r="B7" s="298"/>
      <c r="C7" s="298"/>
      <c r="D7" s="270"/>
      <c r="E7" s="298"/>
      <c r="F7" s="298"/>
      <c r="G7" s="298"/>
      <c r="H7" s="298"/>
      <c r="I7" s="317"/>
      <c r="J7" s="270"/>
      <c r="K7" s="271" t="s">
        <v>101</v>
      </c>
      <c r="L7" s="271" t="s">
        <v>47</v>
      </c>
      <c r="M7" s="271" t="s">
        <v>102</v>
      </c>
      <c r="N7" s="270"/>
      <c r="O7" s="298"/>
      <c r="P7" s="357"/>
    </row>
    <row r="8" spans="1:16" s="108" customFormat="1" ht="10.5" customHeight="1" x14ac:dyDescent="0.2">
      <c r="A8" s="296"/>
      <c r="B8" s="298"/>
      <c r="C8" s="310"/>
      <c r="D8" s="272"/>
      <c r="E8" s="310"/>
      <c r="F8" s="310"/>
      <c r="G8" s="310"/>
      <c r="H8" s="310"/>
      <c r="I8" s="329"/>
      <c r="J8" s="272"/>
      <c r="K8" s="272"/>
      <c r="L8" s="272"/>
      <c r="M8" s="272"/>
      <c r="N8" s="272"/>
      <c r="O8" s="298"/>
      <c r="P8" s="357"/>
    </row>
    <row r="9" spans="1:16" s="108" customFormat="1" ht="10.5" customHeight="1" x14ac:dyDescent="0.2">
      <c r="A9" s="318"/>
      <c r="B9" s="287"/>
      <c r="C9" s="321" t="str">
        <f>"1 000 h "</f>
        <v xml:space="preserve">1 000 h </v>
      </c>
      <c r="D9" s="322"/>
      <c r="E9" s="322"/>
      <c r="F9" s="322"/>
      <c r="G9" s="322"/>
      <c r="H9" s="322"/>
      <c r="I9" s="322"/>
      <c r="J9" s="322"/>
      <c r="K9" s="322"/>
      <c r="L9" s="322"/>
      <c r="M9" s="322"/>
      <c r="N9" s="91" t="s">
        <v>103</v>
      </c>
      <c r="O9" s="299"/>
      <c r="P9" s="358"/>
    </row>
    <row r="10" spans="1:16" ht="9" customHeight="1" x14ac:dyDescent="0.2">
      <c r="A10" s="47"/>
      <c r="B10" s="75"/>
      <c r="C10" s="108"/>
      <c r="D10" s="108"/>
      <c r="E10" s="108"/>
      <c r="F10" s="108"/>
      <c r="G10" s="108"/>
      <c r="I10" s="108"/>
      <c r="J10" s="108"/>
      <c r="K10" s="108"/>
      <c r="L10" s="108"/>
      <c r="M10" s="108"/>
      <c r="N10" s="108"/>
      <c r="O10" s="164"/>
    </row>
    <row r="11" spans="1:16" s="4" customFormat="1" ht="9.9499999999999993" customHeight="1" x14ac:dyDescent="0.15">
      <c r="A11" s="157"/>
      <c r="B11" s="158" t="s">
        <v>148</v>
      </c>
      <c r="C11" s="165">
        <v>3529</v>
      </c>
      <c r="D11" s="165">
        <v>1395</v>
      </c>
      <c r="E11" s="165">
        <v>2134</v>
      </c>
      <c r="F11" s="165">
        <v>1488</v>
      </c>
      <c r="G11" s="165">
        <v>583</v>
      </c>
      <c r="H11" s="165">
        <v>905</v>
      </c>
      <c r="I11" s="166">
        <v>506</v>
      </c>
      <c r="J11" s="166">
        <v>1534</v>
      </c>
      <c r="K11" s="166">
        <v>306</v>
      </c>
      <c r="L11" s="166">
        <v>693</v>
      </c>
      <c r="M11" s="166">
        <v>536</v>
      </c>
      <c r="N11" s="167">
        <v>112</v>
      </c>
      <c r="O11" s="168" t="s">
        <v>148</v>
      </c>
      <c r="P11" s="102"/>
    </row>
    <row r="12" spans="1:16" s="4" customFormat="1" ht="9.9499999999999993" customHeight="1" x14ac:dyDescent="0.2">
      <c r="A12" s="157"/>
      <c r="B12" s="158"/>
      <c r="C12" s="169"/>
      <c r="D12" s="169"/>
      <c r="E12" s="169"/>
      <c r="F12" s="169"/>
      <c r="G12" s="169"/>
      <c r="H12" s="169"/>
      <c r="I12" s="170"/>
      <c r="J12" s="170"/>
      <c r="K12" s="170"/>
      <c r="L12" s="170"/>
      <c r="M12" s="170"/>
      <c r="N12" s="171"/>
      <c r="O12" s="168"/>
      <c r="P12" s="97"/>
    </row>
    <row r="13" spans="1:16" s="11" customFormat="1" ht="9.9499999999999993" customHeight="1" x14ac:dyDescent="0.2">
      <c r="A13" s="159">
        <v>41</v>
      </c>
      <c r="B13" s="31" t="s">
        <v>149</v>
      </c>
      <c r="C13" s="169">
        <v>847</v>
      </c>
      <c r="D13" s="169">
        <v>793</v>
      </c>
      <c r="E13" s="169">
        <v>54</v>
      </c>
      <c r="F13" s="169">
        <v>278</v>
      </c>
      <c r="G13" s="169">
        <v>259</v>
      </c>
      <c r="H13" s="169">
        <v>19</v>
      </c>
      <c r="I13" s="170">
        <v>332</v>
      </c>
      <c r="J13" s="170">
        <v>237</v>
      </c>
      <c r="K13" s="170">
        <v>202</v>
      </c>
      <c r="L13" s="170">
        <v>13</v>
      </c>
      <c r="M13" s="170">
        <v>22</v>
      </c>
      <c r="N13" s="171">
        <v>106</v>
      </c>
      <c r="O13" s="172" t="s">
        <v>149</v>
      </c>
      <c r="P13" s="173">
        <v>41</v>
      </c>
    </row>
    <row r="14" spans="1:16" s="11" customFormat="1" ht="9.9499999999999993" customHeight="1" x14ac:dyDescent="0.2">
      <c r="A14" s="159"/>
      <c r="B14" s="31"/>
      <c r="C14" s="169"/>
      <c r="D14" s="169"/>
      <c r="E14" s="169"/>
      <c r="F14" s="169"/>
      <c r="G14" s="169"/>
      <c r="H14" s="169"/>
      <c r="I14" s="170"/>
      <c r="J14" s="170"/>
      <c r="K14" s="170"/>
      <c r="L14" s="170"/>
      <c r="M14" s="170"/>
      <c r="N14" s="171"/>
      <c r="O14" s="172"/>
      <c r="P14" s="173"/>
    </row>
    <row r="15" spans="1:16" s="11" customFormat="1" ht="9.9499999999999993" customHeight="1" x14ac:dyDescent="0.2">
      <c r="A15" s="159" t="s">
        <v>150</v>
      </c>
      <c r="B15" s="160" t="s">
        <v>151</v>
      </c>
      <c r="C15" s="169">
        <v>847</v>
      </c>
      <c r="D15" s="169">
        <v>793</v>
      </c>
      <c r="E15" s="169">
        <v>54</v>
      </c>
      <c r="F15" s="169">
        <v>278</v>
      </c>
      <c r="G15" s="169">
        <v>259</v>
      </c>
      <c r="H15" s="169">
        <v>19</v>
      </c>
      <c r="I15" s="170">
        <v>332</v>
      </c>
      <c r="J15" s="170">
        <v>237</v>
      </c>
      <c r="K15" s="170">
        <v>202</v>
      </c>
      <c r="L15" s="170">
        <v>13</v>
      </c>
      <c r="M15" s="170">
        <v>22</v>
      </c>
      <c r="N15" s="171">
        <v>106</v>
      </c>
      <c r="O15" s="174" t="s">
        <v>151</v>
      </c>
      <c r="P15" s="173" t="s">
        <v>150</v>
      </c>
    </row>
    <row r="16" spans="1:16" s="11" customFormat="1" ht="9.9499999999999993" customHeight="1" x14ac:dyDescent="0.2">
      <c r="A16" s="159"/>
      <c r="B16" s="31"/>
      <c r="C16" s="169"/>
      <c r="D16" s="169"/>
      <c r="E16" s="169"/>
      <c r="F16" s="169"/>
      <c r="G16" s="169"/>
      <c r="H16" s="169"/>
      <c r="I16" s="170"/>
      <c r="J16" s="170"/>
      <c r="K16" s="170"/>
      <c r="L16" s="170"/>
      <c r="M16" s="170"/>
      <c r="N16" s="171"/>
      <c r="O16" s="172"/>
      <c r="P16" s="173"/>
    </row>
    <row r="17" spans="1:16" s="11" customFormat="1" ht="9.9499999999999993" customHeight="1" x14ac:dyDescent="0.2">
      <c r="A17" s="161" t="s">
        <v>152</v>
      </c>
      <c r="B17" s="160" t="s">
        <v>153</v>
      </c>
      <c r="C17" s="169"/>
      <c r="D17" s="169"/>
      <c r="E17" s="169"/>
      <c r="F17" s="169"/>
      <c r="G17" s="169"/>
      <c r="H17" s="169"/>
      <c r="I17" s="170"/>
      <c r="J17" s="170"/>
      <c r="K17" s="170"/>
      <c r="L17" s="170"/>
      <c r="M17" s="170"/>
      <c r="N17" s="171"/>
      <c r="O17" s="174" t="s">
        <v>153</v>
      </c>
      <c r="P17" s="175" t="s">
        <v>152</v>
      </c>
    </row>
    <row r="18" spans="1:16" s="11" customFormat="1" ht="9.9499999999999993" customHeight="1" x14ac:dyDescent="0.2">
      <c r="B18" s="42" t="s">
        <v>154</v>
      </c>
      <c r="C18" s="169">
        <v>838</v>
      </c>
      <c r="D18" s="169">
        <v>783</v>
      </c>
      <c r="E18" s="169">
        <v>54</v>
      </c>
      <c r="F18" s="169">
        <v>273</v>
      </c>
      <c r="G18" s="169">
        <v>254</v>
      </c>
      <c r="H18" s="169">
        <v>19</v>
      </c>
      <c r="I18" s="170">
        <v>329</v>
      </c>
      <c r="J18" s="170">
        <v>235</v>
      </c>
      <c r="K18" s="170">
        <v>200</v>
      </c>
      <c r="L18" s="170">
        <v>13</v>
      </c>
      <c r="M18" s="170">
        <v>22</v>
      </c>
      <c r="N18" s="171">
        <v>110</v>
      </c>
      <c r="O18" s="37" t="s">
        <v>154</v>
      </c>
      <c r="P18" s="173"/>
    </row>
    <row r="19" spans="1:16" s="11" customFormat="1" ht="9.9499999999999993" customHeight="1" x14ac:dyDescent="0.2">
      <c r="A19" s="161" t="s">
        <v>155</v>
      </c>
      <c r="B19" s="160" t="s">
        <v>156</v>
      </c>
      <c r="C19" s="169">
        <v>9</v>
      </c>
      <c r="D19" s="169">
        <v>10</v>
      </c>
      <c r="E19" s="169" t="s">
        <v>127</v>
      </c>
      <c r="F19" s="169">
        <v>5</v>
      </c>
      <c r="G19" s="169">
        <v>5</v>
      </c>
      <c r="H19" s="169" t="s">
        <v>127</v>
      </c>
      <c r="I19" s="170">
        <v>3</v>
      </c>
      <c r="J19" s="170">
        <v>2</v>
      </c>
      <c r="K19" s="170">
        <v>2</v>
      </c>
      <c r="L19" s="170" t="s">
        <v>127</v>
      </c>
      <c r="M19" s="170" t="s">
        <v>127</v>
      </c>
      <c r="N19" s="171">
        <v>21</v>
      </c>
      <c r="O19" s="174" t="s">
        <v>156</v>
      </c>
      <c r="P19" s="175" t="s">
        <v>155</v>
      </c>
    </row>
    <row r="20" spans="1:16" s="11" customFormat="1" ht="9.9499999999999993" customHeight="1" x14ac:dyDescent="0.2">
      <c r="A20" s="159"/>
      <c r="B20" s="31"/>
      <c r="C20" s="169"/>
      <c r="D20" s="169"/>
      <c r="E20" s="169"/>
      <c r="F20" s="169"/>
      <c r="G20" s="169"/>
      <c r="H20" s="169"/>
      <c r="I20" s="170"/>
      <c r="J20" s="170"/>
      <c r="K20" s="170"/>
      <c r="L20" s="170"/>
      <c r="M20" s="170"/>
      <c r="N20" s="171"/>
      <c r="O20" s="172"/>
      <c r="P20" s="173"/>
    </row>
    <row r="21" spans="1:16" s="11" customFormat="1" ht="9.9499999999999993" customHeight="1" x14ac:dyDescent="0.2">
      <c r="A21" s="159">
        <v>42</v>
      </c>
      <c r="B21" s="31" t="s">
        <v>157</v>
      </c>
      <c r="C21" s="169">
        <v>1542</v>
      </c>
      <c r="D21" s="169">
        <v>47</v>
      </c>
      <c r="E21" s="169">
        <v>1495</v>
      </c>
      <c r="F21" s="169">
        <v>613</v>
      </c>
      <c r="G21" s="169">
        <v>28</v>
      </c>
      <c r="H21" s="169">
        <v>585</v>
      </c>
      <c r="I21" s="170">
        <v>5</v>
      </c>
      <c r="J21" s="170">
        <v>924</v>
      </c>
      <c r="K21" s="170">
        <v>14</v>
      </c>
      <c r="L21" s="170">
        <v>618</v>
      </c>
      <c r="M21" s="170">
        <v>292</v>
      </c>
      <c r="N21" s="171">
        <v>116</v>
      </c>
      <c r="O21" s="172" t="s">
        <v>157</v>
      </c>
      <c r="P21" s="173">
        <v>42</v>
      </c>
    </row>
    <row r="22" spans="1:16" s="11" customFormat="1" ht="9.9499999999999993" customHeight="1" x14ac:dyDescent="0.2">
      <c r="A22" s="159"/>
      <c r="B22" s="31"/>
      <c r="C22" s="169"/>
      <c r="D22" s="169"/>
      <c r="E22" s="169"/>
      <c r="F22" s="169"/>
      <c r="G22" s="169"/>
      <c r="H22" s="169"/>
      <c r="I22" s="170"/>
      <c r="J22" s="170"/>
      <c r="K22" s="170"/>
      <c r="L22" s="170"/>
      <c r="M22" s="170"/>
      <c r="N22" s="171"/>
      <c r="O22" s="172"/>
      <c r="P22" s="173"/>
    </row>
    <row r="23" spans="1:16" s="11" customFormat="1" ht="9.9499999999999993" customHeight="1" x14ac:dyDescent="0.2">
      <c r="A23" s="161" t="s">
        <v>158</v>
      </c>
      <c r="B23" s="160" t="s">
        <v>159</v>
      </c>
      <c r="C23" s="169"/>
      <c r="D23" s="169"/>
      <c r="E23" s="169"/>
      <c r="F23" s="169"/>
      <c r="G23" s="169"/>
      <c r="H23" s="169"/>
      <c r="I23" s="170"/>
      <c r="J23" s="170"/>
      <c r="K23" s="170"/>
      <c r="L23" s="170"/>
      <c r="M23" s="170"/>
      <c r="N23" s="171"/>
      <c r="O23" s="174" t="s">
        <v>159</v>
      </c>
      <c r="P23" s="175" t="s">
        <v>158</v>
      </c>
    </row>
    <row r="24" spans="1:16" s="11" customFormat="1" ht="9.9499999999999993" customHeight="1" x14ac:dyDescent="0.2">
      <c r="A24" s="161"/>
      <c r="B24" s="160" t="s">
        <v>160</v>
      </c>
      <c r="C24" s="169">
        <v>982</v>
      </c>
      <c r="D24" s="169">
        <v>26</v>
      </c>
      <c r="E24" s="169">
        <v>956</v>
      </c>
      <c r="F24" s="169">
        <v>255</v>
      </c>
      <c r="G24" s="169">
        <v>11</v>
      </c>
      <c r="H24" s="169">
        <v>244</v>
      </c>
      <c r="I24" s="170">
        <v>2</v>
      </c>
      <c r="J24" s="170">
        <v>725</v>
      </c>
      <c r="K24" s="170">
        <v>13</v>
      </c>
      <c r="L24" s="170">
        <v>584</v>
      </c>
      <c r="M24" s="170">
        <v>128</v>
      </c>
      <c r="N24" s="171">
        <v>119</v>
      </c>
      <c r="O24" s="174" t="s">
        <v>160</v>
      </c>
      <c r="P24" s="175"/>
    </row>
    <row r="25" spans="1:16" s="11" customFormat="1" ht="9.9499999999999993" customHeight="1" x14ac:dyDescent="0.2">
      <c r="A25" s="161"/>
      <c r="B25" s="160"/>
      <c r="C25" s="169"/>
      <c r="D25" s="169"/>
      <c r="E25" s="169"/>
      <c r="F25" s="169"/>
      <c r="G25" s="169"/>
      <c r="H25" s="169"/>
      <c r="I25" s="170"/>
      <c r="J25" s="170"/>
      <c r="K25" s="170"/>
      <c r="L25" s="170"/>
      <c r="M25" s="170"/>
      <c r="N25" s="171"/>
      <c r="O25" s="174"/>
      <c r="P25" s="175"/>
    </row>
    <row r="26" spans="1:16" s="11" customFormat="1" ht="9.9499999999999993" customHeight="1" x14ac:dyDescent="0.2">
      <c r="A26" s="162" t="s">
        <v>161</v>
      </c>
      <c r="B26" s="163" t="s">
        <v>162</v>
      </c>
      <c r="C26" s="169">
        <v>677</v>
      </c>
      <c r="D26" s="169">
        <v>6</v>
      </c>
      <c r="E26" s="169">
        <v>671</v>
      </c>
      <c r="F26" s="169">
        <v>67</v>
      </c>
      <c r="G26" s="169">
        <v>3</v>
      </c>
      <c r="H26" s="169">
        <v>64</v>
      </c>
      <c r="I26" s="170">
        <v>2</v>
      </c>
      <c r="J26" s="170">
        <v>608</v>
      </c>
      <c r="K26" s="170">
        <v>1</v>
      </c>
      <c r="L26" s="170">
        <v>584</v>
      </c>
      <c r="M26" s="170">
        <v>23</v>
      </c>
      <c r="N26" s="171">
        <v>124</v>
      </c>
      <c r="O26" s="176" t="s">
        <v>162</v>
      </c>
      <c r="P26" s="177" t="s">
        <v>161</v>
      </c>
    </row>
    <row r="27" spans="1:16" s="11" customFormat="1" ht="9.9499999999999993" customHeight="1" x14ac:dyDescent="0.2">
      <c r="A27" s="162" t="s">
        <v>163</v>
      </c>
      <c r="B27" s="163" t="s">
        <v>164</v>
      </c>
      <c r="C27" s="169">
        <v>209</v>
      </c>
      <c r="D27" s="169">
        <v>6</v>
      </c>
      <c r="E27" s="169">
        <v>203</v>
      </c>
      <c r="F27" s="169">
        <v>137</v>
      </c>
      <c r="G27" s="169" t="s">
        <v>127</v>
      </c>
      <c r="H27" s="169">
        <v>137</v>
      </c>
      <c r="I27" s="170" t="s">
        <v>127</v>
      </c>
      <c r="J27" s="170">
        <v>72</v>
      </c>
      <c r="K27" s="170">
        <v>6</v>
      </c>
      <c r="L27" s="170" t="s">
        <v>127</v>
      </c>
      <c r="M27" s="170">
        <v>66</v>
      </c>
      <c r="N27" s="171">
        <v>121</v>
      </c>
      <c r="O27" s="176" t="s">
        <v>164</v>
      </c>
      <c r="P27" s="177" t="s">
        <v>163</v>
      </c>
    </row>
    <row r="28" spans="1:16" s="11" customFormat="1" ht="9.9499999999999993" customHeight="1" x14ac:dyDescent="0.2">
      <c r="A28" s="161" t="s">
        <v>165</v>
      </c>
      <c r="B28" s="160" t="s">
        <v>166</v>
      </c>
      <c r="C28" s="169">
        <v>96</v>
      </c>
      <c r="D28" s="169">
        <v>14</v>
      </c>
      <c r="E28" s="169">
        <v>82</v>
      </c>
      <c r="F28" s="169">
        <v>51</v>
      </c>
      <c r="G28" s="169">
        <v>8</v>
      </c>
      <c r="H28" s="169">
        <v>43</v>
      </c>
      <c r="I28" s="170" t="s">
        <v>127</v>
      </c>
      <c r="J28" s="170">
        <v>45</v>
      </c>
      <c r="K28" s="170">
        <v>6</v>
      </c>
      <c r="L28" s="170" t="s">
        <v>127</v>
      </c>
      <c r="M28" s="170">
        <v>39</v>
      </c>
      <c r="N28" s="171">
        <v>88</v>
      </c>
      <c r="O28" s="174" t="s">
        <v>166</v>
      </c>
      <c r="P28" s="175" t="s">
        <v>165</v>
      </c>
    </row>
    <row r="29" spans="1:16" s="11" customFormat="1" ht="9.9499999999999993" customHeight="1" x14ac:dyDescent="0.2">
      <c r="A29" s="159"/>
      <c r="B29" s="31"/>
      <c r="C29" s="169"/>
      <c r="D29" s="169"/>
      <c r="E29" s="169"/>
      <c r="F29" s="169"/>
      <c r="G29" s="169"/>
      <c r="H29" s="169"/>
      <c r="I29" s="170"/>
      <c r="J29" s="170"/>
      <c r="K29" s="170"/>
      <c r="L29" s="170"/>
      <c r="M29" s="170"/>
      <c r="N29" s="171"/>
      <c r="O29" s="172"/>
      <c r="P29" s="173"/>
    </row>
    <row r="30" spans="1:16" s="11" customFormat="1" ht="9.9499999999999993" customHeight="1" x14ac:dyDescent="0.2">
      <c r="A30" s="161" t="s">
        <v>167</v>
      </c>
      <c r="B30" s="160" t="s">
        <v>168</v>
      </c>
      <c r="C30" s="169"/>
      <c r="D30" s="169"/>
      <c r="E30" s="169"/>
      <c r="F30" s="169"/>
      <c r="G30" s="169"/>
      <c r="H30" s="169"/>
      <c r="I30" s="170"/>
      <c r="J30" s="170"/>
      <c r="K30" s="170"/>
      <c r="L30" s="170"/>
      <c r="M30" s="170"/>
      <c r="N30" s="171"/>
      <c r="O30" s="174" t="s">
        <v>168</v>
      </c>
      <c r="P30" s="175" t="s">
        <v>167</v>
      </c>
    </row>
    <row r="31" spans="1:16" s="11" customFormat="1" ht="9.9499999999999993" customHeight="1" x14ac:dyDescent="0.2">
      <c r="A31" s="161"/>
      <c r="B31" s="160" t="s">
        <v>169</v>
      </c>
      <c r="C31" s="169">
        <v>376</v>
      </c>
      <c r="D31" s="169">
        <v>3</v>
      </c>
      <c r="E31" s="169">
        <v>374</v>
      </c>
      <c r="F31" s="169">
        <v>256</v>
      </c>
      <c r="G31" s="169">
        <v>3</v>
      </c>
      <c r="H31" s="169">
        <v>253</v>
      </c>
      <c r="I31" s="170" t="s">
        <v>127</v>
      </c>
      <c r="J31" s="170">
        <v>121</v>
      </c>
      <c r="K31" s="170" t="s">
        <v>127</v>
      </c>
      <c r="L31" s="170">
        <v>19</v>
      </c>
      <c r="M31" s="170">
        <v>102</v>
      </c>
      <c r="N31" s="171">
        <v>109</v>
      </c>
      <c r="O31" s="174" t="s">
        <v>169</v>
      </c>
      <c r="P31" s="175"/>
    </row>
    <row r="32" spans="1:16" s="11" customFormat="1" ht="9.9499999999999993" customHeight="1" x14ac:dyDescent="0.2">
      <c r="A32" s="161"/>
      <c r="B32" s="160"/>
      <c r="C32" s="169"/>
      <c r="D32" s="169"/>
      <c r="E32" s="169"/>
      <c r="F32" s="169"/>
      <c r="G32" s="169"/>
      <c r="H32" s="169"/>
      <c r="I32" s="170"/>
      <c r="J32" s="170"/>
      <c r="K32" s="170"/>
      <c r="L32" s="170"/>
      <c r="M32" s="170"/>
      <c r="N32" s="171"/>
      <c r="O32" s="174"/>
      <c r="P32" s="175"/>
    </row>
    <row r="33" spans="1:16" s="11" customFormat="1" ht="9.9499999999999993" customHeight="1" x14ac:dyDescent="0.2">
      <c r="A33" s="161" t="s">
        <v>170</v>
      </c>
      <c r="B33" s="160" t="s">
        <v>171</v>
      </c>
      <c r="C33" s="169"/>
      <c r="D33" s="169"/>
      <c r="E33" s="169"/>
      <c r="F33" s="169"/>
      <c r="G33" s="169"/>
      <c r="H33" s="169"/>
      <c r="I33" s="170"/>
      <c r="J33" s="170"/>
      <c r="K33" s="170"/>
      <c r="L33" s="170"/>
      <c r="M33" s="170"/>
      <c r="N33" s="171"/>
      <c r="O33" s="174" t="s">
        <v>171</v>
      </c>
      <c r="P33" s="175" t="s">
        <v>170</v>
      </c>
    </row>
    <row r="34" spans="1:16" s="11" customFormat="1" ht="9.9499999999999993" customHeight="1" x14ac:dyDescent="0.2">
      <c r="A34" s="161"/>
      <c r="B34" s="160" t="s">
        <v>172</v>
      </c>
      <c r="C34" s="169">
        <v>266</v>
      </c>
      <c r="D34" s="169">
        <v>3</v>
      </c>
      <c r="E34" s="169">
        <v>264</v>
      </c>
      <c r="F34" s="169">
        <v>167</v>
      </c>
      <c r="G34" s="169">
        <v>3</v>
      </c>
      <c r="H34" s="169">
        <v>164</v>
      </c>
      <c r="I34" s="170" t="s">
        <v>127</v>
      </c>
      <c r="J34" s="170">
        <v>100</v>
      </c>
      <c r="K34" s="170" t="s">
        <v>127</v>
      </c>
      <c r="L34" s="170">
        <v>17</v>
      </c>
      <c r="M34" s="170">
        <v>83</v>
      </c>
      <c r="N34" s="171">
        <v>112</v>
      </c>
      <c r="O34" s="174" t="s">
        <v>172</v>
      </c>
      <c r="P34" s="175"/>
    </row>
    <row r="35" spans="1:16" s="11" customFormat="1" ht="9.9499999999999993" customHeight="1" x14ac:dyDescent="0.2">
      <c r="A35" s="161" t="s">
        <v>173</v>
      </c>
      <c r="B35" s="160" t="s">
        <v>174</v>
      </c>
      <c r="C35" s="169">
        <v>110</v>
      </c>
      <c r="D35" s="169" t="s">
        <v>127</v>
      </c>
      <c r="E35" s="169">
        <v>110</v>
      </c>
      <c r="F35" s="169">
        <v>90</v>
      </c>
      <c r="G35" s="169" t="s">
        <v>127</v>
      </c>
      <c r="H35" s="169">
        <v>90</v>
      </c>
      <c r="I35" s="170" t="s">
        <v>127</v>
      </c>
      <c r="J35" s="170">
        <v>20</v>
      </c>
      <c r="K35" s="170" t="s">
        <v>127</v>
      </c>
      <c r="L35" s="170">
        <v>1</v>
      </c>
      <c r="M35" s="170">
        <v>19</v>
      </c>
      <c r="N35" s="171">
        <v>103</v>
      </c>
      <c r="O35" s="174" t="s">
        <v>174</v>
      </c>
      <c r="P35" s="175" t="s">
        <v>173</v>
      </c>
    </row>
    <row r="36" spans="1:16" s="11" customFormat="1" ht="9.9499999999999993" customHeight="1" x14ac:dyDescent="0.2">
      <c r="A36" s="161"/>
      <c r="B36" s="160"/>
      <c r="C36" s="169"/>
      <c r="D36" s="169"/>
      <c r="E36" s="169"/>
      <c r="F36" s="169"/>
      <c r="G36" s="169"/>
      <c r="H36" s="169"/>
      <c r="I36" s="170"/>
      <c r="J36" s="170"/>
      <c r="K36" s="170"/>
      <c r="L36" s="170"/>
      <c r="M36" s="170"/>
      <c r="N36" s="171"/>
      <c r="O36" s="174"/>
      <c r="P36" s="175"/>
    </row>
    <row r="37" spans="1:16" s="11" customFormat="1" ht="9.9499999999999993" customHeight="1" x14ac:dyDescent="0.2">
      <c r="A37" s="161" t="s">
        <v>175</v>
      </c>
      <c r="B37" s="160" t="s">
        <v>176</v>
      </c>
      <c r="C37" s="169">
        <v>183</v>
      </c>
      <c r="D37" s="169">
        <v>18</v>
      </c>
      <c r="E37" s="169">
        <v>165</v>
      </c>
      <c r="F37" s="169">
        <v>102</v>
      </c>
      <c r="G37" s="169">
        <v>14</v>
      </c>
      <c r="H37" s="169">
        <v>88</v>
      </c>
      <c r="I37" s="170">
        <v>3</v>
      </c>
      <c r="J37" s="170">
        <v>78</v>
      </c>
      <c r="K37" s="170">
        <v>1</v>
      </c>
      <c r="L37" s="170">
        <v>15</v>
      </c>
      <c r="M37" s="170">
        <v>62</v>
      </c>
      <c r="N37" s="171">
        <v>115</v>
      </c>
      <c r="O37" s="174" t="s">
        <v>176</v>
      </c>
      <c r="P37" s="175" t="s">
        <v>175</v>
      </c>
    </row>
    <row r="38" spans="1:16" s="11" customFormat="1" ht="9.9499999999999993" customHeight="1" x14ac:dyDescent="0.2">
      <c r="A38" s="161"/>
      <c r="B38" s="160"/>
      <c r="C38" s="169"/>
      <c r="D38" s="169"/>
      <c r="E38" s="169"/>
      <c r="F38" s="169"/>
      <c r="G38" s="169"/>
      <c r="H38" s="169"/>
      <c r="I38" s="170"/>
      <c r="J38" s="170"/>
      <c r="K38" s="170"/>
      <c r="L38" s="170"/>
      <c r="M38" s="170"/>
      <c r="N38" s="171"/>
      <c r="O38" s="174"/>
      <c r="P38" s="175"/>
    </row>
    <row r="39" spans="1:16" s="11" customFormat="1" ht="9.9499999999999993" customHeight="1" x14ac:dyDescent="0.2">
      <c r="A39" s="161" t="s">
        <v>177</v>
      </c>
      <c r="B39" s="160" t="s">
        <v>178</v>
      </c>
      <c r="C39" s="169" t="s">
        <v>127</v>
      </c>
      <c r="D39" s="169" t="s">
        <v>127</v>
      </c>
      <c r="E39" s="169" t="s">
        <v>127</v>
      </c>
      <c r="F39" s="169" t="s">
        <v>127</v>
      </c>
      <c r="G39" s="169" t="s">
        <v>127</v>
      </c>
      <c r="H39" s="169" t="s">
        <v>127</v>
      </c>
      <c r="I39" s="170" t="s">
        <v>127</v>
      </c>
      <c r="J39" s="170" t="s">
        <v>127</v>
      </c>
      <c r="K39" s="170" t="s">
        <v>127</v>
      </c>
      <c r="L39" s="170" t="s">
        <v>127</v>
      </c>
      <c r="M39" s="170" t="s">
        <v>127</v>
      </c>
      <c r="N39" s="171" t="s">
        <v>127</v>
      </c>
      <c r="O39" s="174" t="s">
        <v>178</v>
      </c>
      <c r="P39" s="175" t="s">
        <v>177</v>
      </c>
    </row>
    <row r="40" spans="1:16" s="11" customFormat="1" ht="9.9499999999999993" customHeight="1" x14ac:dyDescent="0.2">
      <c r="A40" s="161" t="s">
        <v>179</v>
      </c>
      <c r="B40" s="160" t="s">
        <v>180</v>
      </c>
      <c r="C40" s="169"/>
      <c r="D40" s="169"/>
      <c r="E40" s="169"/>
      <c r="F40" s="169"/>
      <c r="G40" s="169"/>
      <c r="H40" s="169"/>
      <c r="I40" s="170"/>
      <c r="J40" s="170"/>
      <c r="K40" s="170"/>
      <c r="L40" s="170"/>
      <c r="M40" s="170"/>
      <c r="N40" s="171"/>
      <c r="O40" s="174" t="s">
        <v>180</v>
      </c>
      <c r="P40" s="175" t="s">
        <v>179</v>
      </c>
    </row>
    <row r="41" spans="1:16" s="11" customFormat="1" ht="9.9499999999999993" customHeight="1" x14ac:dyDescent="0.2">
      <c r="A41" s="159"/>
      <c r="B41" s="31" t="s">
        <v>181</v>
      </c>
      <c r="C41" s="169">
        <v>183</v>
      </c>
      <c r="D41" s="169">
        <v>18</v>
      </c>
      <c r="E41" s="169">
        <v>165</v>
      </c>
      <c r="F41" s="169">
        <v>102</v>
      </c>
      <c r="G41" s="169">
        <v>14</v>
      </c>
      <c r="H41" s="169">
        <v>88</v>
      </c>
      <c r="I41" s="170">
        <v>3</v>
      </c>
      <c r="J41" s="170">
        <v>78</v>
      </c>
      <c r="K41" s="170">
        <v>1</v>
      </c>
      <c r="L41" s="170">
        <v>15</v>
      </c>
      <c r="M41" s="170">
        <v>62</v>
      </c>
      <c r="N41" s="171">
        <v>115</v>
      </c>
      <c r="O41" s="172" t="s">
        <v>181</v>
      </c>
      <c r="P41" s="173"/>
    </row>
    <row r="42" spans="1:16" s="11" customFormat="1" ht="9.9499999999999993" customHeight="1" x14ac:dyDescent="0.2">
      <c r="A42" s="159"/>
      <c r="B42" s="31"/>
      <c r="C42" s="169"/>
      <c r="D42" s="169"/>
      <c r="E42" s="169"/>
      <c r="F42" s="169"/>
      <c r="G42" s="169"/>
      <c r="H42" s="169"/>
      <c r="I42" s="170"/>
      <c r="J42" s="170"/>
      <c r="K42" s="170"/>
      <c r="L42" s="170"/>
      <c r="M42" s="170"/>
      <c r="N42" s="171"/>
      <c r="O42" s="172"/>
      <c r="P42" s="173"/>
    </row>
    <row r="43" spans="1:16" s="11" customFormat="1" ht="9.9499999999999993" customHeight="1" x14ac:dyDescent="0.2">
      <c r="A43" s="161">
        <v>43</v>
      </c>
      <c r="B43" s="160" t="s">
        <v>182</v>
      </c>
      <c r="C43" s="169"/>
      <c r="D43" s="169"/>
      <c r="E43" s="169"/>
      <c r="F43" s="169"/>
      <c r="G43" s="169"/>
      <c r="H43" s="169"/>
      <c r="I43" s="170"/>
      <c r="J43" s="170"/>
      <c r="K43" s="170"/>
      <c r="L43" s="170"/>
      <c r="M43" s="170"/>
      <c r="N43" s="171"/>
      <c r="O43" s="174" t="s">
        <v>182</v>
      </c>
      <c r="P43" s="175">
        <v>43</v>
      </c>
    </row>
    <row r="44" spans="1:16" s="11" customFormat="1" ht="9.9499999999999993" customHeight="1" x14ac:dyDescent="0.2">
      <c r="A44" s="161"/>
      <c r="B44" s="160" t="s">
        <v>183</v>
      </c>
      <c r="C44" s="169"/>
      <c r="D44" s="169"/>
      <c r="E44" s="169"/>
      <c r="F44" s="169"/>
      <c r="G44" s="169"/>
      <c r="H44" s="169"/>
      <c r="I44" s="170"/>
      <c r="J44" s="170"/>
      <c r="K44" s="170"/>
      <c r="L44" s="170"/>
      <c r="M44" s="170"/>
      <c r="N44" s="171"/>
      <c r="O44" s="174" t="s">
        <v>183</v>
      </c>
      <c r="P44" s="175"/>
    </row>
    <row r="45" spans="1:16" s="11" customFormat="1" ht="9.9499999999999993" customHeight="1" x14ac:dyDescent="0.2">
      <c r="A45" s="161"/>
      <c r="B45" s="160" t="s">
        <v>184</v>
      </c>
      <c r="C45" s="169">
        <v>1140</v>
      </c>
      <c r="D45" s="169">
        <v>556</v>
      </c>
      <c r="E45" s="169">
        <v>585</v>
      </c>
      <c r="F45" s="169">
        <v>597</v>
      </c>
      <c r="G45" s="169">
        <v>296</v>
      </c>
      <c r="H45" s="169">
        <v>301</v>
      </c>
      <c r="I45" s="170">
        <v>170</v>
      </c>
      <c r="J45" s="170">
        <v>374</v>
      </c>
      <c r="K45" s="170">
        <v>90</v>
      </c>
      <c r="L45" s="170">
        <v>62</v>
      </c>
      <c r="M45" s="170">
        <v>222</v>
      </c>
      <c r="N45" s="171">
        <v>113</v>
      </c>
      <c r="O45" s="174" t="s">
        <v>184</v>
      </c>
      <c r="P45" s="175"/>
    </row>
    <row r="46" spans="1:16" s="11" customFormat="1" ht="9.9499999999999993" customHeight="1" x14ac:dyDescent="0.2">
      <c r="A46" s="161"/>
      <c r="B46" s="160"/>
      <c r="C46" s="169"/>
      <c r="D46" s="169"/>
      <c r="E46" s="169"/>
      <c r="F46" s="169"/>
      <c r="G46" s="169"/>
      <c r="H46" s="169"/>
      <c r="I46" s="170"/>
      <c r="J46" s="170"/>
      <c r="K46" s="170"/>
      <c r="L46" s="170"/>
      <c r="M46" s="170"/>
      <c r="N46" s="171"/>
      <c r="O46" s="174"/>
      <c r="P46" s="175"/>
    </row>
    <row r="47" spans="1:16" s="11" customFormat="1" ht="9.9499999999999993" customHeight="1" x14ac:dyDescent="0.2">
      <c r="A47" s="161" t="s">
        <v>185</v>
      </c>
      <c r="B47" s="160" t="s">
        <v>186</v>
      </c>
      <c r="C47" s="169"/>
      <c r="D47" s="169"/>
      <c r="E47" s="169"/>
      <c r="F47" s="169"/>
      <c r="G47" s="169"/>
      <c r="H47" s="169"/>
      <c r="I47" s="170"/>
      <c r="J47" s="170"/>
      <c r="K47" s="170"/>
      <c r="L47" s="170"/>
      <c r="M47" s="170"/>
      <c r="N47" s="171"/>
      <c r="O47" s="174" t="s">
        <v>186</v>
      </c>
      <c r="P47" s="175" t="s">
        <v>185</v>
      </c>
    </row>
    <row r="48" spans="1:16" s="11" customFormat="1" ht="9.9499999999999993" customHeight="1" x14ac:dyDescent="0.2">
      <c r="A48" s="161"/>
      <c r="B48" s="160" t="s">
        <v>187</v>
      </c>
      <c r="C48" s="169">
        <v>147</v>
      </c>
      <c r="D48" s="169">
        <v>37</v>
      </c>
      <c r="E48" s="169">
        <v>110</v>
      </c>
      <c r="F48" s="169">
        <v>70</v>
      </c>
      <c r="G48" s="169">
        <v>19</v>
      </c>
      <c r="H48" s="169">
        <v>51</v>
      </c>
      <c r="I48" s="170">
        <v>3</v>
      </c>
      <c r="J48" s="170">
        <v>74</v>
      </c>
      <c r="K48" s="170">
        <v>15</v>
      </c>
      <c r="L48" s="170">
        <v>1</v>
      </c>
      <c r="M48" s="170">
        <v>58</v>
      </c>
      <c r="N48" s="171">
        <v>96</v>
      </c>
      <c r="O48" s="174" t="s">
        <v>187</v>
      </c>
      <c r="P48" s="175"/>
    </row>
    <row r="49" spans="1:16" s="11" customFormat="1" ht="9.9499999999999993" customHeight="1" x14ac:dyDescent="0.2">
      <c r="A49" s="161"/>
      <c r="B49" s="160"/>
      <c r="C49" s="169"/>
      <c r="D49" s="169"/>
      <c r="E49" s="169"/>
      <c r="F49" s="169"/>
      <c r="G49" s="169"/>
      <c r="H49" s="169"/>
      <c r="I49" s="170"/>
      <c r="J49" s="170"/>
      <c r="K49" s="170"/>
      <c r="L49" s="170"/>
      <c r="M49" s="170"/>
      <c r="N49" s="171"/>
      <c r="O49" s="174"/>
      <c r="P49" s="175"/>
    </row>
    <row r="50" spans="1:16" s="11" customFormat="1" ht="9.9499999999999993" customHeight="1" x14ac:dyDescent="0.2">
      <c r="A50" s="161" t="s">
        <v>188</v>
      </c>
      <c r="B50" s="160" t="s">
        <v>189</v>
      </c>
      <c r="C50" s="169">
        <v>41</v>
      </c>
      <c r="D50" s="169">
        <v>37</v>
      </c>
      <c r="E50" s="169">
        <v>4</v>
      </c>
      <c r="F50" s="169">
        <v>19</v>
      </c>
      <c r="G50" s="169">
        <v>19</v>
      </c>
      <c r="H50" s="169" t="s">
        <v>127</v>
      </c>
      <c r="I50" s="170">
        <v>3</v>
      </c>
      <c r="J50" s="170">
        <v>19</v>
      </c>
      <c r="K50" s="170">
        <v>15</v>
      </c>
      <c r="L50" s="170" t="s">
        <v>127</v>
      </c>
      <c r="M50" s="170">
        <v>4</v>
      </c>
      <c r="N50" s="171">
        <v>129</v>
      </c>
      <c r="O50" s="174" t="s">
        <v>189</v>
      </c>
      <c r="P50" s="175" t="s">
        <v>188</v>
      </c>
    </row>
    <row r="51" spans="1:16" s="11" customFormat="1" ht="9.9499999999999993" customHeight="1" x14ac:dyDescent="0.2">
      <c r="A51" s="161" t="s">
        <v>190</v>
      </c>
      <c r="B51" s="160" t="s">
        <v>191</v>
      </c>
      <c r="C51" s="169">
        <v>105</v>
      </c>
      <c r="D51" s="169" t="s">
        <v>127</v>
      </c>
      <c r="E51" s="169">
        <v>105</v>
      </c>
      <c r="F51" s="169">
        <v>50</v>
      </c>
      <c r="G51" s="169" t="s">
        <v>127</v>
      </c>
      <c r="H51" s="169">
        <v>50</v>
      </c>
      <c r="I51" s="170" t="s">
        <v>127</v>
      </c>
      <c r="J51" s="170">
        <v>55</v>
      </c>
      <c r="K51" s="170" t="s">
        <v>127</v>
      </c>
      <c r="L51" s="170">
        <v>1</v>
      </c>
      <c r="M51" s="170">
        <v>54</v>
      </c>
      <c r="N51" s="171">
        <v>86</v>
      </c>
      <c r="O51" s="174" t="s">
        <v>191</v>
      </c>
      <c r="P51" s="175" t="s">
        <v>190</v>
      </c>
    </row>
    <row r="52" spans="1:16" s="11" customFormat="1" ht="9.9499999999999993" customHeight="1" x14ac:dyDescent="0.2">
      <c r="A52" s="161" t="s">
        <v>192</v>
      </c>
      <c r="B52" s="160" t="s">
        <v>193</v>
      </c>
      <c r="C52" s="169" t="s">
        <v>127</v>
      </c>
      <c r="D52" s="169" t="s">
        <v>127</v>
      </c>
      <c r="E52" s="169" t="s">
        <v>127</v>
      </c>
      <c r="F52" s="169" t="s">
        <v>127</v>
      </c>
      <c r="G52" s="169" t="s">
        <v>127</v>
      </c>
      <c r="H52" s="169" t="s">
        <v>127</v>
      </c>
      <c r="I52" s="170" t="s">
        <v>127</v>
      </c>
      <c r="J52" s="170" t="s">
        <v>127</v>
      </c>
      <c r="K52" s="170" t="s">
        <v>127</v>
      </c>
      <c r="L52" s="170" t="s">
        <v>127</v>
      </c>
      <c r="M52" s="170" t="s">
        <v>127</v>
      </c>
      <c r="N52" s="171" t="s">
        <v>127</v>
      </c>
      <c r="O52" s="174" t="s">
        <v>193</v>
      </c>
      <c r="P52" s="175" t="s">
        <v>192</v>
      </c>
    </row>
    <row r="53" spans="1:16" s="11" customFormat="1" ht="9.9499999999999993" customHeight="1" x14ac:dyDescent="0.2">
      <c r="A53" s="159"/>
      <c r="B53" s="31"/>
      <c r="C53" s="169"/>
      <c r="D53" s="169"/>
      <c r="E53" s="169"/>
      <c r="F53" s="169"/>
      <c r="G53" s="169"/>
      <c r="H53" s="169"/>
      <c r="I53" s="170"/>
      <c r="J53" s="170"/>
      <c r="K53" s="170"/>
      <c r="L53" s="170"/>
      <c r="M53" s="170"/>
      <c r="N53" s="171"/>
      <c r="O53" s="172"/>
      <c r="P53" s="173"/>
    </row>
    <row r="54" spans="1:16" s="11" customFormat="1" ht="9.9499999999999993" customHeight="1" x14ac:dyDescent="0.2">
      <c r="A54" s="161" t="s">
        <v>194</v>
      </c>
      <c r="B54" s="160" t="s">
        <v>195</v>
      </c>
      <c r="C54" s="169"/>
      <c r="D54" s="169"/>
      <c r="E54" s="169"/>
      <c r="F54" s="169"/>
      <c r="G54" s="169"/>
      <c r="H54" s="169"/>
      <c r="I54" s="170"/>
      <c r="J54" s="170"/>
      <c r="K54" s="170"/>
      <c r="L54" s="170"/>
      <c r="M54" s="170"/>
      <c r="N54" s="171"/>
      <c r="O54" s="174" t="s">
        <v>195</v>
      </c>
      <c r="P54" s="175" t="s">
        <v>194</v>
      </c>
    </row>
    <row r="55" spans="1:16" s="11" customFormat="1" ht="9.9499999999999993" customHeight="1" x14ac:dyDescent="0.2">
      <c r="A55" s="161"/>
      <c r="B55" s="160" t="s">
        <v>196</v>
      </c>
      <c r="C55" s="169">
        <v>994</v>
      </c>
      <c r="D55" s="169">
        <v>519</v>
      </c>
      <c r="E55" s="169">
        <v>475</v>
      </c>
      <c r="F55" s="169">
        <v>528</v>
      </c>
      <c r="G55" s="169">
        <v>278</v>
      </c>
      <c r="H55" s="169">
        <v>250</v>
      </c>
      <c r="I55" s="170">
        <v>167</v>
      </c>
      <c r="J55" s="170">
        <v>299</v>
      </c>
      <c r="K55" s="170">
        <v>74</v>
      </c>
      <c r="L55" s="170">
        <v>61</v>
      </c>
      <c r="M55" s="170">
        <v>164</v>
      </c>
      <c r="N55" s="171">
        <v>116</v>
      </c>
      <c r="O55" s="174" t="s">
        <v>196</v>
      </c>
      <c r="P55" s="175"/>
    </row>
    <row r="56" spans="1:16" s="11" customFormat="1" ht="9.9499999999999993" customHeight="1" x14ac:dyDescent="0.2">
      <c r="A56" s="161"/>
      <c r="B56" s="160"/>
      <c r="C56" s="169"/>
      <c r="D56" s="169"/>
      <c r="E56" s="169"/>
      <c r="F56" s="169"/>
      <c r="G56" s="169"/>
      <c r="H56" s="169"/>
      <c r="I56" s="170"/>
      <c r="J56" s="170"/>
      <c r="K56" s="170"/>
      <c r="L56" s="170"/>
      <c r="M56" s="170"/>
      <c r="N56" s="171"/>
      <c r="O56" s="174"/>
      <c r="P56" s="175"/>
    </row>
    <row r="57" spans="1:16" s="11" customFormat="1" ht="9.9499999999999993" customHeight="1" x14ac:dyDescent="0.2">
      <c r="A57" s="161" t="s">
        <v>197</v>
      </c>
      <c r="B57" s="160" t="s">
        <v>198</v>
      </c>
      <c r="C57" s="169">
        <v>173</v>
      </c>
      <c r="D57" s="169">
        <v>173</v>
      </c>
      <c r="E57" s="169" t="s">
        <v>127</v>
      </c>
      <c r="F57" s="169">
        <v>48</v>
      </c>
      <c r="G57" s="169">
        <v>48</v>
      </c>
      <c r="H57" s="169" t="s">
        <v>127</v>
      </c>
      <c r="I57" s="170">
        <v>81</v>
      </c>
      <c r="J57" s="170">
        <v>44</v>
      </c>
      <c r="K57" s="170">
        <v>44</v>
      </c>
      <c r="L57" s="170" t="s">
        <v>127</v>
      </c>
      <c r="M57" s="170" t="s">
        <v>127</v>
      </c>
      <c r="N57" s="171">
        <v>120</v>
      </c>
      <c r="O57" s="174" t="s">
        <v>198</v>
      </c>
      <c r="P57" s="175" t="s">
        <v>197</v>
      </c>
    </row>
    <row r="58" spans="1:16" s="11" customFormat="1" ht="9.9499999999999993" customHeight="1" x14ac:dyDescent="0.2">
      <c r="A58" s="161"/>
      <c r="B58" s="160"/>
      <c r="C58" s="169"/>
      <c r="D58" s="169"/>
      <c r="E58" s="169"/>
      <c r="F58" s="169"/>
      <c r="G58" s="169"/>
      <c r="H58" s="169"/>
      <c r="I58" s="170"/>
      <c r="J58" s="170"/>
      <c r="K58" s="170"/>
      <c r="L58" s="170"/>
      <c r="M58" s="170"/>
      <c r="N58" s="171"/>
      <c r="O58" s="174"/>
      <c r="P58" s="175"/>
    </row>
    <row r="59" spans="1:16" s="11" customFormat="1" ht="9.9499999999999993" customHeight="1" x14ac:dyDescent="0.2">
      <c r="A59" s="161" t="s">
        <v>199</v>
      </c>
      <c r="B59" s="160" t="s">
        <v>200</v>
      </c>
      <c r="C59" s="169"/>
      <c r="D59" s="169"/>
      <c r="E59" s="169"/>
      <c r="F59" s="169"/>
      <c r="G59" s="169"/>
      <c r="H59" s="169"/>
      <c r="I59" s="170"/>
      <c r="J59" s="170"/>
      <c r="K59" s="170"/>
      <c r="L59" s="170"/>
      <c r="M59" s="170"/>
      <c r="N59" s="171"/>
      <c r="O59" s="174" t="s">
        <v>200</v>
      </c>
      <c r="P59" s="175" t="s">
        <v>199</v>
      </c>
    </row>
    <row r="60" spans="1:16" s="11" customFormat="1" ht="9.9499999999999993" customHeight="1" x14ac:dyDescent="0.2">
      <c r="A60" s="161"/>
      <c r="B60" s="160" t="s">
        <v>201</v>
      </c>
      <c r="C60" s="169">
        <v>157</v>
      </c>
      <c r="D60" s="169">
        <v>156</v>
      </c>
      <c r="E60" s="169" t="s">
        <v>127</v>
      </c>
      <c r="F60" s="169">
        <v>45</v>
      </c>
      <c r="G60" s="169">
        <v>45</v>
      </c>
      <c r="H60" s="169" t="s">
        <v>127</v>
      </c>
      <c r="I60" s="170">
        <v>72</v>
      </c>
      <c r="J60" s="170">
        <v>39</v>
      </c>
      <c r="K60" s="170">
        <v>39</v>
      </c>
      <c r="L60" s="170" t="s">
        <v>127</v>
      </c>
      <c r="M60" s="170" t="s">
        <v>127</v>
      </c>
      <c r="N60" s="171">
        <v>122</v>
      </c>
      <c r="O60" s="174" t="s">
        <v>201</v>
      </c>
      <c r="P60" s="175"/>
    </row>
    <row r="61" spans="1:16" s="11" customFormat="1" ht="9.9499999999999993" customHeight="1" x14ac:dyDescent="0.2">
      <c r="A61" s="161" t="s">
        <v>202</v>
      </c>
      <c r="B61" s="160" t="s">
        <v>203</v>
      </c>
      <c r="C61" s="169">
        <v>17</v>
      </c>
      <c r="D61" s="169">
        <v>17</v>
      </c>
      <c r="E61" s="169" t="s">
        <v>127</v>
      </c>
      <c r="F61" s="169">
        <v>3</v>
      </c>
      <c r="G61" s="169">
        <v>3</v>
      </c>
      <c r="H61" s="169" t="s">
        <v>127</v>
      </c>
      <c r="I61" s="170">
        <v>9</v>
      </c>
      <c r="J61" s="170">
        <v>5</v>
      </c>
      <c r="K61" s="170">
        <v>5</v>
      </c>
      <c r="L61" s="170" t="s">
        <v>127</v>
      </c>
      <c r="M61" s="170" t="s">
        <v>127</v>
      </c>
      <c r="N61" s="171">
        <v>110</v>
      </c>
      <c r="O61" s="174" t="s">
        <v>203</v>
      </c>
      <c r="P61" s="175" t="s">
        <v>202</v>
      </c>
    </row>
    <row r="62" spans="1:16" s="11" customFormat="1" ht="9.9499999999999993" customHeight="1" x14ac:dyDescent="0.2">
      <c r="A62" s="161"/>
      <c r="B62" s="160"/>
      <c r="C62" s="169"/>
      <c r="D62" s="169"/>
      <c r="E62" s="169"/>
      <c r="F62" s="169"/>
      <c r="G62" s="169"/>
      <c r="H62" s="169"/>
      <c r="I62" s="170"/>
      <c r="J62" s="170"/>
      <c r="K62" s="170"/>
      <c r="L62" s="170"/>
      <c r="M62" s="170"/>
      <c r="N62" s="171"/>
      <c r="O62" s="174"/>
      <c r="P62" s="175"/>
    </row>
    <row r="63" spans="1:16" s="11" customFormat="1" ht="9.9499999999999993" customHeight="1" x14ac:dyDescent="0.2">
      <c r="A63" s="161" t="s">
        <v>204</v>
      </c>
      <c r="B63" s="160" t="s">
        <v>205</v>
      </c>
      <c r="C63" s="169"/>
      <c r="D63" s="169"/>
      <c r="E63" s="169"/>
      <c r="F63" s="169"/>
      <c r="G63" s="169"/>
      <c r="H63" s="169"/>
      <c r="I63" s="170"/>
      <c r="J63" s="170"/>
      <c r="K63" s="170"/>
      <c r="L63" s="170"/>
      <c r="M63" s="170"/>
      <c r="N63" s="171"/>
      <c r="O63" s="174" t="s">
        <v>205</v>
      </c>
      <c r="P63" s="175" t="s">
        <v>204</v>
      </c>
    </row>
    <row r="64" spans="1:16" s="11" customFormat="1" ht="9.9499999999999993" customHeight="1" x14ac:dyDescent="0.2">
      <c r="A64" s="161"/>
      <c r="B64" s="160" t="s">
        <v>206</v>
      </c>
      <c r="C64" s="169">
        <v>820</v>
      </c>
      <c r="D64" s="169">
        <v>346</v>
      </c>
      <c r="E64" s="169">
        <v>475</v>
      </c>
      <c r="F64" s="169">
        <v>480</v>
      </c>
      <c r="G64" s="169">
        <v>230</v>
      </c>
      <c r="H64" s="169">
        <v>250</v>
      </c>
      <c r="I64" s="170">
        <v>86</v>
      </c>
      <c r="J64" s="170">
        <v>255</v>
      </c>
      <c r="K64" s="170">
        <v>30</v>
      </c>
      <c r="L64" s="170">
        <v>61</v>
      </c>
      <c r="M64" s="170">
        <v>164</v>
      </c>
      <c r="N64" s="171">
        <v>115</v>
      </c>
      <c r="O64" s="174" t="s">
        <v>206</v>
      </c>
      <c r="P64" s="175"/>
    </row>
    <row r="65" spans="1:16" s="11" customFormat="1" ht="9.9499999999999993" customHeight="1" x14ac:dyDescent="0.2">
      <c r="A65" s="161"/>
      <c r="B65" s="160"/>
      <c r="C65" s="169"/>
      <c r="D65" s="169"/>
      <c r="E65" s="169"/>
      <c r="F65" s="169"/>
      <c r="G65" s="169"/>
      <c r="H65" s="169"/>
      <c r="I65" s="170"/>
      <c r="J65" s="170"/>
      <c r="K65" s="170"/>
      <c r="L65" s="170"/>
      <c r="M65" s="170"/>
      <c r="N65" s="171"/>
      <c r="O65" s="174"/>
      <c r="P65" s="175"/>
    </row>
    <row r="66" spans="1:16" s="11" customFormat="1" ht="9.9499999999999993" customHeight="1" x14ac:dyDescent="0.2">
      <c r="A66" s="161" t="s">
        <v>207</v>
      </c>
      <c r="B66" s="160" t="s">
        <v>208</v>
      </c>
      <c r="C66" s="169">
        <v>94</v>
      </c>
      <c r="D66" s="169">
        <v>95</v>
      </c>
      <c r="E66" s="169" t="s">
        <v>127</v>
      </c>
      <c r="F66" s="169">
        <v>60</v>
      </c>
      <c r="G66" s="169">
        <v>60</v>
      </c>
      <c r="H66" s="169" t="s">
        <v>127</v>
      </c>
      <c r="I66" s="170">
        <v>28</v>
      </c>
      <c r="J66" s="170">
        <v>7</v>
      </c>
      <c r="K66" s="170">
        <v>7</v>
      </c>
      <c r="L66" s="170" t="s">
        <v>127</v>
      </c>
      <c r="M66" s="170" t="s">
        <v>127</v>
      </c>
      <c r="N66" s="171">
        <v>116</v>
      </c>
      <c r="O66" s="174" t="s">
        <v>208</v>
      </c>
      <c r="P66" s="175" t="s">
        <v>207</v>
      </c>
    </row>
    <row r="67" spans="1:16" s="11" customFormat="1" ht="9.9499999999999993" customHeight="1" x14ac:dyDescent="0.2">
      <c r="A67" s="161" t="s">
        <v>209</v>
      </c>
      <c r="B67" s="160" t="s">
        <v>210</v>
      </c>
      <c r="C67" s="169"/>
      <c r="D67" s="169"/>
      <c r="E67" s="169"/>
      <c r="F67" s="169"/>
      <c r="G67" s="169"/>
      <c r="H67" s="169"/>
      <c r="I67" s="170"/>
      <c r="J67" s="170"/>
      <c r="K67" s="170"/>
      <c r="L67" s="170"/>
      <c r="M67" s="170"/>
      <c r="N67" s="171"/>
      <c r="O67" s="174" t="s">
        <v>210</v>
      </c>
      <c r="P67" s="175" t="s">
        <v>209</v>
      </c>
    </row>
    <row r="68" spans="1:16" s="11" customFormat="1" ht="9.9499999999999993" customHeight="1" x14ac:dyDescent="0.2">
      <c r="A68" s="161"/>
      <c r="B68" s="160" t="s">
        <v>211</v>
      </c>
      <c r="C68" s="169">
        <v>18</v>
      </c>
      <c r="D68" s="169">
        <v>18</v>
      </c>
      <c r="E68" s="169" t="s">
        <v>127</v>
      </c>
      <c r="F68" s="169">
        <v>18</v>
      </c>
      <c r="G68" s="169">
        <v>18</v>
      </c>
      <c r="H68" s="169" t="s">
        <v>127</v>
      </c>
      <c r="I68" s="170" t="s">
        <v>127</v>
      </c>
      <c r="J68" s="170" t="s">
        <v>127</v>
      </c>
      <c r="K68" s="170" t="s">
        <v>127</v>
      </c>
      <c r="L68" s="170" t="s">
        <v>127</v>
      </c>
      <c r="M68" s="170" t="s">
        <v>127</v>
      </c>
      <c r="N68" s="171">
        <v>98</v>
      </c>
      <c r="O68" s="174" t="s">
        <v>211</v>
      </c>
      <c r="P68" s="175"/>
    </row>
    <row r="69" spans="1:16" s="11" customFormat="1" ht="9.9499999999999993" customHeight="1" x14ac:dyDescent="0.2">
      <c r="A69" s="161" t="s">
        <v>212</v>
      </c>
      <c r="B69" s="160" t="s">
        <v>213</v>
      </c>
      <c r="C69" s="169">
        <v>708</v>
      </c>
      <c r="D69" s="169">
        <v>234</v>
      </c>
      <c r="E69" s="169">
        <v>475</v>
      </c>
      <c r="F69" s="169">
        <v>402</v>
      </c>
      <c r="G69" s="169">
        <v>152</v>
      </c>
      <c r="H69" s="169">
        <v>250</v>
      </c>
      <c r="I69" s="170">
        <v>58</v>
      </c>
      <c r="J69" s="170">
        <v>249</v>
      </c>
      <c r="K69" s="170">
        <v>24</v>
      </c>
      <c r="L69" s="170">
        <v>61</v>
      </c>
      <c r="M69" s="170">
        <v>164</v>
      </c>
      <c r="N69" s="171">
        <v>116</v>
      </c>
      <c r="O69" s="174" t="s">
        <v>213</v>
      </c>
      <c r="P69" s="175" t="s">
        <v>212</v>
      </c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108" customWidth="1"/>
    <col min="2" max="2" width="26.5703125" style="108" customWidth="1"/>
    <col min="3" max="3" width="8.85546875" style="108" customWidth="1"/>
    <col min="4" max="4" width="10.28515625" style="108" customWidth="1"/>
    <col min="5" max="5" width="8.85546875" style="108" customWidth="1"/>
    <col min="6" max="6" width="10.7109375" style="108" customWidth="1"/>
    <col min="7" max="7" width="8.28515625" style="108" customWidth="1"/>
    <col min="8" max="8" width="9.28515625" style="108" customWidth="1"/>
    <col min="9" max="16384" width="11.42578125" style="108"/>
  </cols>
  <sheetData>
    <row r="1" spans="1:8" s="107" customFormat="1" ht="12" customHeight="1" x14ac:dyDescent="0.2">
      <c r="A1" s="79" t="s">
        <v>216</v>
      </c>
      <c r="B1" s="11"/>
      <c r="C1" s="11"/>
      <c r="D1" s="11"/>
      <c r="E1" s="11"/>
    </row>
    <row r="2" spans="1:8" s="107" customFormat="1" ht="12" customHeight="1" x14ac:dyDescent="0.2">
      <c r="A2" s="178" t="s">
        <v>217</v>
      </c>
      <c r="B2" s="11"/>
    </row>
    <row r="3" spans="1:8" s="85" customFormat="1" ht="12" customHeight="1" x14ac:dyDescent="0.2">
      <c r="A3" s="85" t="s">
        <v>90</v>
      </c>
      <c r="H3" s="87"/>
    </row>
    <row r="4" spans="1:8" s="2" customFormat="1" ht="10.5" customHeight="1" x14ac:dyDescent="0.2">
      <c r="A4" s="295" t="s">
        <v>145</v>
      </c>
      <c r="B4" s="283" t="s">
        <v>146</v>
      </c>
      <c r="C4" s="302" t="s">
        <v>106</v>
      </c>
      <c r="D4" s="359"/>
      <c r="E4" s="275" t="s">
        <v>10</v>
      </c>
      <c r="F4" s="333"/>
      <c r="G4" s="276"/>
      <c r="H4" s="264" t="s">
        <v>107</v>
      </c>
    </row>
    <row r="5" spans="1:8" s="2" customFormat="1" ht="10.5" customHeight="1" x14ac:dyDescent="0.2">
      <c r="A5" s="296"/>
      <c r="B5" s="298"/>
      <c r="C5" s="360" t="s">
        <v>70</v>
      </c>
      <c r="D5" s="271" t="s">
        <v>218</v>
      </c>
      <c r="E5" s="361" t="s">
        <v>108</v>
      </c>
      <c r="F5" s="362"/>
      <c r="G5" s="363"/>
      <c r="H5" s="266"/>
    </row>
    <row r="6" spans="1:8" s="2" customFormat="1" ht="10.5" customHeight="1" x14ac:dyDescent="0.2">
      <c r="A6" s="296"/>
      <c r="B6" s="298"/>
      <c r="C6" s="331"/>
      <c r="D6" s="270"/>
      <c r="E6" s="271" t="s">
        <v>98</v>
      </c>
      <c r="F6" s="271" t="s">
        <v>16</v>
      </c>
      <c r="G6" s="271" t="s">
        <v>17</v>
      </c>
      <c r="H6" s="266"/>
    </row>
    <row r="7" spans="1:8" s="2" customFormat="1" ht="10.5" customHeight="1" x14ac:dyDescent="0.2">
      <c r="A7" s="296"/>
      <c r="B7" s="298"/>
      <c r="C7" s="313"/>
      <c r="D7" s="310"/>
      <c r="E7" s="270"/>
      <c r="F7" s="270"/>
      <c r="G7" s="270"/>
      <c r="H7" s="331"/>
    </row>
    <row r="8" spans="1:8" s="2" customFormat="1" ht="10.5" customHeight="1" x14ac:dyDescent="0.2">
      <c r="A8" s="297"/>
      <c r="B8" s="299"/>
      <c r="C8" s="131">
        <v>1000</v>
      </c>
      <c r="D8" s="132" t="s">
        <v>74</v>
      </c>
      <c r="E8" s="273">
        <v>1000</v>
      </c>
      <c r="F8" s="322"/>
      <c r="G8" s="322"/>
      <c r="H8" s="133" t="s">
        <v>21</v>
      </c>
    </row>
    <row r="9" spans="1:8" ht="9" customHeight="1" x14ac:dyDescent="0.2">
      <c r="A9" s="109"/>
      <c r="B9" s="110"/>
      <c r="C9" s="179"/>
      <c r="D9" s="179"/>
      <c r="E9" s="180"/>
      <c r="F9" s="179"/>
      <c r="G9" s="179"/>
    </row>
    <row r="10" spans="1:8" s="4" customFormat="1" ht="9.9499999999999993" customHeight="1" x14ac:dyDescent="0.15">
      <c r="A10" s="157"/>
      <c r="B10" s="158" t="s">
        <v>148</v>
      </c>
      <c r="C10" s="166">
        <v>433652</v>
      </c>
      <c r="D10" s="102">
        <v>100</v>
      </c>
      <c r="E10" s="166">
        <v>430026</v>
      </c>
      <c r="F10" s="166">
        <v>198615</v>
      </c>
      <c r="G10" s="166">
        <v>231412</v>
      </c>
      <c r="H10" s="167">
        <v>13798</v>
      </c>
    </row>
    <row r="11" spans="1:8" s="4" customFormat="1" ht="9.9499999999999993" customHeight="1" x14ac:dyDescent="0.2">
      <c r="A11" s="157"/>
      <c r="B11" s="158"/>
      <c r="C11" s="170"/>
      <c r="D11" s="181"/>
      <c r="E11" s="170"/>
      <c r="F11" s="170"/>
      <c r="G11" s="170"/>
      <c r="H11" s="171"/>
    </row>
    <row r="12" spans="1:8" s="11" customFormat="1" ht="9.9499999999999993" customHeight="1" x14ac:dyDescent="0.2">
      <c r="A12" s="159">
        <v>41</v>
      </c>
      <c r="B12" s="31" t="s">
        <v>149</v>
      </c>
      <c r="C12" s="170">
        <v>149846</v>
      </c>
      <c r="D12" s="181">
        <v>34.554435353693748</v>
      </c>
      <c r="E12" s="170">
        <v>149726</v>
      </c>
      <c r="F12" s="170">
        <v>141399</v>
      </c>
      <c r="G12" s="170">
        <v>8328</v>
      </c>
      <c r="H12" s="171">
        <v>18670</v>
      </c>
    </row>
    <row r="13" spans="1:8" s="11" customFormat="1" ht="9.9499999999999993" customHeight="1" x14ac:dyDescent="0.2">
      <c r="A13" s="159"/>
      <c r="B13" s="31"/>
      <c r="C13" s="170"/>
      <c r="D13" s="181"/>
      <c r="E13" s="170"/>
      <c r="F13" s="170"/>
      <c r="G13" s="170"/>
      <c r="H13" s="171"/>
    </row>
    <row r="14" spans="1:8" s="11" customFormat="1" ht="9.9499999999999993" customHeight="1" x14ac:dyDescent="0.2">
      <c r="A14" s="159" t="s">
        <v>150</v>
      </c>
      <c r="B14" s="160" t="s">
        <v>151</v>
      </c>
      <c r="C14" s="170">
        <v>149846</v>
      </c>
      <c r="D14" s="181">
        <v>34.554435353693748</v>
      </c>
      <c r="E14" s="170">
        <v>149726</v>
      </c>
      <c r="F14" s="170">
        <v>141399</v>
      </c>
      <c r="G14" s="170">
        <v>8328</v>
      </c>
      <c r="H14" s="171">
        <v>18670</v>
      </c>
    </row>
    <row r="15" spans="1:8" s="11" customFormat="1" ht="9.9499999999999993" customHeight="1" x14ac:dyDescent="0.2">
      <c r="A15" s="159"/>
      <c r="B15" s="31"/>
      <c r="C15" s="170"/>
      <c r="D15" s="181"/>
      <c r="E15" s="170"/>
      <c r="F15" s="170"/>
      <c r="G15" s="170"/>
      <c r="H15" s="171"/>
    </row>
    <row r="16" spans="1:8" s="11" customFormat="1" ht="9.9499999999999993" customHeight="1" x14ac:dyDescent="0.2">
      <c r="A16" s="161" t="s">
        <v>152</v>
      </c>
      <c r="B16" s="160" t="s">
        <v>153</v>
      </c>
      <c r="C16" s="170"/>
      <c r="D16" s="181"/>
      <c r="E16" s="170"/>
      <c r="F16" s="170"/>
      <c r="G16" s="170"/>
      <c r="H16" s="171"/>
    </row>
    <row r="17" spans="1:8" s="11" customFormat="1" ht="9.9499999999999993" customHeight="1" x14ac:dyDescent="0.2">
      <c r="B17" s="42" t="s">
        <v>154</v>
      </c>
      <c r="C17" s="170" t="s">
        <v>104</v>
      </c>
      <c r="D17" s="181" t="s">
        <v>104</v>
      </c>
      <c r="E17" s="170" t="s">
        <v>104</v>
      </c>
      <c r="F17" s="170" t="s">
        <v>104</v>
      </c>
      <c r="G17" s="170" t="s">
        <v>104</v>
      </c>
      <c r="H17" s="171" t="s">
        <v>104</v>
      </c>
    </row>
    <row r="18" spans="1:8" s="11" customFormat="1" ht="9.9499999999999993" customHeight="1" x14ac:dyDescent="0.2">
      <c r="A18" s="161" t="s">
        <v>155</v>
      </c>
      <c r="B18" s="160" t="s">
        <v>156</v>
      </c>
      <c r="C18" s="170" t="s">
        <v>104</v>
      </c>
      <c r="D18" s="181" t="s">
        <v>104</v>
      </c>
      <c r="E18" s="170" t="s">
        <v>104</v>
      </c>
      <c r="F18" s="170" t="s">
        <v>104</v>
      </c>
      <c r="G18" s="170" t="s">
        <v>104</v>
      </c>
      <c r="H18" s="171" t="s">
        <v>104</v>
      </c>
    </row>
    <row r="19" spans="1:8" s="11" customFormat="1" ht="9.9499999999999993" customHeight="1" x14ac:dyDescent="0.2">
      <c r="A19" s="159"/>
      <c r="B19" s="31"/>
      <c r="C19" s="170"/>
      <c r="D19" s="181"/>
      <c r="E19" s="170"/>
      <c r="F19" s="170"/>
      <c r="G19" s="170"/>
      <c r="H19" s="171"/>
    </row>
    <row r="20" spans="1:8" s="11" customFormat="1" ht="9.9499999999999993" customHeight="1" x14ac:dyDescent="0.2">
      <c r="A20" s="159">
        <v>42</v>
      </c>
      <c r="B20" s="31" t="s">
        <v>157</v>
      </c>
      <c r="C20" s="170">
        <v>168296</v>
      </c>
      <c r="D20" s="181">
        <v>38.808998920793634</v>
      </c>
      <c r="E20" s="170">
        <v>166492</v>
      </c>
      <c r="F20" s="170">
        <v>7360</v>
      </c>
      <c r="G20" s="170">
        <v>159132</v>
      </c>
      <c r="H20" s="171">
        <v>12647</v>
      </c>
    </row>
    <row r="21" spans="1:8" s="11" customFormat="1" ht="9.9499999999999993" customHeight="1" x14ac:dyDescent="0.2">
      <c r="A21" s="159"/>
      <c r="B21" s="31"/>
      <c r="C21" s="170"/>
      <c r="D21" s="181"/>
      <c r="E21" s="170"/>
      <c r="F21" s="170"/>
      <c r="G21" s="170"/>
      <c r="H21" s="171"/>
    </row>
    <row r="22" spans="1:8" s="11" customFormat="1" ht="9.9499999999999993" customHeight="1" x14ac:dyDescent="0.2">
      <c r="A22" s="161" t="s">
        <v>158</v>
      </c>
      <c r="B22" s="160" t="s">
        <v>159</v>
      </c>
      <c r="C22" s="170"/>
      <c r="D22" s="181"/>
      <c r="E22" s="170"/>
      <c r="F22" s="170"/>
      <c r="G22" s="170"/>
      <c r="H22" s="171"/>
    </row>
    <row r="23" spans="1:8" s="11" customFormat="1" ht="9.9499999999999993" customHeight="1" x14ac:dyDescent="0.2">
      <c r="A23" s="161"/>
      <c r="B23" s="160" t="s">
        <v>160</v>
      </c>
      <c r="C23" s="170">
        <v>114712</v>
      </c>
      <c r="D23" s="181">
        <v>26.45254720374863</v>
      </c>
      <c r="E23" s="170">
        <v>114231</v>
      </c>
      <c r="F23" s="170">
        <v>5535</v>
      </c>
      <c r="G23" s="170">
        <v>108696</v>
      </c>
      <c r="H23" s="171">
        <v>13878</v>
      </c>
    </row>
    <row r="24" spans="1:8" s="11" customFormat="1" ht="9.9499999999999993" customHeight="1" x14ac:dyDescent="0.2">
      <c r="A24" s="161"/>
      <c r="B24" s="160"/>
      <c r="C24" s="170"/>
      <c r="D24" s="181"/>
      <c r="E24" s="170"/>
      <c r="F24" s="170"/>
      <c r="G24" s="170"/>
      <c r="H24" s="171"/>
    </row>
    <row r="25" spans="1:8" s="11" customFormat="1" ht="9.9499999999999993" customHeight="1" x14ac:dyDescent="0.2">
      <c r="A25" s="162" t="s">
        <v>161</v>
      </c>
      <c r="B25" s="163" t="s">
        <v>162</v>
      </c>
      <c r="C25" s="170">
        <v>79000</v>
      </c>
      <c r="D25" s="181">
        <v>18.217372455332846</v>
      </c>
      <c r="E25" s="170">
        <v>78577</v>
      </c>
      <c r="F25" s="170">
        <v>404</v>
      </c>
      <c r="G25" s="170">
        <v>78173</v>
      </c>
      <c r="H25" s="171">
        <v>14474</v>
      </c>
    </row>
    <row r="26" spans="1:8" s="11" customFormat="1" ht="9.9499999999999993" customHeight="1" x14ac:dyDescent="0.2">
      <c r="A26" s="162" t="s">
        <v>163</v>
      </c>
      <c r="B26" s="163" t="s">
        <v>164</v>
      </c>
      <c r="C26" s="170">
        <v>18938</v>
      </c>
      <c r="D26" s="181">
        <v>4.3670961969505502</v>
      </c>
      <c r="E26" s="170">
        <v>18882</v>
      </c>
      <c r="F26" s="170">
        <v>327</v>
      </c>
      <c r="G26" s="170">
        <v>18554</v>
      </c>
      <c r="H26" s="171">
        <v>10991</v>
      </c>
    </row>
    <row r="27" spans="1:8" s="11" customFormat="1" ht="9.9499999999999993" customHeight="1" x14ac:dyDescent="0.2">
      <c r="A27" s="161" t="s">
        <v>165</v>
      </c>
      <c r="B27" s="160" t="s">
        <v>166</v>
      </c>
      <c r="C27" s="170">
        <v>16774</v>
      </c>
      <c r="D27" s="181">
        <v>3.8680785514652301</v>
      </c>
      <c r="E27" s="170">
        <v>16773</v>
      </c>
      <c r="F27" s="170">
        <v>4804</v>
      </c>
      <c r="G27" s="170">
        <v>11969</v>
      </c>
      <c r="H27" s="171">
        <v>15460</v>
      </c>
    </row>
    <row r="28" spans="1:8" s="11" customFormat="1" ht="9.9499999999999993" customHeight="1" x14ac:dyDescent="0.2">
      <c r="A28" s="159"/>
      <c r="B28" s="31"/>
      <c r="C28" s="170"/>
      <c r="D28" s="181"/>
      <c r="E28" s="170"/>
      <c r="F28" s="170"/>
      <c r="G28" s="170"/>
      <c r="H28" s="171"/>
    </row>
    <row r="29" spans="1:8" s="11" customFormat="1" ht="9.9499999999999993" customHeight="1" x14ac:dyDescent="0.2">
      <c r="A29" s="161" t="s">
        <v>167</v>
      </c>
      <c r="B29" s="160" t="s">
        <v>168</v>
      </c>
      <c r="C29" s="170"/>
      <c r="D29" s="181"/>
      <c r="E29" s="170"/>
      <c r="F29" s="170"/>
      <c r="G29" s="170"/>
      <c r="H29" s="171"/>
    </row>
    <row r="30" spans="1:8" s="11" customFormat="1" ht="9.9499999999999993" customHeight="1" x14ac:dyDescent="0.2">
      <c r="A30" s="161"/>
      <c r="B30" s="160" t="s">
        <v>169</v>
      </c>
      <c r="C30" s="170">
        <v>36208</v>
      </c>
      <c r="D30" s="181">
        <v>8.3495521754771111</v>
      </c>
      <c r="E30" s="170">
        <v>34924</v>
      </c>
      <c r="F30" s="170">
        <v>206</v>
      </c>
      <c r="G30" s="170">
        <v>34718</v>
      </c>
      <c r="H30" s="171">
        <v>10507</v>
      </c>
    </row>
    <row r="31" spans="1:8" s="11" customFormat="1" ht="9.9499999999999993" customHeight="1" x14ac:dyDescent="0.2">
      <c r="A31" s="161"/>
      <c r="B31" s="160"/>
      <c r="C31" s="170"/>
      <c r="D31" s="181"/>
      <c r="E31" s="170"/>
      <c r="F31" s="170"/>
      <c r="G31" s="170"/>
      <c r="H31" s="171"/>
    </row>
    <row r="32" spans="1:8" s="11" customFormat="1" ht="9.9499999999999993" customHeight="1" x14ac:dyDescent="0.2">
      <c r="A32" s="161" t="s">
        <v>170</v>
      </c>
      <c r="B32" s="160" t="s">
        <v>171</v>
      </c>
      <c r="C32" s="170"/>
      <c r="D32" s="181"/>
      <c r="E32" s="170"/>
      <c r="F32" s="170"/>
      <c r="G32" s="170"/>
      <c r="H32" s="171"/>
    </row>
    <row r="33" spans="1:8" s="11" customFormat="1" ht="9.9499999999999993" customHeight="1" x14ac:dyDescent="0.2">
      <c r="A33" s="161"/>
      <c r="B33" s="160" t="s">
        <v>172</v>
      </c>
      <c r="C33" s="170">
        <v>26163</v>
      </c>
      <c r="D33" s="181">
        <v>6.0331786778338392</v>
      </c>
      <c r="E33" s="170">
        <v>25462</v>
      </c>
      <c r="F33" s="170">
        <v>206</v>
      </c>
      <c r="G33" s="170">
        <v>25256</v>
      </c>
      <c r="H33" s="171">
        <v>11011</v>
      </c>
    </row>
    <row r="34" spans="1:8" s="11" customFormat="1" ht="9.9499999999999993" customHeight="1" x14ac:dyDescent="0.2">
      <c r="A34" s="161" t="s">
        <v>173</v>
      </c>
      <c r="B34" s="160" t="s">
        <v>174</v>
      </c>
      <c r="C34" s="170">
        <v>10044</v>
      </c>
      <c r="D34" s="181">
        <v>2.3161428979919383</v>
      </c>
      <c r="E34" s="170">
        <v>9462</v>
      </c>
      <c r="F34" s="170" t="s">
        <v>127</v>
      </c>
      <c r="G34" s="170">
        <v>9462</v>
      </c>
      <c r="H34" s="171">
        <v>9387</v>
      </c>
    </row>
    <row r="35" spans="1:8" s="11" customFormat="1" ht="9.9499999999999993" customHeight="1" x14ac:dyDescent="0.2">
      <c r="A35" s="161"/>
      <c r="B35" s="160"/>
      <c r="C35" s="170"/>
      <c r="D35" s="181"/>
      <c r="E35" s="170"/>
      <c r="F35" s="170"/>
      <c r="G35" s="170"/>
      <c r="H35" s="171"/>
    </row>
    <row r="36" spans="1:8" s="11" customFormat="1" ht="9.9499999999999993" customHeight="1" x14ac:dyDescent="0.2">
      <c r="A36" s="161" t="s">
        <v>175</v>
      </c>
      <c r="B36" s="160" t="s">
        <v>176</v>
      </c>
      <c r="C36" s="170">
        <v>17377</v>
      </c>
      <c r="D36" s="181">
        <v>4.0071301412192266</v>
      </c>
      <c r="E36" s="170">
        <v>17337</v>
      </c>
      <c r="F36" s="170">
        <v>1619</v>
      </c>
      <c r="G36" s="170">
        <v>15718</v>
      </c>
      <c r="H36" s="171">
        <v>10895</v>
      </c>
    </row>
    <row r="37" spans="1:8" s="11" customFormat="1" ht="9.9499999999999993" customHeight="1" x14ac:dyDescent="0.2">
      <c r="A37" s="161"/>
      <c r="B37" s="160"/>
      <c r="C37" s="170"/>
      <c r="D37" s="181"/>
      <c r="E37" s="170"/>
      <c r="F37" s="170"/>
      <c r="G37" s="170"/>
      <c r="H37" s="171"/>
    </row>
    <row r="38" spans="1:8" s="11" customFormat="1" ht="9.9499999999999993" customHeight="1" x14ac:dyDescent="0.2">
      <c r="A38" s="161" t="s">
        <v>177</v>
      </c>
      <c r="B38" s="160" t="s">
        <v>178</v>
      </c>
      <c r="C38" s="170" t="s">
        <v>127</v>
      </c>
      <c r="D38" s="181" t="s">
        <v>127</v>
      </c>
      <c r="E38" s="170" t="s">
        <v>127</v>
      </c>
      <c r="F38" s="170" t="s">
        <v>127</v>
      </c>
      <c r="G38" s="170" t="s">
        <v>127</v>
      </c>
      <c r="H38" s="171" t="s">
        <v>127</v>
      </c>
    </row>
    <row r="39" spans="1:8" s="11" customFormat="1" ht="9.9499999999999993" customHeight="1" x14ac:dyDescent="0.2">
      <c r="A39" s="161" t="s">
        <v>179</v>
      </c>
      <c r="B39" s="160" t="s">
        <v>180</v>
      </c>
      <c r="C39" s="170"/>
      <c r="D39" s="181"/>
      <c r="E39" s="170"/>
      <c r="F39" s="170"/>
      <c r="G39" s="170"/>
      <c r="H39" s="171"/>
    </row>
    <row r="40" spans="1:8" s="11" customFormat="1" ht="9.9499999999999993" customHeight="1" x14ac:dyDescent="0.2">
      <c r="A40" s="159"/>
      <c r="B40" s="31" t="s">
        <v>181</v>
      </c>
      <c r="C40" s="170">
        <v>17377</v>
      </c>
      <c r="D40" s="181">
        <v>4.0071301412192266</v>
      </c>
      <c r="E40" s="170">
        <v>17337</v>
      </c>
      <c r="F40" s="170">
        <v>1619</v>
      </c>
      <c r="G40" s="170">
        <v>15718</v>
      </c>
      <c r="H40" s="171">
        <v>10895</v>
      </c>
    </row>
    <row r="41" spans="1:8" s="11" customFormat="1" ht="9.9499999999999993" customHeight="1" x14ac:dyDescent="0.2">
      <c r="A41" s="159"/>
      <c r="B41" s="31"/>
      <c r="C41" s="170"/>
      <c r="D41" s="181"/>
      <c r="E41" s="170"/>
      <c r="F41" s="170"/>
      <c r="G41" s="170"/>
      <c r="H41" s="171"/>
    </row>
    <row r="42" spans="1:8" s="11" customFormat="1" ht="9.9499999999999993" customHeight="1" x14ac:dyDescent="0.2">
      <c r="A42" s="161">
        <v>43</v>
      </c>
      <c r="B42" s="160" t="s">
        <v>182</v>
      </c>
      <c r="C42" s="170"/>
      <c r="D42" s="181"/>
      <c r="E42" s="170"/>
      <c r="F42" s="170"/>
      <c r="G42" s="170"/>
      <c r="H42" s="171"/>
    </row>
    <row r="43" spans="1:8" s="11" customFormat="1" ht="9.9499999999999993" customHeight="1" x14ac:dyDescent="0.2">
      <c r="A43" s="161"/>
      <c r="B43" s="160" t="s">
        <v>183</v>
      </c>
      <c r="C43" s="170"/>
      <c r="D43" s="181"/>
      <c r="E43" s="170"/>
      <c r="F43" s="170"/>
      <c r="G43" s="170"/>
      <c r="H43" s="171"/>
    </row>
    <row r="44" spans="1:8" s="11" customFormat="1" ht="9.9499999999999993" customHeight="1" x14ac:dyDescent="0.2">
      <c r="A44" s="161"/>
      <c r="B44" s="160" t="s">
        <v>184</v>
      </c>
      <c r="C44" s="170">
        <v>115509</v>
      </c>
      <c r="D44" s="181">
        <v>26.63633512586129</v>
      </c>
      <c r="E44" s="170">
        <v>113808</v>
      </c>
      <c r="F44" s="170">
        <v>49857</v>
      </c>
      <c r="G44" s="170">
        <v>63952</v>
      </c>
      <c r="H44" s="171">
        <v>11441</v>
      </c>
    </row>
    <row r="45" spans="1:8" s="11" customFormat="1" ht="9.9499999999999993" customHeight="1" x14ac:dyDescent="0.2">
      <c r="A45" s="161"/>
      <c r="B45" s="160"/>
      <c r="C45" s="170"/>
      <c r="D45" s="181"/>
      <c r="E45" s="170"/>
      <c r="F45" s="170"/>
      <c r="G45" s="170"/>
      <c r="H45" s="171"/>
    </row>
    <row r="46" spans="1:8" s="11" customFormat="1" ht="9.9499999999999993" customHeight="1" x14ac:dyDescent="0.2">
      <c r="A46" s="161" t="s">
        <v>185</v>
      </c>
      <c r="B46" s="160" t="s">
        <v>186</v>
      </c>
      <c r="C46" s="170"/>
      <c r="D46" s="181"/>
      <c r="E46" s="170"/>
      <c r="F46" s="170"/>
      <c r="G46" s="170"/>
      <c r="H46" s="171"/>
    </row>
    <row r="47" spans="1:8" s="11" customFormat="1" ht="9.9499999999999993" customHeight="1" x14ac:dyDescent="0.2">
      <c r="A47" s="161"/>
      <c r="B47" s="160" t="s">
        <v>187</v>
      </c>
      <c r="C47" s="170">
        <v>17930</v>
      </c>
      <c r="D47" s="181">
        <v>4.1346517484065561</v>
      </c>
      <c r="E47" s="170">
        <v>16827</v>
      </c>
      <c r="F47" s="170">
        <v>3449</v>
      </c>
      <c r="G47" s="170">
        <v>13378</v>
      </c>
      <c r="H47" s="171">
        <v>11673</v>
      </c>
    </row>
    <row r="48" spans="1:8" s="11" customFormat="1" ht="9.9499999999999993" customHeight="1" x14ac:dyDescent="0.2">
      <c r="A48" s="161"/>
      <c r="B48" s="160"/>
      <c r="C48" s="170"/>
      <c r="D48" s="181"/>
      <c r="E48" s="170"/>
      <c r="F48" s="170"/>
      <c r="G48" s="170"/>
      <c r="H48" s="171"/>
    </row>
    <row r="49" spans="1:8" s="11" customFormat="1" ht="9.9499999999999993" customHeight="1" x14ac:dyDescent="0.2">
      <c r="A49" s="161" t="s">
        <v>188</v>
      </c>
      <c r="B49" s="160" t="s">
        <v>189</v>
      </c>
      <c r="C49" s="170">
        <v>4560</v>
      </c>
      <c r="D49" s="181">
        <v>1.0515344100799719</v>
      </c>
      <c r="E49" s="170">
        <v>4156</v>
      </c>
      <c r="F49" s="170">
        <v>3449</v>
      </c>
      <c r="G49" s="170">
        <v>707</v>
      </c>
      <c r="H49" s="171">
        <v>14385</v>
      </c>
    </row>
    <row r="50" spans="1:8" s="11" customFormat="1" ht="9.9499999999999993" customHeight="1" x14ac:dyDescent="0.2">
      <c r="A50" s="161" t="s">
        <v>190</v>
      </c>
      <c r="B50" s="160" t="s">
        <v>191</v>
      </c>
      <c r="C50" s="170">
        <v>13370</v>
      </c>
      <c r="D50" s="181">
        <v>3.0831173383265846</v>
      </c>
      <c r="E50" s="170">
        <v>12670</v>
      </c>
      <c r="F50" s="170" t="s">
        <v>127</v>
      </c>
      <c r="G50" s="170">
        <v>12670</v>
      </c>
      <c r="H50" s="171">
        <v>10968</v>
      </c>
    </row>
    <row r="51" spans="1:8" s="11" customFormat="1" ht="9.9499999999999993" customHeight="1" x14ac:dyDescent="0.2">
      <c r="A51" s="161" t="s">
        <v>192</v>
      </c>
      <c r="B51" s="160" t="s">
        <v>193</v>
      </c>
      <c r="C51" s="170" t="s">
        <v>127</v>
      </c>
      <c r="D51" s="181" t="s">
        <v>127</v>
      </c>
      <c r="E51" s="170" t="s">
        <v>127</v>
      </c>
      <c r="F51" s="170" t="s">
        <v>127</v>
      </c>
      <c r="G51" s="170" t="s">
        <v>127</v>
      </c>
      <c r="H51" s="171" t="s">
        <v>127</v>
      </c>
    </row>
    <row r="52" spans="1:8" s="11" customFormat="1" ht="9.9499999999999993" customHeight="1" x14ac:dyDescent="0.2">
      <c r="A52" s="159"/>
      <c r="B52" s="31"/>
      <c r="C52" s="170"/>
      <c r="D52" s="181"/>
      <c r="E52" s="170"/>
      <c r="F52" s="170"/>
      <c r="G52" s="170"/>
      <c r="H52" s="171"/>
    </row>
    <row r="53" spans="1:8" s="11" customFormat="1" ht="9.9499999999999993" customHeight="1" x14ac:dyDescent="0.2">
      <c r="A53" s="161" t="s">
        <v>194</v>
      </c>
      <c r="B53" s="160" t="s">
        <v>195</v>
      </c>
      <c r="C53" s="170"/>
      <c r="D53" s="181"/>
      <c r="E53" s="170"/>
      <c r="F53" s="170"/>
      <c r="G53" s="170"/>
      <c r="H53" s="171"/>
    </row>
    <row r="54" spans="1:8" s="11" customFormat="1" ht="9.9499999999999993" customHeight="1" x14ac:dyDescent="0.2">
      <c r="A54" s="161"/>
      <c r="B54" s="160" t="s">
        <v>196</v>
      </c>
      <c r="C54" s="170">
        <v>97579</v>
      </c>
      <c r="D54" s="181">
        <v>22.501683377454732</v>
      </c>
      <c r="E54" s="170">
        <v>96981</v>
      </c>
      <c r="F54" s="170">
        <v>46408</v>
      </c>
      <c r="G54" s="170">
        <v>50574</v>
      </c>
      <c r="H54" s="171">
        <v>11399</v>
      </c>
    </row>
    <row r="55" spans="1:8" s="11" customFormat="1" ht="9.9499999999999993" customHeight="1" x14ac:dyDescent="0.2">
      <c r="A55" s="161"/>
      <c r="B55" s="160"/>
      <c r="C55" s="170"/>
      <c r="D55" s="181"/>
      <c r="E55" s="170"/>
      <c r="F55" s="170"/>
      <c r="G55" s="170"/>
      <c r="H55" s="171"/>
    </row>
    <row r="56" spans="1:8" s="11" customFormat="1" ht="9.9499999999999993" customHeight="1" x14ac:dyDescent="0.2">
      <c r="A56" s="161" t="s">
        <v>197</v>
      </c>
      <c r="B56" s="160" t="s">
        <v>198</v>
      </c>
      <c r="C56" s="170">
        <v>14281</v>
      </c>
      <c r="D56" s="181">
        <v>3.2931936206912455</v>
      </c>
      <c r="E56" s="170">
        <v>14260</v>
      </c>
      <c r="F56" s="170">
        <v>14260</v>
      </c>
      <c r="G56" s="170" t="s">
        <v>127</v>
      </c>
      <c r="H56" s="171">
        <v>9883</v>
      </c>
    </row>
    <row r="57" spans="1:8" s="11" customFormat="1" ht="9.9499999999999993" customHeight="1" x14ac:dyDescent="0.2">
      <c r="A57" s="161"/>
      <c r="B57" s="160"/>
      <c r="C57" s="170"/>
      <c r="D57" s="181"/>
      <c r="E57" s="170"/>
      <c r="F57" s="170"/>
      <c r="G57" s="170"/>
      <c r="H57" s="171"/>
    </row>
    <row r="58" spans="1:8" s="11" customFormat="1" ht="9.9499999999999993" customHeight="1" x14ac:dyDescent="0.2">
      <c r="A58" s="161" t="s">
        <v>199</v>
      </c>
      <c r="B58" s="160" t="s">
        <v>200</v>
      </c>
      <c r="C58" s="170"/>
      <c r="D58" s="181"/>
      <c r="E58" s="170"/>
      <c r="F58" s="170"/>
      <c r="G58" s="170"/>
      <c r="H58" s="171"/>
    </row>
    <row r="59" spans="1:8" s="11" customFormat="1" ht="9.9499999999999993" customHeight="1" x14ac:dyDescent="0.2">
      <c r="A59" s="161"/>
      <c r="B59" s="160" t="s">
        <v>201</v>
      </c>
      <c r="C59" s="170">
        <v>13076</v>
      </c>
      <c r="D59" s="181">
        <v>3.0153210408345861</v>
      </c>
      <c r="E59" s="170">
        <v>13056</v>
      </c>
      <c r="F59" s="170">
        <v>13056</v>
      </c>
      <c r="G59" s="170" t="s">
        <v>127</v>
      </c>
      <c r="H59" s="171">
        <v>10136</v>
      </c>
    </row>
    <row r="60" spans="1:8" s="11" customFormat="1" ht="9.9499999999999993" customHeight="1" x14ac:dyDescent="0.2">
      <c r="A60" s="161" t="s">
        <v>202</v>
      </c>
      <c r="B60" s="160" t="s">
        <v>203</v>
      </c>
      <c r="C60" s="170">
        <v>1205</v>
      </c>
      <c r="D60" s="181">
        <v>0.27787257985665925</v>
      </c>
      <c r="E60" s="170">
        <v>1203</v>
      </c>
      <c r="F60" s="170">
        <v>1204</v>
      </c>
      <c r="G60" s="170" t="s">
        <v>127</v>
      </c>
      <c r="H60" s="171">
        <v>7774</v>
      </c>
    </row>
    <row r="61" spans="1:8" s="11" customFormat="1" ht="9.9499999999999993" customHeight="1" x14ac:dyDescent="0.2">
      <c r="A61" s="161"/>
      <c r="B61" s="160"/>
      <c r="C61" s="170"/>
      <c r="D61" s="181"/>
      <c r="E61" s="170"/>
      <c r="F61" s="170"/>
      <c r="G61" s="170"/>
      <c r="H61" s="171"/>
    </row>
    <row r="62" spans="1:8" s="11" customFormat="1" ht="9.9499999999999993" customHeight="1" x14ac:dyDescent="0.2">
      <c r="A62" s="161" t="s">
        <v>204</v>
      </c>
      <c r="B62" s="160" t="s">
        <v>205</v>
      </c>
      <c r="C62" s="170"/>
      <c r="D62" s="181"/>
      <c r="E62" s="170"/>
      <c r="F62" s="170"/>
      <c r="G62" s="170"/>
      <c r="H62" s="171"/>
    </row>
    <row r="63" spans="1:8" s="11" customFormat="1" ht="9.9499999999999993" customHeight="1" x14ac:dyDescent="0.2">
      <c r="A63" s="161"/>
      <c r="B63" s="160" t="s">
        <v>206</v>
      </c>
      <c r="C63" s="170">
        <v>83298</v>
      </c>
      <c r="D63" s="181">
        <v>19.208489756763488</v>
      </c>
      <c r="E63" s="170">
        <v>82722</v>
      </c>
      <c r="F63" s="170">
        <v>32149</v>
      </c>
      <c r="G63" s="170">
        <v>50574</v>
      </c>
      <c r="H63" s="171">
        <v>11707</v>
      </c>
    </row>
    <row r="64" spans="1:8" s="11" customFormat="1" ht="9.9499999999999993" customHeight="1" x14ac:dyDescent="0.2">
      <c r="A64" s="161"/>
      <c r="B64" s="160"/>
      <c r="C64" s="170"/>
      <c r="D64" s="181"/>
      <c r="E64" s="170"/>
      <c r="F64" s="170"/>
      <c r="G64" s="170"/>
      <c r="H64" s="171"/>
    </row>
    <row r="65" spans="1:8" s="11" customFormat="1" ht="9.9499999999999993" customHeight="1" x14ac:dyDescent="0.2">
      <c r="A65" s="161" t="s">
        <v>207</v>
      </c>
      <c r="B65" s="160" t="s">
        <v>208</v>
      </c>
      <c r="C65" s="170">
        <v>5858</v>
      </c>
      <c r="D65" s="181">
        <v>1.3508527575106306</v>
      </c>
      <c r="E65" s="170">
        <v>5610</v>
      </c>
      <c r="F65" s="170">
        <v>5611</v>
      </c>
      <c r="G65" s="170" t="s">
        <v>127</v>
      </c>
      <c r="H65" s="171">
        <v>7259</v>
      </c>
    </row>
    <row r="66" spans="1:8" s="11" customFormat="1" ht="9.9499999999999993" customHeight="1" x14ac:dyDescent="0.2">
      <c r="A66" s="161" t="s">
        <v>209</v>
      </c>
      <c r="B66" s="160" t="s">
        <v>210</v>
      </c>
      <c r="C66" s="170"/>
      <c r="D66" s="181"/>
      <c r="E66" s="170"/>
      <c r="F66" s="170"/>
      <c r="G66" s="170"/>
      <c r="H66" s="171"/>
    </row>
    <row r="67" spans="1:8" s="11" customFormat="1" ht="9.9499999999999993" customHeight="1" x14ac:dyDescent="0.2">
      <c r="A67" s="161"/>
      <c r="B67" s="160" t="s">
        <v>211</v>
      </c>
      <c r="C67" s="170">
        <v>2414</v>
      </c>
      <c r="D67" s="181">
        <v>0.55666755831865178</v>
      </c>
      <c r="E67" s="170">
        <v>2414</v>
      </c>
      <c r="F67" s="170">
        <v>2414</v>
      </c>
      <c r="G67" s="170" t="s">
        <v>127</v>
      </c>
      <c r="H67" s="171">
        <v>13191</v>
      </c>
    </row>
    <row r="68" spans="1:8" s="11" customFormat="1" ht="9.9499999999999993" customHeight="1" x14ac:dyDescent="0.2">
      <c r="A68" s="161" t="s">
        <v>212</v>
      </c>
      <c r="B68" s="160" t="s">
        <v>213</v>
      </c>
      <c r="C68" s="170">
        <v>75026</v>
      </c>
      <c r="D68" s="181">
        <v>17.300969440934207</v>
      </c>
      <c r="E68" s="170">
        <v>74698</v>
      </c>
      <c r="F68" s="170">
        <v>24124</v>
      </c>
      <c r="G68" s="170">
        <v>50574</v>
      </c>
      <c r="H68" s="171">
        <v>12249</v>
      </c>
    </row>
  </sheetData>
  <mergeCells count="12">
    <mergeCell ref="H4:H7"/>
    <mergeCell ref="C5:C7"/>
    <mergeCell ref="D5:D7"/>
    <mergeCell ref="E5:G5"/>
    <mergeCell ref="E6:E7"/>
    <mergeCell ref="F6:F7"/>
    <mergeCell ref="G6:G7"/>
    <mergeCell ref="E8:G8"/>
    <mergeCell ref="A4:A8"/>
    <mergeCell ref="B4:B8"/>
    <mergeCell ref="C4:D4"/>
    <mergeCell ref="E4:G4"/>
  </mergeCells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zoomScaleNormal="100" workbookViewId="0"/>
  </sheetViews>
  <sheetFormatPr baseColWidth="10" defaultRowHeight="9" customHeight="1" x14ac:dyDescent="0.2"/>
  <cols>
    <col min="1" max="1" width="5.85546875" style="140" customWidth="1"/>
    <col min="2" max="2" width="26.5703125" style="140" customWidth="1"/>
    <col min="3" max="3" width="8.42578125" style="140" customWidth="1"/>
    <col min="4" max="4" width="9.5703125" style="140" customWidth="1"/>
    <col min="5" max="5" width="9" style="140" customWidth="1"/>
    <col min="6" max="6" width="8.5703125" style="140" customWidth="1"/>
    <col min="7" max="7" width="9.140625" style="140" customWidth="1"/>
    <col min="8" max="8" width="8.42578125" style="140" customWidth="1"/>
    <col min="9" max="9" width="8.85546875" style="2" customWidth="1"/>
    <col min="10" max="10" width="8.28515625" style="2" customWidth="1"/>
    <col min="11" max="12" width="9.85546875" style="2" customWidth="1"/>
    <col min="13" max="13" width="9.28515625" style="2" customWidth="1"/>
    <col min="14" max="14" width="10.28515625" style="2" customWidth="1"/>
    <col min="15" max="15" width="26.5703125" style="2" customWidth="1"/>
    <col min="16" max="16" width="5.85546875" style="2" customWidth="1"/>
    <col min="17" max="16384" width="11.42578125" style="140"/>
  </cols>
  <sheetData>
    <row r="1" spans="1:16" s="137" customFormat="1" ht="12" customHeight="1" x14ac:dyDescent="0.2">
      <c r="A1" s="79" t="s">
        <v>219</v>
      </c>
      <c r="B1" s="11"/>
      <c r="I1" s="79"/>
      <c r="J1" s="79"/>
      <c r="K1" s="11"/>
      <c r="L1" s="11"/>
      <c r="M1" s="11"/>
      <c r="N1" s="11"/>
      <c r="O1" s="11"/>
      <c r="P1" s="11"/>
    </row>
    <row r="2" spans="1:16" s="137" customFormat="1" ht="12" customHeight="1" x14ac:dyDescent="0.2">
      <c r="A2" s="129" t="s">
        <v>215</v>
      </c>
      <c r="B2" s="11"/>
      <c r="I2" s="11"/>
      <c r="J2" s="11"/>
      <c r="K2" s="11"/>
      <c r="L2" s="11"/>
      <c r="M2" s="11"/>
      <c r="N2" s="11"/>
      <c r="O2" s="11"/>
      <c r="P2" s="11"/>
    </row>
    <row r="3" spans="1:16" s="85" customFormat="1" ht="12" customHeight="1" x14ac:dyDescent="0.2">
      <c r="A3" s="85" t="s">
        <v>90</v>
      </c>
      <c r="P3" s="87" t="s">
        <v>90</v>
      </c>
    </row>
    <row r="4" spans="1:16" ht="10.5" customHeight="1" x14ac:dyDescent="0.2">
      <c r="A4" s="295" t="s">
        <v>145</v>
      </c>
      <c r="B4" s="283" t="s">
        <v>146</v>
      </c>
      <c r="C4" s="275" t="s">
        <v>112</v>
      </c>
      <c r="D4" s="319"/>
      <c r="E4" s="319"/>
      <c r="F4" s="319"/>
      <c r="G4" s="319"/>
      <c r="H4" s="319"/>
      <c r="I4" s="319"/>
      <c r="J4" s="319"/>
      <c r="K4" s="319"/>
      <c r="L4" s="319"/>
      <c r="M4" s="320"/>
      <c r="N4" s="283" t="s">
        <v>113</v>
      </c>
      <c r="O4" s="283" t="s">
        <v>146</v>
      </c>
      <c r="P4" s="265" t="s">
        <v>145</v>
      </c>
    </row>
    <row r="5" spans="1:16" ht="10.5" customHeight="1" x14ac:dyDescent="0.2">
      <c r="A5" s="317"/>
      <c r="B5" s="298"/>
      <c r="C5" s="271" t="s">
        <v>70</v>
      </c>
      <c r="D5" s="335" t="s">
        <v>94</v>
      </c>
      <c r="E5" s="335"/>
      <c r="F5" s="335" t="s">
        <v>95</v>
      </c>
      <c r="G5" s="335"/>
      <c r="H5" s="335"/>
      <c r="I5" s="271" t="s">
        <v>96</v>
      </c>
      <c r="J5" s="323" t="s">
        <v>97</v>
      </c>
      <c r="K5" s="324"/>
      <c r="L5" s="324"/>
      <c r="M5" s="325"/>
      <c r="N5" s="270"/>
      <c r="O5" s="298"/>
      <c r="P5" s="267"/>
    </row>
    <row r="6" spans="1:16" ht="10.5" customHeight="1" x14ac:dyDescent="0.2">
      <c r="A6" s="296"/>
      <c r="B6" s="298"/>
      <c r="C6" s="298"/>
      <c r="D6" s="271" t="s">
        <v>16</v>
      </c>
      <c r="E6" s="271" t="s">
        <v>17</v>
      </c>
      <c r="F6" s="271" t="s">
        <v>98</v>
      </c>
      <c r="G6" s="271" t="s">
        <v>99</v>
      </c>
      <c r="H6" s="271" t="s">
        <v>17</v>
      </c>
      <c r="I6" s="270"/>
      <c r="J6" s="271" t="s">
        <v>98</v>
      </c>
      <c r="K6" s="323" t="s">
        <v>114</v>
      </c>
      <c r="L6" s="324"/>
      <c r="M6" s="325"/>
      <c r="N6" s="270"/>
      <c r="O6" s="298"/>
      <c r="P6" s="357"/>
    </row>
    <row r="7" spans="1:16" ht="10.5" customHeight="1" x14ac:dyDescent="0.2">
      <c r="A7" s="296"/>
      <c r="B7" s="298"/>
      <c r="C7" s="298"/>
      <c r="D7" s="270"/>
      <c r="E7" s="298"/>
      <c r="F7" s="298"/>
      <c r="G7" s="298"/>
      <c r="H7" s="298"/>
      <c r="I7" s="270"/>
      <c r="J7" s="270"/>
      <c r="K7" s="271" t="s">
        <v>115</v>
      </c>
      <c r="L7" s="271" t="s">
        <v>47</v>
      </c>
      <c r="M7" s="271" t="s">
        <v>116</v>
      </c>
      <c r="N7" s="270"/>
      <c r="O7" s="298"/>
      <c r="P7" s="357"/>
    </row>
    <row r="8" spans="1:16" ht="10.5" customHeight="1" x14ac:dyDescent="0.2">
      <c r="A8" s="296"/>
      <c r="B8" s="298"/>
      <c r="C8" s="310"/>
      <c r="D8" s="272"/>
      <c r="E8" s="310"/>
      <c r="F8" s="310"/>
      <c r="G8" s="310"/>
      <c r="H8" s="310"/>
      <c r="I8" s="310"/>
      <c r="J8" s="272"/>
      <c r="K8" s="272"/>
      <c r="L8" s="272"/>
      <c r="M8" s="272"/>
      <c r="N8" s="272"/>
      <c r="O8" s="298"/>
      <c r="P8" s="357"/>
    </row>
    <row r="9" spans="1:16" ht="10.5" customHeight="1" x14ac:dyDescent="0.2">
      <c r="A9" s="318"/>
      <c r="B9" s="287"/>
      <c r="C9" s="321" t="str">
        <f>"1 000 € "</f>
        <v xml:space="preserve">1 000 € </v>
      </c>
      <c r="D9" s="322"/>
      <c r="E9" s="322"/>
      <c r="F9" s="322"/>
      <c r="G9" s="322"/>
      <c r="H9" s="322"/>
      <c r="I9" s="322"/>
      <c r="J9" s="322"/>
      <c r="K9" s="322"/>
      <c r="L9" s="322"/>
      <c r="M9" s="322"/>
      <c r="N9" s="91" t="s">
        <v>21</v>
      </c>
      <c r="O9" s="299"/>
      <c r="P9" s="358"/>
    </row>
    <row r="10" spans="1:16" ht="9" customHeight="1" x14ac:dyDescent="0.2">
      <c r="A10" s="151"/>
      <c r="B10" s="152"/>
      <c r="C10" s="141"/>
      <c r="D10" s="141"/>
      <c r="E10" s="141"/>
      <c r="F10" s="141"/>
      <c r="G10" s="141"/>
      <c r="I10"/>
      <c r="J10"/>
      <c r="K10"/>
      <c r="L10"/>
      <c r="M10"/>
      <c r="N10" s="182"/>
      <c r="O10" s="164"/>
    </row>
    <row r="11" spans="1:16" s="4" customFormat="1" ht="9.9499999999999993" customHeight="1" x14ac:dyDescent="0.2">
      <c r="A11" s="157"/>
      <c r="B11" s="158" t="s">
        <v>148</v>
      </c>
      <c r="C11" s="166">
        <v>430026</v>
      </c>
      <c r="D11" s="166">
        <v>198615</v>
      </c>
      <c r="E11" s="166">
        <v>231412</v>
      </c>
      <c r="F11" s="166">
        <v>206030</v>
      </c>
      <c r="G11" s="166">
        <v>110247</v>
      </c>
      <c r="H11" s="166">
        <v>95783</v>
      </c>
      <c r="I11" s="100">
        <v>54296</v>
      </c>
      <c r="J11" s="100">
        <v>169700</v>
      </c>
      <c r="K11" s="100">
        <v>34072</v>
      </c>
      <c r="L11" s="100">
        <v>84442</v>
      </c>
      <c r="M11" s="119">
        <v>51187</v>
      </c>
      <c r="N11" s="183">
        <v>13682</v>
      </c>
      <c r="O11" s="168" t="s">
        <v>148</v>
      </c>
      <c r="P11" s="102"/>
    </row>
    <row r="12" spans="1:16" s="4" customFormat="1" ht="9.9499999999999993" customHeight="1" x14ac:dyDescent="0.2">
      <c r="A12" s="157"/>
      <c r="B12" s="158"/>
      <c r="C12" s="170"/>
      <c r="D12" s="170"/>
      <c r="E12" s="170"/>
      <c r="F12" s="170"/>
      <c r="G12" s="170"/>
      <c r="H12" s="170"/>
      <c r="I12" s="95"/>
      <c r="J12" s="95"/>
      <c r="K12" s="95"/>
      <c r="L12" s="95"/>
      <c r="M12" s="117"/>
      <c r="N12" s="184"/>
      <c r="O12" s="168"/>
      <c r="P12" s="97"/>
    </row>
    <row r="13" spans="1:16" s="11" customFormat="1" ht="9.9499999999999993" customHeight="1" x14ac:dyDescent="0.2">
      <c r="A13" s="159">
        <v>41</v>
      </c>
      <c r="B13" s="31" t="s">
        <v>149</v>
      </c>
      <c r="C13" s="170">
        <v>149726</v>
      </c>
      <c r="D13" s="170">
        <v>141399</v>
      </c>
      <c r="E13" s="170">
        <v>8328</v>
      </c>
      <c r="F13" s="170">
        <v>78193</v>
      </c>
      <c r="G13" s="170">
        <v>75368</v>
      </c>
      <c r="H13" s="170">
        <v>2825</v>
      </c>
      <c r="I13" s="95">
        <v>40656</v>
      </c>
      <c r="J13" s="95">
        <v>30878</v>
      </c>
      <c r="K13" s="95">
        <v>25375</v>
      </c>
      <c r="L13" s="95">
        <v>2957</v>
      </c>
      <c r="M13" s="117">
        <v>2546</v>
      </c>
      <c r="N13" s="184">
        <v>18655</v>
      </c>
      <c r="O13" s="172" t="s">
        <v>149</v>
      </c>
      <c r="P13" s="173">
        <v>41</v>
      </c>
    </row>
    <row r="14" spans="1:16" s="11" customFormat="1" ht="9.9499999999999993" customHeight="1" x14ac:dyDescent="0.2">
      <c r="A14" s="159"/>
      <c r="B14" s="31"/>
      <c r="C14" s="170"/>
      <c r="D14" s="170"/>
      <c r="E14" s="170"/>
      <c r="F14" s="170"/>
      <c r="G14" s="170"/>
      <c r="H14" s="170"/>
      <c r="I14" s="95"/>
      <c r="J14" s="95"/>
      <c r="K14" s="95"/>
      <c r="L14" s="95"/>
      <c r="M14" s="117"/>
      <c r="N14" s="184"/>
      <c r="O14" s="172"/>
      <c r="P14" s="173"/>
    </row>
    <row r="15" spans="1:16" s="11" customFormat="1" ht="9.9499999999999993" customHeight="1" x14ac:dyDescent="0.2">
      <c r="A15" s="159" t="s">
        <v>150</v>
      </c>
      <c r="B15" s="160" t="s">
        <v>151</v>
      </c>
      <c r="C15" s="170">
        <v>149726</v>
      </c>
      <c r="D15" s="170">
        <v>141399</v>
      </c>
      <c r="E15" s="170">
        <v>8328</v>
      </c>
      <c r="F15" s="170">
        <v>78193</v>
      </c>
      <c r="G15" s="170">
        <v>75368</v>
      </c>
      <c r="H15" s="170">
        <v>2825</v>
      </c>
      <c r="I15" s="95">
        <v>40656</v>
      </c>
      <c r="J15" s="95">
        <v>30878</v>
      </c>
      <c r="K15" s="95">
        <v>25375</v>
      </c>
      <c r="L15" s="95">
        <v>2957</v>
      </c>
      <c r="M15" s="117">
        <v>2546</v>
      </c>
      <c r="N15" s="184">
        <v>18655</v>
      </c>
      <c r="O15" s="174" t="s">
        <v>151</v>
      </c>
      <c r="P15" s="173" t="s">
        <v>150</v>
      </c>
    </row>
    <row r="16" spans="1:16" s="11" customFormat="1" ht="9.9499999999999993" customHeight="1" x14ac:dyDescent="0.2">
      <c r="A16" s="159"/>
      <c r="B16" s="31"/>
      <c r="C16" s="170"/>
      <c r="D16" s="170"/>
      <c r="E16" s="170"/>
      <c r="F16" s="170"/>
      <c r="G16" s="170"/>
      <c r="H16" s="170"/>
      <c r="I16" s="95"/>
      <c r="J16" s="95"/>
      <c r="K16" s="95"/>
      <c r="L16" s="95"/>
      <c r="M16" s="117"/>
      <c r="N16" s="184"/>
      <c r="O16" s="172"/>
      <c r="P16" s="173"/>
    </row>
    <row r="17" spans="1:16" s="11" customFormat="1" ht="9.9499999999999993" customHeight="1" x14ac:dyDescent="0.2">
      <c r="A17" s="161" t="s">
        <v>152</v>
      </c>
      <c r="B17" s="160" t="s">
        <v>153</v>
      </c>
      <c r="C17" s="170"/>
      <c r="D17" s="170"/>
      <c r="E17" s="170"/>
      <c r="F17" s="170"/>
      <c r="G17" s="170"/>
      <c r="H17" s="170"/>
      <c r="I17" s="95"/>
      <c r="J17" s="95"/>
      <c r="K17" s="95"/>
      <c r="L17" s="95"/>
      <c r="M17" s="117"/>
      <c r="N17" s="184"/>
      <c r="O17" s="174" t="s">
        <v>153</v>
      </c>
      <c r="P17" s="175" t="s">
        <v>152</v>
      </c>
    </row>
    <row r="18" spans="1:16" s="11" customFormat="1" ht="9.9499999999999993" customHeight="1" x14ac:dyDescent="0.2">
      <c r="B18" s="42" t="s">
        <v>154</v>
      </c>
      <c r="C18" s="170" t="s">
        <v>104</v>
      </c>
      <c r="D18" s="170" t="s">
        <v>104</v>
      </c>
      <c r="E18" s="170" t="s">
        <v>104</v>
      </c>
      <c r="F18" s="170" t="s">
        <v>104</v>
      </c>
      <c r="G18" s="170" t="s">
        <v>104</v>
      </c>
      <c r="H18" s="170" t="s">
        <v>104</v>
      </c>
      <c r="I18" s="95" t="s">
        <v>104</v>
      </c>
      <c r="J18" s="95" t="s">
        <v>104</v>
      </c>
      <c r="K18" s="95" t="s">
        <v>104</v>
      </c>
      <c r="L18" s="95" t="s">
        <v>104</v>
      </c>
      <c r="M18" s="117" t="s">
        <v>104</v>
      </c>
      <c r="N18" s="184" t="s">
        <v>104</v>
      </c>
      <c r="O18" s="37" t="s">
        <v>154</v>
      </c>
      <c r="P18" s="173"/>
    </row>
    <row r="19" spans="1:16" s="11" customFormat="1" ht="9.9499999999999993" customHeight="1" x14ac:dyDescent="0.2">
      <c r="A19" s="161" t="s">
        <v>155</v>
      </c>
      <c r="B19" s="160" t="s">
        <v>156</v>
      </c>
      <c r="C19" s="170" t="s">
        <v>104</v>
      </c>
      <c r="D19" s="170" t="s">
        <v>104</v>
      </c>
      <c r="E19" s="170" t="s">
        <v>104</v>
      </c>
      <c r="F19" s="170" t="s">
        <v>104</v>
      </c>
      <c r="G19" s="170" t="s">
        <v>104</v>
      </c>
      <c r="H19" s="170" t="s">
        <v>104</v>
      </c>
      <c r="I19" s="95" t="s">
        <v>104</v>
      </c>
      <c r="J19" s="95" t="s">
        <v>104</v>
      </c>
      <c r="K19" s="95" t="s">
        <v>104</v>
      </c>
      <c r="L19" s="95" t="s">
        <v>104</v>
      </c>
      <c r="M19" s="117" t="s">
        <v>104</v>
      </c>
      <c r="N19" s="184" t="s">
        <v>104</v>
      </c>
      <c r="O19" s="174" t="s">
        <v>156</v>
      </c>
      <c r="P19" s="175" t="s">
        <v>155</v>
      </c>
    </row>
    <row r="20" spans="1:16" s="11" customFormat="1" ht="9.9499999999999993" customHeight="1" x14ac:dyDescent="0.2">
      <c r="A20" s="159"/>
      <c r="B20" s="31"/>
      <c r="C20" s="170"/>
      <c r="D20" s="170"/>
      <c r="E20" s="170"/>
      <c r="F20" s="170"/>
      <c r="G20" s="170"/>
      <c r="H20" s="170"/>
      <c r="I20" s="95"/>
      <c r="J20" s="95"/>
      <c r="K20" s="95"/>
      <c r="L20" s="95"/>
      <c r="M20" s="117"/>
      <c r="N20" s="184"/>
      <c r="O20" s="172"/>
      <c r="P20" s="173"/>
    </row>
    <row r="21" spans="1:16" s="11" customFormat="1" ht="9.9499999999999993" customHeight="1" x14ac:dyDescent="0.2">
      <c r="A21" s="159">
        <v>42</v>
      </c>
      <c r="B21" s="31" t="s">
        <v>157</v>
      </c>
      <c r="C21" s="170">
        <v>166492</v>
      </c>
      <c r="D21" s="170">
        <v>7360</v>
      </c>
      <c r="E21" s="170">
        <v>159132</v>
      </c>
      <c r="F21" s="170">
        <v>63149</v>
      </c>
      <c r="G21" s="170">
        <v>5729</v>
      </c>
      <c r="H21" s="170">
        <v>57420</v>
      </c>
      <c r="I21" s="95">
        <v>503</v>
      </c>
      <c r="J21" s="95">
        <v>102840</v>
      </c>
      <c r="K21" s="95">
        <v>1128</v>
      </c>
      <c r="L21" s="95">
        <v>73981</v>
      </c>
      <c r="M21" s="117">
        <v>27731</v>
      </c>
      <c r="N21" s="184">
        <v>12512</v>
      </c>
      <c r="O21" s="172" t="s">
        <v>157</v>
      </c>
      <c r="P21" s="173">
        <v>42</v>
      </c>
    </row>
    <row r="22" spans="1:16" s="11" customFormat="1" ht="9.9499999999999993" customHeight="1" x14ac:dyDescent="0.2">
      <c r="A22" s="159"/>
      <c r="B22" s="31"/>
      <c r="C22" s="170"/>
      <c r="D22" s="170"/>
      <c r="E22" s="170"/>
      <c r="F22" s="170"/>
      <c r="G22" s="170"/>
      <c r="H22" s="170"/>
      <c r="I22" s="95"/>
      <c r="J22" s="95"/>
      <c r="K22" s="95"/>
      <c r="L22" s="95"/>
      <c r="M22" s="117"/>
      <c r="N22" s="184"/>
      <c r="O22" s="172"/>
      <c r="P22" s="173"/>
    </row>
    <row r="23" spans="1:16" s="11" customFormat="1" ht="9.9499999999999993" customHeight="1" x14ac:dyDescent="0.2">
      <c r="A23" s="161" t="s">
        <v>158</v>
      </c>
      <c r="B23" s="160" t="s">
        <v>159</v>
      </c>
      <c r="C23" s="170"/>
      <c r="D23" s="170"/>
      <c r="E23" s="170"/>
      <c r="F23" s="170"/>
      <c r="G23" s="170"/>
      <c r="H23" s="170"/>
      <c r="I23" s="95"/>
      <c r="J23" s="95"/>
      <c r="K23" s="95"/>
      <c r="L23" s="95"/>
      <c r="M23" s="117"/>
      <c r="N23" s="184"/>
      <c r="O23" s="174" t="s">
        <v>159</v>
      </c>
      <c r="P23" s="175" t="s">
        <v>158</v>
      </c>
    </row>
    <row r="24" spans="1:16" s="11" customFormat="1" ht="9.9499999999999993" customHeight="1" x14ac:dyDescent="0.2">
      <c r="A24" s="161"/>
      <c r="B24" s="160" t="s">
        <v>160</v>
      </c>
      <c r="C24" s="170">
        <v>114231</v>
      </c>
      <c r="D24" s="170">
        <v>5535</v>
      </c>
      <c r="E24" s="170">
        <v>108696</v>
      </c>
      <c r="F24" s="170">
        <v>29363</v>
      </c>
      <c r="G24" s="170">
        <v>4349</v>
      </c>
      <c r="H24" s="170">
        <v>25014</v>
      </c>
      <c r="I24" s="95">
        <v>100</v>
      </c>
      <c r="J24" s="95">
        <v>84768</v>
      </c>
      <c r="K24" s="95">
        <v>1086</v>
      </c>
      <c r="L24" s="95">
        <v>70457</v>
      </c>
      <c r="M24" s="117">
        <v>13225</v>
      </c>
      <c r="N24" s="184">
        <v>13819</v>
      </c>
      <c r="O24" s="174" t="s">
        <v>160</v>
      </c>
      <c r="P24" s="175"/>
    </row>
    <row r="25" spans="1:16" s="11" customFormat="1" ht="9.9499999999999993" customHeight="1" x14ac:dyDescent="0.2">
      <c r="A25" s="161"/>
      <c r="B25" s="160"/>
      <c r="C25" s="170"/>
      <c r="D25" s="170"/>
      <c r="E25" s="170"/>
      <c r="F25" s="170"/>
      <c r="G25" s="170"/>
      <c r="H25" s="170"/>
      <c r="I25" s="95"/>
      <c r="J25" s="95"/>
      <c r="K25" s="95"/>
      <c r="L25" s="95"/>
      <c r="M25" s="117"/>
      <c r="N25" s="184"/>
      <c r="O25" s="174"/>
      <c r="P25" s="175"/>
    </row>
    <row r="26" spans="1:16" s="11" customFormat="1" ht="9.9499999999999993" customHeight="1" x14ac:dyDescent="0.2">
      <c r="A26" s="162" t="s">
        <v>161</v>
      </c>
      <c r="B26" s="163" t="s">
        <v>162</v>
      </c>
      <c r="C26" s="170">
        <v>78577</v>
      </c>
      <c r="D26" s="170">
        <v>404</v>
      </c>
      <c r="E26" s="170">
        <v>78173</v>
      </c>
      <c r="F26" s="170">
        <v>6049</v>
      </c>
      <c r="G26" s="170">
        <v>214</v>
      </c>
      <c r="H26" s="170">
        <v>5835</v>
      </c>
      <c r="I26" s="95">
        <v>100</v>
      </c>
      <c r="J26" s="95">
        <v>72428</v>
      </c>
      <c r="K26" s="95">
        <v>90</v>
      </c>
      <c r="L26" s="95">
        <v>70457</v>
      </c>
      <c r="M26" s="117">
        <v>1881</v>
      </c>
      <c r="N26" s="184">
        <v>14397</v>
      </c>
      <c r="O26" s="176" t="s">
        <v>162</v>
      </c>
      <c r="P26" s="177" t="s">
        <v>161</v>
      </c>
    </row>
    <row r="27" spans="1:16" s="11" customFormat="1" ht="9.9499999999999993" customHeight="1" x14ac:dyDescent="0.2">
      <c r="A27" s="162" t="s">
        <v>163</v>
      </c>
      <c r="B27" s="163" t="s">
        <v>164</v>
      </c>
      <c r="C27" s="170">
        <v>18882</v>
      </c>
      <c r="D27" s="170">
        <v>327</v>
      </c>
      <c r="E27" s="170">
        <v>18554</v>
      </c>
      <c r="F27" s="170">
        <v>12792</v>
      </c>
      <c r="G27" s="170" t="s">
        <v>127</v>
      </c>
      <c r="H27" s="170">
        <v>12792</v>
      </c>
      <c r="I27" s="95" t="s">
        <v>127</v>
      </c>
      <c r="J27" s="95">
        <v>6089</v>
      </c>
      <c r="K27" s="95">
        <v>327</v>
      </c>
      <c r="L27" s="95" t="s">
        <v>127</v>
      </c>
      <c r="M27" s="117">
        <v>5762</v>
      </c>
      <c r="N27" s="184">
        <v>10959</v>
      </c>
      <c r="O27" s="176" t="s">
        <v>164</v>
      </c>
      <c r="P27" s="177" t="s">
        <v>163</v>
      </c>
    </row>
    <row r="28" spans="1:16" s="11" customFormat="1" ht="9.9499999999999993" customHeight="1" x14ac:dyDescent="0.2">
      <c r="A28" s="161" t="s">
        <v>165</v>
      </c>
      <c r="B28" s="160" t="s">
        <v>166</v>
      </c>
      <c r="C28" s="170">
        <v>16773</v>
      </c>
      <c r="D28" s="170">
        <v>4804</v>
      </c>
      <c r="E28" s="170">
        <v>11969</v>
      </c>
      <c r="F28" s="170">
        <v>10522</v>
      </c>
      <c r="G28" s="170">
        <v>4135</v>
      </c>
      <c r="H28" s="170">
        <v>6387</v>
      </c>
      <c r="I28" s="95" t="s">
        <v>127</v>
      </c>
      <c r="J28" s="95">
        <v>6251</v>
      </c>
      <c r="K28" s="95">
        <v>669</v>
      </c>
      <c r="L28" s="95" t="s">
        <v>127</v>
      </c>
      <c r="M28" s="117">
        <v>5582</v>
      </c>
      <c r="N28" s="184">
        <v>15459</v>
      </c>
      <c r="O28" s="174" t="s">
        <v>166</v>
      </c>
      <c r="P28" s="175" t="s">
        <v>165</v>
      </c>
    </row>
    <row r="29" spans="1:16" s="11" customFormat="1" ht="9.9499999999999993" customHeight="1" x14ac:dyDescent="0.2">
      <c r="A29" s="159"/>
      <c r="B29" s="31"/>
      <c r="C29" s="170"/>
      <c r="D29" s="170"/>
      <c r="E29" s="170"/>
      <c r="F29" s="170"/>
      <c r="G29" s="170"/>
      <c r="H29" s="170"/>
      <c r="I29" s="95"/>
      <c r="J29" s="95"/>
      <c r="K29" s="95"/>
      <c r="L29" s="95"/>
      <c r="M29" s="117"/>
      <c r="N29" s="184"/>
      <c r="O29" s="172"/>
      <c r="P29" s="173"/>
    </row>
    <row r="30" spans="1:16" s="11" customFormat="1" ht="9.9499999999999993" customHeight="1" x14ac:dyDescent="0.2">
      <c r="A30" s="161" t="s">
        <v>167</v>
      </c>
      <c r="B30" s="160" t="s">
        <v>168</v>
      </c>
      <c r="C30" s="170"/>
      <c r="D30" s="170"/>
      <c r="E30" s="170"/>
      <c r="F30" s="170"/>
      <c r="G30" s="170"/>
      <c r="H30" s="170"/>
      <c r="I30" s="95"/>
      <c r="J30" s="95"/>
      <c r="K30" s="95"/>
      <c r="L30" s="95"/>
      <c r="M30" s="117"/>
      <c r="N30" s="184"/>
      <c r="O30" s="174" t="s">
        <v>168</v>
      </c>
      <c r="P30" s="175" t="s">
        <v>167</v>
      </c>
    </row>
    <row r="31" spans="1:16" s="11" customFormat="1" ht="9.9499999999999993" customHeight="1" x14ac:dyDescent="0.2">
      <c r="A31" s="161"/>
      <c r="B31" s="160" t="s">
        <v>169</v>
      </c>
      <c r="C31" s="170">
        <v>34924</v>
      </c>
      <c r="D31" s="170">
        <v>206</v>
      </c>
      <c r="E31" s="170">
        <v>34718</v>
      </c>
      <c r="F31" s="170">
        <v>25036</v>
      </c>
      <c r="G31" s="170">
        <v>206</v>
      </c>
      <c r="H31" s="170">
        <v>24830</v>
      </c>
      <c r="I31" s="95" t="s">
        <v>127</v>
      </c>
      <c r="J31" s="95">
        <v>9888</v>
      </c>
      <c r="K31" s="95" t="s">
        <v>127</v>
      </c>
      <c r="L31" s="95">
        <v>1850</v>
      </c>
      <c r="M31" s="117">
        <v>8038</v>
      </c>
      <c r="N31" s="184">
        <v>10135</v>
      </c>
      <c r="O31" s="174" t="s">
        <v>169</v>
      </c>
      <c r="P31" s="175"/>
    </row>
    <row r="32" spans="1:16" s="11" customFormat="1" ht="9.9499999999999993" customHeight="1" x14ac:dyDescent="0.2">
      <c r="A32" s="161"/>
      <c r="B32" s="160"/>
      <c r="C32" s="170"/>
      <c r="D32" s="170"/>
      <c r="E32" s="170"/>
      <c r="F32" s="170"/>
      <c r="G32" s="170"/>
      <c r="H32" s="170"/>
      <c r="I32" s="95"/>
      <c r="J32" s="95"/>
      <c r="K32" s="95"/>
      <c r="L32" s="95"/>
      <c r="M32" s="117"/>
      <c r="N32" s="184"/>
      <c r="O32" s="174"/>
      <c r="P32" s="175"/>
    </row>
    <row r="33" spans="1:16" s="11" customFormat="1" ht="9.9499999999999993" customHeight="1" x14ac:dyDescent="0.2">
      <c r="A33" s="161" t="s">
        <v>170</v>
      </c>
      <c r="B33" s="160" t="s">
        <v>171</v>
      </c>
      <c r="C33" s="170"/>
      <c r="D33" s="170"/>
      <c r="E33" s="170"/>
      <c r="F33" s="170"/>
      <c r="G33" s="170"/>
      <c r="H33" s="170"/>
      <c r="I33" s="95"/>
      <c r="J33" s="95"/>
      <c r="K33" s="95"/>
      <c r="L33" s="95"/>
      <c r="M33" s="117"/>
      <c r="N33" s="184"/>
      <c r="O33" s="174" t="s">
        <v>171</v>
      </c>
      <c r="P33" s="175" t="s">
        <v>170</v>
      </c>
    </row>
    <row r="34" spans="1:16" s="11" customFormat="1" ht="9.9499999999999993" customHeight="1" x14ac:dyDescent="0.2">
      <c r="A34" s="161"/>
      <c r="B34" s="160" t="s">
        <v>172</v>
      </c>
      <c r="C34" s="170">
        <v>25462</v>
      </c>
      <c r="D34" s="170">
        <v>206</v>
      </c>
      <c r="E34" s="170">
        <v>25256</v>
      </c>
      <c r="F34" s="170">
        <v>16344</v>
      </c>
      <c r="G34" s="170">
        <v>206</v>
      </c>
      <c r="H34" s="170">
        <v>16138</v>
      </c>
      <c r="I34" s="95" t="s">
        <v>127</v>
      </c>
      <c r="J34" s="95">
        <v>9118</v>
      </c>
      <c r="K34" s="95" t="s">
        <v>127</v>
      </c>
      <c r="L34" s="95">
        <v>1765</v>
      </c>
      <c r="M34" s="117">
        <v>7353</v>
      </c>
      <c r="N34" s="184">
        <v>10716</v>
      </c>
      <c r="O34" s="174" t="s">
        <v>172</v>
      </c>
      <c r="P34" s="175"/>
    </row>
    <row r="35" spans="1:16" s="11" customFormat="1" ht="9.9499999999999993" customHeight="1" x14ac:dyDescent="0.2">
      <c r="A35" s="161" t="s">
        <v>173</v>
      </c>
      <c r="B35" s="160" t="s">
        <v>174</v>
      </c>
      <c r="C35" s="170">
        <v>9462</v>
      </c>
      <c r="D35" s="170" t="s">
        <v>127</v>
      </c>
      <c r="E35" s="170">
        <v>9462</v>
      </c>
      <c r="F35" s="170">
        <v>8692</v>
      </c>
      <c r="G35" s="170" t="s">
        <v>127</v>
      </c>
      <c r="H35" s="170">
        <v>8692</v>
      </c>
      <c r="I35" s="95" t="s">
        <v>127</v>
      </c>
      <c r="J35" s="95">
        <v>770</v>
      </c>
      <c r="K35" s="95" t="s">
        <v>127</v>
      </c>
      <c r="L35" s="95">
        <v>85</v>
      </c>
      <c r="M35" s="117">
        <v>685</v>
      </c>
      <c r="N35" s="184">
        <v>8843</v>
      </c>
      <c r="O35" s="174" t="s">
        <v>174</v>
      </c>
      <c r="P35" s="175" t="s">
        <v>173</v>
      </c>
    </row>
    <row r="36" spans="1:16" s="11" customFormat="1" ht="9.9499999999999993" customHeight="1" x14ac:dyDescent="0.2">
      <c r="A36" s="161"/>
      <c r="B36" s="160"/>
      <c r="C36" s="170"/>
      <c r="D36" s="170"/>
      <c r="E36" s="170"/>
      <c r="F36" s="170"/>
      <c r="G36" s="170"/>
      <c r="H36" s="170"/>
      <c r="I36" s="95"/>
      <c r="J36" s="95"/>
      <c r="K36" s="95"/>
      <c r="L36" s="95"/>
      <c r="M36" s="117"/>
      <c r="N36" s="184"/>
      <c r="O36" s="174"/>
      <c r="P36" s="175"/>
    </row>
    <row r="37" spans="1:16" s="11" customFormat="1" ht="9.9499999999999993" customHeight="1" x14ac:dyDescent="0.2">
      <c r="A37" s="161" t="s">
        <v>175</v>
      </c>
      <c r="B37" s="160" t="s">
        <v>176</v>
      </c>
      <c r="C37" s="170">
        <v>17337</v>
      </c>
      <c r="D37" s="170">
        <v>1619</v>
      </c>
      <c r="E37" s="170">
        <v>15718</v>
      </c>
      <c r="F37" s="170">
        <v>8750</v>
      </c>
      <c r="G37" s="170">
        <v>1174</v>
      </c>
      <c r="H37" s="170">
        <v>7576</v>
      </c>
      <c r="I37" s="95">
        <v>403</v>
      </c>
      <c r="J37" s="95">
        <v>8184</v>
      </c>
      <c r="K37" s="95">
        <v>42</v>
      </c>
      <c r="L37" s="95">
        <v>1674</v>
      </c>
      <c r="M37" s="117">
        <v>6468</v>
      </c>
      <c r="N37" s="184">
        <v>10870</v>
      </c>
      <c r="O37" s="174" t="s">
        <v>176</v>
      </c>
      <c r="P37" s="175" t="s">
        <v>175</v>
      </c>
    </row>
    <row r="38" spans="1:16" s="11" customFormat="1" ht="9.9499999999999993" customHeight="1" x14ac:dyDescent="0.2">
      <c r="A38" s="161"/>
      <c r="B38" s="160"/>
      <c r="C38" s="170"/>
      <c r="D38" s="170"/>
      <c r="E38" s="170"/>
      <c r="F38" s="170"/>
      <c r="G38" s="170"/>
      <c r="H38" s="170"/>
      <c r="I38" s="95"/>
      <c r="J38" s="95"/>
      <c r="K38" s="95"/>
      <c r="L38" s="95"/>
      <c r="M38" s="117"/>
      <c r="N38" s="184"/>
      <c r="O38" s="174"/>
      <c r="P38" s="175"/>
    </row>
    <row r="39" spans="1:16" s="11" customFormat="1" ht="9.9499999999999993" customHeight="1" x14ac:dyDescent="0.2">
      <c r="A39" s="161" t="s">
        <v>177</v>
      </c>
      <c r="B39" s="160" t="s">
        <v>178</v>
      </c>
      <c r="C39" s="170" t="s">
        <v>127</v>
      </c>
      <c r="D39" s="170" t="s">
        <v>127</v>
      </c>
      <c r="E39" s="170" t="s">
        <v>127</v>
      </c>
      <c r="F39" s="170" t="s">
        <v>127</v>
      </c>
      <c r="G39" s="170" t="s">
        <v>127</v>
      </c>
      <c r="H39" s="170" t="s">
        <v>127</v>
      </c>
      <c r="I39" s="95" t="s">
        <v>127</v>
      </c>
      <c r="J39" s="95" t="s">
        <v>127</v>
      </c>
      <c r="K39" s="95" t="s">
        <v>127</v>
      </c>
      <c r="L39" s="95" t="s">
        <v>127</v>
      </c>
      <c r="M39" s="117" t="s">
        <v>127</v>
      </c>
      <c r="N39" s="184" t="s">
        <v>127</v>
      </c>
      <c r="O39" s="174" t="s">
        <v>178</v>
      </c>
      <c r="P39" s="175" t="s">
        <v>177</v>
      </c>
    </row>
    <row r="40" spans="1:16" s="11" customFormat="1" ht="9.9499999999999993" customHeight="1" x14ac:dyDescent="0.2">
      <c r="A40" s="161" t="s">
        <v>179</v>
      </c>
      <c r="B40" s="160" t="s">
        <v>180</v>
      </c>
      <c r="C40" s="170"/>
      <c r="D40" s="170"/>
      <c r="E40" s="170"/>
      <c r="F40" s="170"/>
      <c r="G40" s="170"/>
      <c r="H40" s="170"/>
      <c r="I40" s="95"/>
      <c r="J40" s="95"/>
      <c r="K40" s="95"/>
      <c r="L40" s="95"/>
      <c r="M40" s="117"/>
      <c r="N40" s="184"/>
      <c r="O40" s="174" t="s">
        <v>180</v>
      </c>
      <c r="P40" s="175" t="s">
        <v>179</v>
      </c>
    </row>
    <row r="41" spans="1:16" s="11" customFormat="1" ht="9.9499999999999993" customHeight="1" x14ac:dyDescent="0.2">
      <c r="A41" s="159"/>
      <c r="B41" s="31" t="s">
        <v>181</v>
      </c>
      <c r="C41" s="170">
        <v>17337</v>
      </c>
      <c r="D41" s="170">
        <v>1619</v>
      </c>
      <c r="E41" s="170">
        <v>15718</v>
      </c>
      <c r="F41" s="170">
        <v>8750</v>
      </c>
      <c r="G41" s="170">
        <v>1174</v>
      </c>
      <c r="H41" s="170">
        <v>7576</v>
      </c>
      <c r="I41" s="95">
        <v>403</v>
      </c>
      <c r="J41" s="95">
        <v>8184</v>
      </c>
      <c r="K41" s="95">
        <v>42</v>
      </c>
      <c r="L41" s="95">
        <v>1674</v>
      </c>
      <c r="M41" s="117">
        <v>6468</v>
      </c>
      <c r="N41" s="184">
        <v>10870</v>
      </c>
      <c r="O41" s="172" t="s">
        <v>181</v>
      </c>
      <c r="P41" s="173"/>
    </row>
    <row r="42" spans="1:16" s="11" customFormat="1" ht="9.9499999999999993" customHeight="1" x14ac:dyDescent="0.2">
      <c r="A42" s="159"/>
      <c r="B42" s="31"/>
      <c r="C42" s="170"/>
      <c r="D42" s="170"/>
      <c r="E42" s="170"/>
      <c r="F42" s="170"/>
      <c r="G42" s="170"/>
      <c r="H42" s="170"/>
      <c r="I42" s="95"/>
      <c r="J42" s="95"/>
      <c r="K42" s="95"/>
      <c r="L42" s="95"/>
      <c r="M42" s="117"/>
      <c r="N42" s="184"/>
      <c r="O42" s="172"/>
      <c r="P42" s="173"/>
    </row>
    <row r="43" spans="1:16" s="11" customFormat="1" ht="9.9499999999999993" customHeight="1" x14ac:dyDescent="0.2">
      <c r="A43" s="161">
        <v>43</v>
      </c>
      <c r="B43" s="160" t="s">
        <v>182</v>
      </c>
      <c r="C43" s="170"/>
      <c r="D43" s="170"/>
      <c r="E43" s="170"/>
      <c r="F43" s="170"/>
      <c r="G43" s="170"/>
      <c r="H43" s="170"/>
      <c r="I43" s="95"/>
      <c r="J43" s="95"/>
      <c r="K43" s="95"/>
      <c r="L43" s="95"/>
      <c r="M43" s="117"/>
      <c r="N43" s="184"/>
      <c r="O43" s="174" t="s">
        <v>182</v>
      </c>
      <c r="P43" s="175">
        <v>43</v>
      </c>
    </row>
    <row r="44" spans="1:16" s="11" customFormat="1" ht="9.9499999999999993" customHeight="1" x14ac:dyDescent="0.2">
      <c r="A44" s="161"/>
      <c r="B44" s="160" t="s">
        <v>183</v>
      </c>
      <c r="C44" s="170"/>
      <c r="D44" s="170"/>
      <c r="E44" s="170"/>
      <c r="F44" s="170"/>
      <c r="G44" s="170"/>
      <c r="H44" s="170"/>
      <c r="I44" s="95"/>
      <c r="J44" s="95"/>
      <c r="K44" s="95"/>
      <c r="L44" s="95"/>
      <c r="M44" s="117"/>
      <c r="N44" s="184"/>
      <c r="O44" s="174" t="s">
        <v>183</v>
      </c>
      <c r="P44" s="175"/>
    </row>
    <row r="45" spans="1:16" s="11" customFormat="1" ht="9.9499999999999993" customHeight="1" x14ac:dyDescent="0.2">
      <c r="A45" s="161"/>
      <c r="B45" s="160" t="s">
        <v>184</v>
      </c>
      <c r="C45" s="170">
        <v>113808</v>
      </c>
      <c r="D45" s="170">
        <v>49857</v>
      </c>
      <c r="E45" s="170">
        <v>63952</v>
      </c>
      <c r="F45" s="170">
        <v>64688</v>
      </c>
      <c r="G45" s="170">
        <v>29150</v>
      </c>
      <c r="H45" s="170">
        <v>35538</v>
      </c>
      <c r="I45" s="95">
        <v>13138</v>
      </c>
      <c r="J45" s="95">
        <v>35983</v>
      </c>
      <c r="K45" s="95">
        <v>7569</v>
      </c>
      <c r="L45" s="95">
        <v>7505</v>
      </c>
      <c r="M45" s="117">
        <v>20909</v>
      </c>
      <c r="N45" s="184">
        <v>11273</v>
      </c>
      <c r="O45" s="174" t="s">
        <v>184</v>
      </c>
      <c r="P45" s="175"/>
    </row>
    <row r="46" spans="1:16" s="11" customFormat="1" ht="9.9499999999999993" customHeight="1" x14ac:dyDescent="0.2">
      <c r="A46" s="161"/>
      <c r="B46" s="160"/>
      <c r="C46" s="170"/>
      <c r="D46" s="170"/>
      <c r="E46" s="170"/>
      <c r="F46" s="170"/>
      <c r="G46" s="170"/>
      <c r="H46" s="170"/>
      <c r="I46" s="95"/>
      <c r="J46" s="95"/>
      <c r="K46" s="95"/>
      <c r="L46" s="95"/>
      <c r="M46" s="117"/>
      <c r="N46" s="184"/>
      <c r="O46" s="174"/>
      <c r="P46" s="175"/>
    </row>
    <row r="47" spans="1:16" s="11" customFormat="1" ht="9.9499999999999993" customHeight="1" x14ac:dyDescent="0.2">
      <c r="A47" s="161" t="s">
        <v>185</v>
      </c>
      <c r="B47" s="160" t="s">
        <v>186</v>
      </c>
      <c r="C47" s="170"/>
      <c r="D47" s="170"/>
      <c r="E47" s="170"/>
      <c r="F47" s="170"/>
      <c r="G47" s="170"/>
      <c r="H47" s="170"/>
      <c r="I47" s="95"/>
      <c r="J47" s="95"/>
      <c r="K47" s="95"/>
      <c r="L47" s="95"/>
      <c r="M47" s="117"/>
      <c r="N47" s="184"/>
      <c r="O47" s="174" t="s">
        <v>186</v>
      </c>
      <c r="P47" s="175" t="s">
        <v>185</v>
      </c>
    </row>
    <row r="48" spans="1:16" s="11" customFormat="1" ht="9.9499999999999993" customHeight="1" x14ac:dyDescent="0.2">
      <c r="A48" s="161"/>
      <c r="B48" s="160" t="s">
        <v>187</v>
      </c>
      <c r="C48" s="170">
        <v>16827</v>
      </c>
      <c r="D48" s="170">
        <v>3449</v>
      </c>
      <c r="E48" s="170">
        <v>13378</v>
      </c>
      <c r="F48" s="170">
        <v>7192</v>
      </c>
      <c r="G48" s="170">
        <v>1804</v>
      </c>
      <c r="H48" s="170">
        <v>5388</v>
      </c>
      <c r="I48" s="95">
        <v>229</v>
      </c>
      <c r="J48" s="95">
        <v>9406</v>
      </c>
      <c r="K48" s="95">
        <v>1416</v>
      </c>
      <c r="L48" s="95">
        <v>170</v>
      </c>
      <c r="M48" s="117">
        <v>7820</v>
      </c>
      <c r="N48" s="184">
        <v>10955</v>
      </c>
      <c r="O48" s="174" t="s">
        <v>187</v>
      </c>
      <c r="P48" s="175"/>
    </row>
    <row r="49" spans="1:16" s="11" customFormat="1" ht="9.9499999999999993" customHeight="1" x14ac:dyDescent="0.2">
      <c r="A49" s="161"/>
      <c r="B49" s="160"/>
      <c r="C49" s="170"/>
      <c r="D49" s="170"/>
      <c r="E49" s="170"/>
      <c r="F49" s="170"/>
      <c r="G49" s="170"/>
      <c r="H49" s="170"/>
      <c r="I49" s="95"/>
      <c r="J49" s="95"/>
      <c r="K49" s="95"/>
      <c r="L49" s="95"/>
      <c r="M49" s="117"/>
      <c r="N49" s="184"/>
      <c r="O49" s="174"/>
      <c r="P49" s="175"/>
    </row>
    <row r="50" spans="1:16" s="11" customFormat="1" ht="9.9499999999999993" customHeight="1" x14ac:dyDescent="0.2">
      <c r="A50" s="161" t="s">
        <v>188</v>
      </c>
      <c r="B50" s="160" t="s">
        <v>189</v>
      </c>
      <c r="C50" s="170">
        <v>4156</v>
      </c>
      <c r="D50" s="170">
        <v>3449</v>
      </c>
      <c r="E50" s="170">
        <v>707</v>
      </c>
      <c r="F50" s="170">
        <v>1877</v>
      </c>
      <c r="G50" s="170">
        <v>1804</v>
      </c>
      <c r="H50" s="170">
        <v>73</v>
      </c>
      <c r="I50" s="95">
        <v>229</v>
      </c>
      <c r="J50" s="95">
        <v>2050</v>
      </c>
      <c r="K50" s="95">
        <v>1416</v>
      </c>
      <c r="L50" s="95" t="s">
        <v>127</v>
      </c>
      <c r="M50" s="117">
        <v>634</v>
      </c>
      <c r="N50" s="184">
        <v>13110</v>
      </c>
      <c r="O50" s="174" t="s">
        <v>189</v>
      </c>
      <c r="P50" s="175" t="s">
        <v>188</v>
      </c>
    </row>
    <row r="51" spans="1:16" s="11" customFormat="1" ht="9.9499999999999993" customHeight="1" x14ac:dyDescent="0.2">
      <c r="A51" s="161" t="s">
        <v>190</v>
      </c>
      <c r="B51" s="160" t="s">
        <v>191</v>
      </c>
      <c r="C51" s="170">
        <v>12670</v>
      </c>
      <c r="D51" s="170" t="s">
        <v>127</v>
      </c>
      <c r="E51" s="170">
        <v>12670</v>
      </c>
      <c r="F51" s="170">
        <v>5314</v>
      </c>
      <c r="G51" s="170" t="s">
        <v>127</v>
      </c>
      <c r="H51" s="170">
        <v>5314</v>
      </c>
      <c r="I51" s="95" t="s">
        <v>127</v>
      </c>
      <c r="J51" s="95">
        <v>7356</v>
      </c>
      <c r="K51" s="95" t="s">
        <v>127</v>
      </c>
      <c r="L51" s="95">
        <v>170</v>
      </c>
      <c r="M51" s="117">
        <v>7186</v>
      </c>
      <c r="N51" s="184">
        <v>10394</v>
      </c>
      <c r="O51" s="174" t="s">
        <v>191</v>
      </c>
      <c r="P51" s="175" t="s">
        <v>190</v>
      </c>
    </row>
    <row r="52" spans="1:16" s="11" customFormat="1" ht="9.9499999999999993" customHeight="1" x14ac:dyDescent="0.2">
      <c r="A52" s="161" t="s">
        <v>192</v>
      </c>
      <c r="B52" s="160" t="s">
        <v>193</v>
      </c>
      <c r="C52" s="170" t="s">
        <v>127</v>
      </c>
      <c r="D52" s="170" t="s">
        <v>127</v>
      </c>
      <c r="E52" s="170" t="s">
        <v>127</v>
      </c>
      <c r="F52" s="170" t="s">
        <v>127</v>
      </c>
      <c r="G52" s="170" t="s">
        <v>127</v>
      </c>
      <c r="H52" s="170" t="s">
        <v>127</v>
      </c>
      <c r="I52" s="95" t="s">
        <v>127</v>
      </c>
      <c r="J52" s="95" t="s">
        <v>127</v>
      </c>
      <c r="K52" s="95" t="s">
        <v>127</v>
      </c>
      <c r="L52" s="95" t="s">
        <v>127</v>
      </c>
      <c r="M52" s="117" t="s">
        <v>127</v>
      </c>
      <c r="N52" s="184" t="s">
        <v>127</v>
      </c>
      <c r="O52" s="174" t="s">
        <v>193</v>
      </c>
      <c r="P52" s="175" t="s">
        <v>192</v>
      </c>
    </row>
    <row r="53" spans="1:16" s="11" customFormat="1" ht="9.9499999999999993" customHeight="1" x14ac:dyDescent="0.2">
      <c r="A53" s="159"/>
      <c r="B53" s="31"/>
      <c r="C53" s="170"/>
      <c r="D53" s="170"/>
      <c r="E53" s="170"/>
      <c r="F53" s="170"/>
      <c r="G53" s="170"/>
      <c r="H53" s="170"/>
      <c r="I53" s="95"/>
      <c r="J53" s="95"/>
      <c r="K53" s="95"/>
      <c r="L53" s="95"/>
      <c r="M53" s="117"/>
      <c r="N53" s="184"/>
      <c r="O53" s="172"/>
      <c r="P53" s="173"/>
    </row>
    <row r="54" spans="1:16" s="11" customFormat="1" ht="9.9499999999999993" customHeight="1" x14ac:dyDescent="0.2">
      <c r="A54" s="161" t="s">
        <v>194</v>
      </c>
      <c r="B54" s="160" t="s">
        <v>195</v>
      </c>
      <c r="C54" s="170"/>
      <c r="D54" s="170"/>
      <c r="E54" s="170"/>
      <c r="F54" s="170"/>
      <c r="G54" s="170"/>
      <c r="H54" s="170"/>
      <c r="I54" s="95"/>
      <c r="J54" s="95"/>
      <c r="K54" s="95"/>
      <c r="L54" s="95"/>
      <c r="M54" s="117"/>
      <c r="N54" s="184"/>
      <c r="O54" s="174" t="s">
        <v>195</v>
      </c>
      <c r="P54" s="175" t="s">
        <v>194</v>
      </c>
    </row>
    <row r="55" spans="1:16" s="11" customFormat="1" ht="9.9499999999999993" customHeight="1" x14ac:dyDescent="0.2">
      <c r="A55" s="161"/>
      <c r="B55" s="160" t="s">
        <v>196</v>
      </c>
      <c r="C55" s="170">
        <v>96981</v>
      </c>
      <c r="D55" s="170">
        <v>46408</v>
      </c>
      <c r="E55" s="170">
        <v>50574</v>
      </c>
      <c r="F55" s="170">
        <v>57496</v>
      </c>
      <c r="G55" s="170">
        <v>27346</v>
      </c>
      <c r="H55" s="170">
        <v>30150</v>
      </c>
      <c r="I55" s="95">
        <v>12909</v>
      </c>
      <c r="J55" s="95">
        <v>26577</v>
      </c>
      <c r="K55" s="95">
        <v>6153</v>
      </c>
      <c r="L55" s="95">
        <v>7335</v>
      </c>
      <c r="M55" s="117">
        <v>13089</v>
      </c>
      <c r="N55" s="184">
        <v>11330</v>
      </c>
      <c r="O55" s="174" t="s">
        <v>196</v>
      </c>
      <c r="P55" s="175"/>
    </row>
    <row r="56" spans="1:16" s="11" customFormat="1" ht="9.9499999999999993" customHeight="1" x14ac:dyDescent="0.2">
      <c r="A56" s="161"/>
      <c r="B56" s="160"/>
      <c r="C56" s="170"/>
      <c r="D56" s="170"/>
      <c r="E56" s="170"/>
      <c r="F56" s="170"/>
      <c r="G56" s="170"/>
      <c r="H56" s="170"/>
      <c r="I56" s="95"/>
      <c r="J56" s="95"/>
      <c r="K56" s="95"/>
      <c r="L56" s="95"/>
      <c r="M56" s="117"/>
      <c r="N56" s="184"/>
      <c r="O56" s="174"/>
      <c r="P56" s="175"/>
    </row>
    <row r="57" spans="1:16" s="11" customFormat="1" ht="9.9499999999999993" customHeight="1" x14ac:dyDescent="0.2">
      <c r="A57" s="161" t="s">
        <v>197</v>
      </c>
      <c r="B57" s="160" t="s">
        <v>198</v>
      </c>
      <c r="C57" s="170">
        <v>14260</v>
      </c>
      <c r="D57" s="170">
        <v>14260</v>
      </c>
      <c r="E57" s="170" t="s">
        <v>127</v>
      </c>
      <c r="F57" s="170">
        <v>5033</v>
      </c>
      <c r="G57" s="170">
        <v>5033</v>
      </c>
      <c r="H57" s="170" t="s">
        <v>127</v>
      </c>
      <c r="I57" s="95">
        <v>5645</v>
      </c>
      <c r="J57" s="95">
        <v>3582</v>
      </c>
      <c r="K57" s="95">
        <v>3582</v>
      </c>
      <c r="L57" s="95" t="s">
        <v>127</v>
      </c>
      <c r="M57" s="117" t="s">
        <v>127</v>
      </c>
      <c r="N57" s="184">
        <v>9869</v>
      </c>
      <c r="O57" s="174" t="s">
        <v>198</v>
      </c>
      <c r="P57" s="175" t="s">
        <v>197</v>
      </c>
    </row>
    <row r="58" spans="1:16" s="11" customFormat="1" ht="9.9499999999999993" customHeight="1" x14ac:dyDescent="0.2">
      <c r="A58" s="161"/>
      <c r="B58" s="160"/>
      <c r="C58" s="170"/>
      <c r="D58" s="170"/>
      <c r="E58" s="170"/>
      <c r="F58" s="170"/>
      <c r="G58" s="170"/>
      <c r="H58" s="170"/>
      <c r="I58" s="95"/>
      <c r="J58" s="95"/>
      <c r="K58" s="95"/>
      <c r="L58" s="95"/>
      <c r="M58" s="117"/>
      <c r="N58" s="184"/>
      <c r="O58" s="174"/>
      <c r="P58" s="175"/>
    </row>
    <row r="59" spans="1:16" s="11" customFormat="1" ht="9.9499999999999993" customHeight="1" x14ac:dyDescent="0.2">
      <c r="A59" s="161" t="s">
        <v>199</v>
      </c>
      <c r="B59" s="160" t="s">
        <v>200</v>
      </c>
      <c r="C59" s="170"/>
      <c r="D59" s="170"/>
      <c r="E59" s="170"/>
      <c r="F59" s="170"/>
      <c r="G59" s="170"/>
      <c r="H59" s="170"/>
      <c r="I59" s="95"/>
      <c r="J59" s="95"/>
      <c r="K59" s="95"/>
      <c r="L59" s="95"/>
      <c r="M59" s="117"/>
      <c r="N59" s="184"/>
      <c r="O59" s="174" t="s">
        <v>200</v>
      </c>
      <c r="P59" s="175" t="s">
        <v>199</v>
      </c>
    </row>
    <row r="60" spans="1:16" s="11" customFormat="1" ht="9.9499999999999993" customHeight="1" x14ac:dyDescent="0.2">
      <c r="A60" s="161"/>
      <c r="B60" s="160" t="s">
        <v>201</v>
      </c>
      <c r="C60" s="170">
        <v>13056</v>
      </c>
      <c r="D60" s="170">
        <v>13056</v>
      </c>
      <c r="E60" s="170" t="s">
        <v>127</v>
      </c>
      <c r="F60" s="170">
        <v>4678</v>
      </c>
      <c r="G60" s="170">
        <v>4678</v>
      </c>
      <c r="H60" s="170" t="s">
        <v>127</v>
      </c>
      <c r="I60" s="95">
        <v>5057</v>
      </c>
      <c r="J60" s="95">
        <v>3321</v>
      </c>
      <c r="K60" s="95">
        <v>3321</v>
      </c>
      <c r="L60" s="95" t="s">
        <v>127</v>
      </c>
      <c r="M60" s="117" t="s">
        <v>127</v>
      </c>
      <c r="N60" s="184">
        <v>10121</v>
      </c>
      <c r="O60" s="174" t="s">
        <v>201</v>
      </c>
      <c r="P60" s="175"/>
    </row>
    <row r="61" spans="1:16" s="11" customFormat="1" ht="9.9499999999999993" customHeight="1" x14ac:dyDescent="0.2">
      <c r="A61" s="161" t="s">
        <v>202</v>
      </c>
      <c r="B61" s="160" t="s">
        <v>203</v>
      </c>
      <c r="C61" s="170">
        <v>1203</v>
      </c>
      <c r="D61" s="170">
        <v>1204</v>
      </c>
      <c r="E61" s="170" t="s">
        <v>127</v>
      </c>
      <c r="F61" s="170">
        <v>355</v>
      </c>
      <c r="G61" s="170">
        <v>355</v>
      </c>
      <c r="H61" s="170" t="s">
        <v>127</v>
      </c>
      <c r="I61" s="95">
        <v>588</v>
      </c>
      <c r="J61" s="95">
        <v>261</v>
      </c>
      <c r="K61" s="95">
        <v>261</v>
      </c>
      <c r="L61" s="95" t="s">
        <v>127</v>
      </c>
      <c r="M61" s="117" t="s">
        <v>127</v>
      </c>
      <c r="N61" s="184">
        <v>7761</v>
      </c>
      <c r="O61" s="174" t="s">
        <v>203</v>
      </c>
      <c r="P61" s="175" t="s">
        <v>202</v>
      </c>
    </row>
    <row r="62" spans="1:16" s="11" customFormat="1" ht="9.9499999999999993" customHeight="1" x14ac:dyDescent="0.2">
      <c r="A62" s="161"/>
      <c r="B62" s="160"/>
      <c r="C62" s="170"/>
      <c r="D62" s="170"/>
      <c r="E62" s="170"/>
      <c r="F62" s="170"/>
      <c r="G62" s="170"/>
      <c r="H62" s="170"/>
      <c r="I62" s="95"/>
      <c r="J62" s="95"/>
      <c r="K62" s="95"/>
      <c r="L62" s="95"/>
      <c r="M62" s="117"/>
      <c r="N62" s="184"/>
      <c r="O62" s="174"/>
      <c r="P62" s="175"/>
    </row>
    <row r="63" spans="1:16" s="11" customFormat="1" ht="9.9499999999999993" customHeight="1" x14ac:dyDescent="0.2">
      <c r="A63" s="161" t="s">
        <v>204</v>
      </c>
      <c r="B63" s="160" t="s">
        <v>205</v>
      </c>
      <c r="C63" s="170"/>
      <c r="D63" s="170"/>
      <c r="E63" s="170"/>
      <c r="F63" s="170"/>
      <c r="G63" s="170"/>
      <c r="H63" s="170"/>
      <c r="I63" s="95"/>
      <c r="J63" s="95"/>
      <c r="K63" s="95"/>
      <c r="L63" s="95"/>
      <c r="M63" s="117"/>
      <c r="N63" s="184"/>
      <c r="O63" s="174" t="s">
        <v>205</v>
      </c>
      <c r="P63" s="175" t="s">
        <v>204</v>
      </c>
    </row>
    <row r="64" spans="1:16" s="11" customFormat="1" ht="9.9499999999999993" customHeight="1" x14ac:dyDescent="0.2">
      <c r="A64" s="161"/>
      <c r="B64" s="160" t="s">
        <v>206</v>
      </c>
      <c r="C64" s="170">
        <v>82722</v>
      </c>
      <c r="D64" s="170">
        <v>32149</v>
      </c>
      <c r="E64" s="170">
        <v>50574</v>
      </c>
      <c r="F64" s="170">
        <v>52464</v>
      </c>
      <c r="G64" s="170">
        <v>22314</v>
      </c>
      <c r="H64" s="170">
        <v>30150</v>
      </c>
      <c r="I64" s="95">
        <v>7264</v>
      </c>
      <c r="J64" s="95">
        <v>22995</v>
      </c>
      <c r="K64" s="95">
        <v>2571</v>
      </c>
      <c r="L64" s="95">
        <v>7335</v>
      </c>
      <c r="M64" s="117">
        <v>13089</v>
      </c>
      <c r="N64" s="184">
        <v>11626</v>
      </c>
      <c r="O64" s="174" t="s">
        <v>206</v>
      </c>
      <c r="P64" s="175"/>
    </row>
    <row r="65" spans="1:16" s="11" customFormat="1" ht="9.9499999999999993" customHeight="1" x14ac:dyDescent="0.2">
      <c r="A65" s="161"/>
      <c r="B65" s="160"/>
      <c r="C65" s="170"/>
      <c r="D65" s="170"/>
      <c r="E65" s="170"/>
      <c r="F65" s="170"/>
      <c r="G65" s="170"/>
      <c r="H65" s="170"/>
      <c r="I65" s="95"/>
      <c r="J65" s="95"/>
      <c r="K65" s="95"/>
      <c r="L65" s="95"/>
      <c r="M65" s="117"/>
      <c r="N65" s="184"/>
      <c r="O65" s="174"/>
      <c r="P65" s="175"/>
    </row>
    <row r="66" spans="1:16" s="11" customFormat="1" ht="9.9499999999999993" customHeight="1" x14ac:dyDescent="0.2">
      <c r="A66" s="161" t="s">
        <v>207</v>
      </c>
      <c r="B66" s="160" t="s">
        <v>208</v>
      </c>
      <c r="C66" s="170">
        <v>5610</v>
      </c>
      <c r="D66" s="170">
        <v>5611</v>
      </c>
      <c r="E66" s="170" t="s">
        <v>127</v>
      </c>
      <c r="F66" s="170">
        <v>3371</v>
      </c>
      <c r="G66" s="170">
        <v>3371</v>
      </c>
      <c r="H66" s="170" t="s">
        <v>127</v>
      </c>
      <c r="I66" s="95">
        <v>1859</v>
      </c>
      <c r="J66" s="95">
        <v>381</v>
      </c>
      <c r="K66" s="95">
        <v>381</v>
      </c>
      <c r="L66" s="95" t="s">
        <v>127</v>
      </c>
      <c r="M66" s="117" t="s">
        <v>127</v>
      </c>
      <c r="N66" s="184">
        <v>6952</v>
      </c>
      <c r="O66" s="174" t="s">
        <v>208</v>
      </c>
      <c r="P66" s="175" t="s">
        <v>207</v>
      </c>
    </row>
    <row r="67" spans="1:16" s="11" customFormat="1" ht="9.9499999999999993" customHeight="1" x14ac:dyDescent="0.2">
      <c r="A67" s="161" t="s">
        <v>209</v>
      </c>
      <c r="B67" s="160" t="s">
        <v>210</v>
      </c>
      <c r="C67" s="170"/>
      <c r="D67" s="170"/>
      <c r="E67" s="170"/>
      <c r="F67" s="170"/>
      <c r="G67" s="170"/>
      <c r="H67" s="170"/>
      <c r="I67" s="95"/>
      <c r="J67" s="95"/>
      <c r="K67" s="95"/>
      <c r="L67" s="95"/>
      <c r="M67" s="117"/>
      <c r="N67" s="184"/>
      <c r="O67" s="174" t="s">
        <v>210</v>
      </c>
      <c r="P67" s="175" t="s">
        <v>209</v>
      </c>
    </row>
    <row r="68" spans="1:16" s="11" customFormat="1" ht="9.9499999999999993" customHeight="1" x14ac:dyDescent="0.2">
      <c r="A68" s="161"/>
      <c r="B68" s="160" t="s">
        <v>211</v>
      </c>
      <c r="C68" s="170">
        <v>2414</v>
      </c>
      <c r="D68" s="170">
        <v>2414</v>
      </c>
      <c r="E68" s="170" t="s">
        <v>127</v>
      </c>
      <c r="F68" s="170">
        <v>2414</v>
      </c>
      <c r="G68" s="170">
        <v>2414</v>
      </c>
      <c r="H68" s="170" t="s">
        <v>127</v>
      </c>
      <c r="I68" s="95" t="s">
        <v>127</v>
      </c>
      <c r="J68" s="95" t="s">
        <v>127</v>
      </c>
      <c r="K68" s="95" t="s">
        <v>127</v>
      </c>
      <c r="L68" s="95" t="s">
        <v>127</v>
      </c>
      <c r="M68" s="117" t="s">
        <v>127</v>
      </c>
      <c r="N68" s="184">
        <v>13191</v>
      </c>
      <c r="O68" s="174" t="s">
        <v>211</v>
      </c>
      <c r="P68" s="175"/>
    </row>
    <row r="69" spans="1:16" s="11" customFormat="1" ht="9.9499999999999993" customHeight="1" x14ac:dyDescent="0.2">
      <c r="A69" s="161" t="s">
        <v>212</v>
      </c>
      <c r="B69" s="160" t="s">
        <v>213</v>
      </c>
      <c r="C69" s="170">
        <v>74698</v>
      </c>
      <c r="D69" s="170">
        <v>24124</v>
      </c>
      <c r="E69" s="170">
        <v>50574</v>
      </c>
      <c r="F69" s="170">
        <v>46679</v>
      </c>
      <c r="G69" s="170">
        <v>16529</v>
      </c>
      <c r="H69" s="170">
        <v>30150</v>
      </c>
      <c r="I69" s="95">
        <v>5405</v>
      </c>
      <c r="J69" s="95">
        <v>22614</v>
      </c>
      <c r="K69" s="95">
        <v>2190</v>
      </c>
      <c r="L69" s="95">
        <v>7335</v>
      </c>
      <c r="M69" s="117">
        <v>13089</v>
      </c>
      <c r="N69" s="184">
        <v>12196</v>
      </c>
      <c r="O69" s="174" t="s">
        <v>213</v>
      </c>
      <c r="P69" s="175" t="s">
        <v>212</v>
      </c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zoomScaleNormal="100" workbookViewId="0"/>
  </sheetViews>
  <sheetFormatPr baseColWidth="10" defaultRowHeight="9" customHeight="1" x14ac:dyDescent="0.2"/>
  <cols>
    <col min="1" max="1" width="5.85546875" style="2" customWidth="1"/>
    <col min="2" max="2" width="26.5703125" style="2" customWidth="1"/>
    <col min="3" max="3" width="8.5703125" style="2" customWidth="1"/>
    <col min="4" max="4" width="8" style="2" customWidth="1"/>
    <col min="5" max="5" width="8.42578125" style="2" customWidth="1"/>
    <col min="6" max="6" width="8.85546875" style="2" customWidth="1"/>
    <col min="7" max="7" width="9.140625" style="2" customWidth="1"/>
    <col min="8" max="8" width="9" style="2" customWidth="1"/>
    <col min="9" max="9" width="8.85546875" style="2" customWidth="1"/>
    <col min="10" max="10" width="8.42578125" style="2" customWidth="1"/>
    <col min="11" max="11" width="8.85546875" style="2" customWidth="1"/>
    <col min="12" max="12" width="9.140625" style="2" customWidth="1"/>
    <col min="13" max="13" width="8.5703125" style="2" customWidth="1"/>
    <col min="14" max="14" width="12.7109375" style="2" customWidth="1"/>
    <col min="15" max="15" width="26.5703125" style="2" customWidth="1"/>
    <col min="16" max="16" width="5.85546875" style="2" customWidth="1"/>
    <col min="17" max="16384" width="11.42578125" style="2"/>
  </cols>
  <sheetData>
    <row r="1" spans="1:16" s="11" customFormat="1" ht="12" customHeight="1" x14ac:dyDescent="0.2">
      <c r="A1" s="79" t="s">
        <v>220</v>
      </c>
      <c r="B1" s="185"/>
      <c r="C1" s="185"/>
      <c r="D1" s="185"/>
      <c r="E1" s="185"/>
      <c r="F1" s="185"/>
      <c r="G1" s="185"/>
      <c r="I1" s="79"/>
      <c r="J1" s="79"/>
    </row>
    <row r="2" spans="1:16" s="11" customFormat="1" ht="12" customHeight="1" x14ac:dyDescent="0.2">
      <c r="A2" s="5" t="s">
        <v>215</v>
      </c>
      <c r="C2" s="185"/>
      <c r="D2" s="185"/>
      <c r="E2" s="185"/>
      <c r="F2" s="185"/>
      <c r="G2" s="185"/>
    </row>
    <row r="3" spans="1:16" s="85" customFormat="1" ht="12" customHeight="1" x14ac:dyDescent="0.2">
      <c r="A3" s="186" t="s">
        <v>90</v>
      </c>
      <c r="B3" s="186"/>
      <c r="C3" s="186"/>
      <c r="D3" s="186"/>
      <c r="E3" s="186"/>
      <c r="F3" s="186"/>
      <c r="G3" s="187"/>
      <c r="H3" s="87"/>
      <c r="P3" s="87" t="s">
        <v>90</v>
      </c>
    </row>
    <row r="4" spans="1:16" ht="10.5" customHeight="1" x14ac:dyDescent="0.2">
      <c r="A4" s="295" t="s">
        <v>145</v>
      </c>
      <c r="B4" s="283" t="s">
        <v>146</v>
      </c>
      <c r="C4" s="275" t="s">
        <v>118</v>
      </c>
      <c r="D4" s="319"/>
      <c r="E4" s="319"/>
      <c r="F4" s="319"/>
      <c r="G4" s="319"/>
      <c r="H4" s="319"/>
      <c r="I4" s="319"/>
      <c r="J4" s="319"/>
      <c r="K4" s="319"/>
      <c r="L4" s="319"/>
      <c r="M4" s="320"/>
      <c r="N4" s="283" t="s">
        <v>119</v>
      </c>
      <c r="O4" s="283" t="s">
        <v>146</v>
      </c>
      <c r="P4" s="265" t="s">
        <v>145</v>
      </c>
    </row>
    <row r="5" spans="1:16" ht="10.5" customHeight="1" x14ac:dyDescent="0.2">
      <c r="A5" s="317"/>
      <c r="B5" s="298"/>
      <c r="C5" s="271" t="s">
        <v>70</v>
      </c>
      <c r="D5" s="335" t="s">
        <v>94</v>
      </c>
      <c r="E5" s="335"/>
      <c r="F5" s="335" t="s">
        <v>95</v>
      </c>
      <c r="G5" s="335"/>
      <c r="H5" s="335"/>
      <c r="I5" s="328" t="s">
        <v>96</v>
      </c>
      <c r="J5" s="323" t="s">
        <v>97</v>
      </c>
      <c r="K5" s="324"/>
      <c r="L5" s="324"/>
      <c r="M5" s="325"/>
      <c r="N5" s="270"/>
      <c r="O5" s="298"/>
      <c r="P5" s="267"/>
    </row>
    <row r="6" spans="1:16" ht="10.5" customHeight="1" x14ac:dyDescent="0.2">
      <c r="A6" s="296"/>
      <c r="B6" s="298"/>
      <c r="C6" s="298"/>
      <c r="D6" s="271" t="s">
        <v>16</v>
      </c>
      <c r="E6" s="271" t="s">
        <v>17</v>
      </c>
      <c r="F6" s="271" t="s">
        <v>98</v>
      </c>
      <c r="G6" s="271" t="s">
        <v>99</v>
      </c>
      <c r="H6" s="271" t="s">
        <v>17</v>
      </c>
      <c r="I6" s="317"/>
      <c r="J6" s="271" t="s">
        <v>98</v>
      </c>
      <c r="K6" s="323" t="s">
        <v>114</v>
      </c>
      <c r="L6" s="324"/>
      <c r="M6" s="325"/>
      <c r="N6" s="270"/>
      <c r="O6" s="298"/>
      <c r="P6" s="357"/>
    </row>
    <row r="7" spans="1:16" ht="10.5" customHeight="1" x14ac:dyDescent="0.2">
      <c r="A7" s="296"/>
      <c r="B7" s="298"/>
      <c r="C7" s="298"/>
      <c r="D7" s="270"/>
      <c r="E7" s="298"/>
      <c r="F7" s="298"/>
      <c r="G7" s="298"/>
      <c r="H7" s="298"/>
      <c r="I7" s="317"/>
      <c r="J7" s="270"/>
      <c r="K7" s="271" t="s">
        <v>115</v>
      </c>
      <c r="L7" s="271" t="s">
        <v>47</v>
      </c>
      <c r="M7" s="271" t="s">
        <v>116</v>
      </c>
      <c r="N7" s="270"/>
      <c r="O7" s="298"/>
      <c r="P7" s="357"/>
    </row>
    <row r="8" spans="1:16" ht="10.5" customHeight="1" x14ac:dyDescent="0.2">
      <c r="A8" s="296"/>
      <c r="B8" s="298"/>
      <c r="C8" s="310"/>
      <c r="D8" s="272"/>
      <c r="E8" s="310"/>
      <c r="F8" s="310"/>
      <c r="G8" s="310"/>
      <c r="H8" s="310"/>
      <c r="I8" s="329"/>
      <c r="J8" s="272"/>
      <c r="K8" s="272"/>
      <c r="L8" s="272"/>
      <c r="M8" s="272"/>
      <c r="N8" s="272"/>
      <c r="O8" s="298"/>
      <c r="P8" s="357"/>
    </row>
    <row r="9" spans="1:16" ht="10.5" customHeight="1" x14ac:dyDescent="0.2">
      <c r="A9" s="318"/>
      <c r="B9" s="287"/>
      <c r="C9" s="321" t="str">
        <f>"1 000 € "</f>
        <v xml:space="preserve">1 000 € </v>
      </c>
      <c r="D9" s="322"/>
      <c r="E9" s="322"/>
      <c r="F9" s="322"/>
      <c r="G9" s="322"/>
      <c r="H9" s="322"/>
      <c r="I9" s="322"/>
      <c r="J9" s="322"/>
      <c r="K9" s="322"/>
      <c r="L9" s="322"/>
      <c r="M9" s="322"/>
      <c r="N9" s="91" t="s">
        <v>21</v>
      </c>
      <c r="O9" s="299"/>
      <c r="P9" s="358"/>
    </row>
    <row r="10" spans="1:16" ht="9" customHeight="1" x14ac:dyDescent="0.2">
      <c r="A10" s="44"/>
      <c r="B10" s="188"/>
      <c r="C10" s="26"/>
      <c r="D10" s="26"/>
      <c r="E10" s="26"/>
      <c r="F10" s="26"/>
      <c r="G10" s="26"/>
      <c r="I10" s="169"/>
      <c r="J10" s="169"/>
      <c r="K10" s="169"/>
      <c r="L10" s="169"/>
      <c r="M10" s="169"/>
      <c r="N10" s="189"/>
      <c r="O10" s="190"/>
      <c r="P10" s="11"/>
    </row>
    <row r="11" spans="1:16" s="4" customFormat="1" ht="9.9499999999999993" customHeight="1" x14ac:dyDescent="0.2">
      <c r="A11" s="157"/>
      <c r="B11" s="158" t="s">
        <v>148</v>
      </c>
      <c r="C11" s="166">
        <v>452760</v>
      </c>
      <c r="D11" s="166">
        <v>187616</v>
      </c>
      <c r="E11" s="166">
        <v>265144</v>
      </c>
      <c r="F11" s="166">
        <v>221527</v>
      </c>
      <c r="G11" s="166">
        <v>95152</v>
      </c>
      <c r="H11" s="166">
        <v>126375</v>
      </c>
      <c r="I11" s="100">
        <v>48302</v>
      </c>
      <c r="J11" s="100">
        <v>182932</v>
      </c>
      <c r="K11" s="100">
        <v>44163</v>
      </c>
      <c r="L11" s="100">
        <v>70065</v>
      </c>
      <c r="M11" s="100">
        <v>68704</v>
      </c>
      <c r="N11" s="183">
        <v>14406</v>
      </c>
      <c r="O11" s="168" t="s">
        <v>148</v>
      </c>
      <c r="P11" s="102"/>
    </row>
    <row r="12" spans="1:16" s="4" customFormat="1" ht="9.9499999999999993" customHeight="1" x14ac:dyDescent="0.2">
      <c r="A12" s="157"/>
      <c r="B12" s="158"/>
      <c r="C12" s="170"/>
      <c r="D12" s="170"/>
      <c r="E12" s="170"/>
      <c r="F12" s="170"/>
      <c r="G12" s="170"/>
      <c r="H12" s="170"/>
      <c r="I12" s="95"/>
      <c r="J12" s="95"/>
      <c r="K12" s="95"/>
      <c r="L12" s="95"/>
      <c r="M12" s="95"/>
      <c r="N12" s="184"/>
      <c r="O12" s="168"/>
      <c r="P12" s="97"/>
    </row>
    <row r="13" spans="1:16" s="11" customFormat="1" ht="9.9499999999999993" customHeight="1" x14ac:dyDescent="0.2">
      <c r="A13" s="159">
        <v>41</v>
      </c>
      <c r="B13" s="31" t="s">
        <v>149</v>
      </c>
      <c r="C13" s="170">
        <v>135713</v>
      </c>
      <c r="D13" s="170">
        <v>130442</v>
      </c>
      <c r="E13" s="170">
        <v>5272</v>
      </c>
      <c r="F13" s="170">
        <v>64398</v>
      </c>
      <c r="G13" s="170">
        <v>62452</v>
      </c>
      <c r="H13" s="170">
        <v>1946</v>
      </c>
      <c r="I13" s="95">
        <v>33750</v>
      </c>
      <c r="J13" s="95">
        <v>37566</v>
      </c>
      <c r="K13" s="95">
        <v>34240</v>
      </c>
      <c r="L13" s="95">
        <v>57</v>
      </c>
      <c r="M13" s="95">
        <v>3269</v>
      </c>
      <c r="N13" s="184">
        <v>16909</v>
      </c>
      <c r="O13" s="172" t="s">
        <v>149</v>
      </c>
      <c r="P13" s="173">
        <v>41</v>
      </c>
    </row>
    <row r="14" spans="1:16" s="11" customFormat="1" ht="9.9499999999999993" customHeight="1" x14ac:dyDescent="0.2">
      <c r="A14" s="159"/>
      <c r="B14" s="31"/>
      <c r="C14" s="170"/>
      <c r="D14" s="170"/>
      <c r="E14" s="170"/>
      <c r="F14" s="170"/>
      <c r="G14" s="170"/>
      <c r="H14" s="170"/>
      <c r="I14" s="95"/>
      <c r="J14" s="95"/>
      <c r="K14" s="95"/>
      <c r="L14" s="95"/>
      <c r="M14" s="95"/>
      <c r="N14" s="184"/>
      <c r="O14" s="172"/>
      <c r="P14" s="173"/>
    </row>
    <row r="15" spans="1:16" s="11" customFormat="1" ht="9.9499999999999993" customHeight="1" x14ac:dyDescent="0.2">
      <c r="A15" s="159" t="s">
        <v>150</v>
      </c>
      <c r="B15" s="160" t="s">
        <v>151</v>
      </c>
      <c r="C15" s="170">
        <v>135713</v>
      </c>
      <c r="D15" s="170">
        <v>130442</v>
      </c>
      <c r="E15" s="170">
        <v>5272</v>
      </c>
      <c r="F15" s="170">
        <v>64398</v>
      </c>
      <c r="G15" s="170">
        <v>62452</v>
      </c>
      <c r="H15" s="170">
        <v>1946</v>
      </c>
      <c r="I15" s="95">
        <v>33750</v>
      </c>
      <c r="J15" s="95">
        <v>37566</v>
      </c>
      <c r="K15" s="95">
        <v>34240</v>
      </c>
      <c r="L15" s="95">
        <v>57</v>
      </c>
      <c r="M15" s="95">
        <v>3269</v>
      </c>
      <c r="N15" s="184">
        <v>16909</v>
      </c>
      <c r="O15" s="174" t="s">
        <v>151</v>
      </c>
      <c r="P15" s="173" t="s">
        <v>150</v>
      </c>
    </row>
    <row r="16" spans="1:16" s="11" customFormat="1" ht="9.9499999999999993" customHeight="1" x14ac:dyDescent="0.2">
      <c r="A16" s="159"/>
      <c r="B16" s="31"/>
      <c r="C16" s="170"/>
      <c r="D16" s="170"/>
      <c r="E16" s="170"/>
      <c r="F16" s="170"/>
      <c r="G16" s="170"/>
      <c r="H16" s="170"/>
      <c r="I16" s="95"/>
      <c r="J16" s="95"/>
      <c r="K16" s="95"/>
      <c r="L16" s="95"/>
      <c r="M16" s="95"/>
      <c r="N16" s="184"/>
      <c r="O16" s="172"/>
      <c r="P16" s="173"/>
    </row>
    <row r="17" spans="1:16" s="11" customFormat="1" ht="9.9499999999999993" customHeight="1" x14ac:dyDescent="0.2">
      <c r="A17" s="161" t="s">
        <v>152</v>
      </c>
      <c r="B17" s="160" t="s">
        <v>153</v>
      </c>
      <c r="C17" s="170"/>
      <c r="D17" s="170"/>
      <c r="E17" s="170"/>
      <c r="F17" s="170"/>
      <c r="G17" s="170"/>
      <c r="H17" s="170"/>
      <c r="I17" s="95"/>
      <c r="J17" s="95"/>
      <c r="K17" s="95"/>
      <c r="L17" s="95"/>
      <c r="M17" s="95"/>
      <c r="N17" s="184"/>
      <c r="O17" s="174" t="s">
        <v>153</v>
      </c>
      <c r="P17" s="175" t="s">
        <v>152</v>
      </c>
    </row>
    <row r="18" spans="1:16" s="11" customFormat="1" ht="9.9499999999999993" customHeight="1" x14ac:dyDescent="0.2">
      <c r="B18" s="42" t="s">
        <v>154</v>
      </c>
      <c r="C18" s="170" t="s">
        <v>104</v>
      </c>
      <c r="D18" s="170" t="s">
        <v>104</v>
      </c>
      <c r="E18" s="170" t="s">
        <v>104</v>
      </c>
      <c r="F18" s="170" t="s">
        <v>104</v>
      </c>
      <c r="G18" s="170" t="s">
        <v>104</v>
      </c>
      <c r="H18" s="170" t="s">
        <v>104</v>
      </c>
      <c r="I18" s="95" t="s">
        <v>104</v>
      </c>
      <c r="J18" s="95" t="s">
        <v>104</v>
      </c>
      <c r="K18" s="95" t="s">
        <v>104</v>
      </c>
      <c r="L18" s="95" t="s">
        <v>104</v>
      </c>
      <c r="M18" s="95" t="s">
        <v>104</v>
      </c>
      <c r="N18" s="184" t="s">
        <v>104</v>
      </c>
      <c r="O18" s="37" t="s">
        <v>154</v>
      </c>
      <c r="P18" s="173"/>
    </row>
    <row r="19" spans="1:16" s="11" customFormat="1" ht="9.9499999999999993" customHeight="1" x14ac:dyDescent="0.2">
      <c r="A19" s="161" t="s">
        <v>155</v>
      </c>
      <c r="B19" s="160" t="s">
        <v>156</v>
      </c>
      <c r="C19" s="170" t="s">
        <v>104</v>
      </c>
      <c r="D19" s="170" t="s">
        <v>104</v>
      </c>
      <c r="E19" s="170" t="s">
        <v>104</v>
      </c>
      <c r="F19" s="170" t="s">
        <v>104</v>
      </c>
      <c r="G19" s="170" t="s">
        <v>104</v>
      </c>
      <c r="H19" s="170" t="s">
        <v>104</v>
      </c>
      <c r="I19" s="95" t="s">
        <v>104</v>
      </c>
      <c r="J19" s="95" t="s">
        <v>104</v>
      </c>
      <c r="K19" s="95" t="s">
        <v>104</v>
      </c>
      <c r="L19" s="95" t="s">
        <v>104</v>
      </c>
      <c r="M19" s="95" t="s">
        <v>104</v>
      </c>
      <c r="N19" s="184" t="s">
        <v>104</v>
      </c>
      <c r="O19" s="174" t="s">
        <v>156</v>
      </c>
      <c r="P19" s="175" t="s">
        <v>155</v>
      </c>
    </row>
    <row r="20" spans="1:16" s="11" customFormat="1" ht="9.9499999999999993" customHeight="1" x14ac:dyDescent="0.2">
      <c r="A20" s="159"/>
      <c r="B20" s="31"/>
      <c r="C20" s="170"/>
      <c r="D20" s="170"/>
      <c r="E20" s="170"/>
      <c r="F20" s="170"/>
      <c r="G20" s="170"/>
      <c r="H20" s="170"/>
      <c r="I20" s="95"/>
      <c r="J20" s="95"/>
      <c r="K20" s="95"/>
      <c r="L20" s="95"/>
      <c r="M20" s="95"/>
      <c r="N20" s="184"/>
      <c r="O20" s="172"/>
      <c r="P20" s="173"/>
    </row>
    <row r="21" spans="1:16" s="11" customFormat="1" ht="9.9499999999999993" customHeight="1" x14ac:dyDescent="0.2">
      <c r="A21" s="159">
        <v>42</v>
      </c>
      <c r="B21" s="31" t="s">
        <v>157</v>
      </c>
      <c r="C21" s="170">
        <v>203577</v>
      </c>
      <c r="D21" s="170">
        <v>8487</v>
      </c>
      <c r="E21" s="170">
        <v>195090</v>
      </c>
      <c r="F21" s="170">
        <v>102242</v>
      </c>
      <c r="G21" s="170">
        <v>5199</v>
      </c>
      <c r="H21" s="170">
        <v>97043</v>
      </c>
      <c r="I21" s="95">
        <v>559</v>
      </c>
      <c r="J21" s="95">
        <v>100776</v>
      </c>
      <c r="K21" s="95">
        <v>2729</v>
      </c>
      <c r="L21" s="95">
        <v>63721</v>
      </c>
      <c r="M21" s="95">
        <v>34326</v>
      </c>
      <c r="N21" s="184">
        <v>15298</v>
      </c>
      <c r="O21" s="172" t="s">
        <v>157</v>
      </c>
      <c r="P21" s="173">
        <v>42</v>
      </c>
    </row>
    <row r="22" spans="1:16" s="11" customFormat="1" ht="9.9499999999999993" customHeight="1" x14ac:dyDescent="0.2">
      <c r="A22" s="159"/>
      <c r="B22" s="31"/>
      <c r="C22" s="170"/>
      <c r="D22" s="170"/>
      <c r="E22" s="170"/>
      <c r="F22" s="170"/>
      <c r="G22" s="170"/>
      <c r="H22" s="170"/>
      <c r="I22" s="95"/>
      <c r="J22" s="95"/>
      <c r="K22" s="95"/>
      <c r="L22" s="95"/>
      <c r="M22" s="95"/>
      <c r="N22" s="184"/>
      <c r="O22" s="172"/>
      <c r="P22" s="173"/>
    </row>
    <row r="23" spans="1:16" s="11" customFormat="1" ht="9.9499999999999993" customHeight="1" x14ac:dyDescent="0.2">
      <c r="A23" s="161" t="s">
        <v>158</v>
      </c>
      <c r="B23" s="160" t="s">
        <v>159</v>
      </c>
      <c r="C23" s="170"/>
      <c r="D23" s="170"/>
      <c r="E23" s="170"/>
      <c r="F23" s="170"/>
      <c r="G23" s="170"/>
      <c r="H23" s="170"/>
      <c r="I23" s="95"/>
      <c r="J23" s="95"/>
      <c r="K23" s="95"/>
      <c r="L23" s="95"/>
      <c r="M23" s="95"/>
      <c r="N23" s="184"/>
      <c r="O23" s="174" t="s">
        <v>159</v>
      </c>
      <c r="P23" s="175" t="s">
        <v>158</v>
      </c>
    </row>
    <row r="24" spans="1:16" s="11" customFormat="1" ht="9.9499999999999993" customHeight="1" x14ac:dyDescent="0.2">
      <c r="A24" s="161"/>
      <c r="B24" s="160" t="s">
        <v>160</v>
      </c>
      <c r="C24" s="170">
        <v>112539</v>
      </c>
      <c r="D24" s="170">
        <v>3923</v>
      </c>
      <c r="E24" s="170">
        <v>108616</v>
      </c>
      <c r="F24" s="170">
        <v>36833</v>
      </c>
      <c r="G24" s="170">
        <v>1686</v>
      </c>
      <c r="H24" s="170">
        <v>35147</v>
      </c>
      <c r="I24" s="95">
        <v>100</v>
      </c>
      <c r="J24" s="95">
        <v>75606</v>
      </c>
      <c r="K24" s="95">
        <v>2137</v>
      </c>
      <c r="L24" s="95">
        <v>59113</v>
      </c>
      <c r="M24" s="95">
        <v>14356</v>
      </c>
      <c r="N24" s="184">
        <v>13615</v>
      </c>
      <c r="O24" s="174" t="s">
        <v>160</v>
      </c>
      <c r="P24" s="175"/>
    </row>
    <row r="25" spans="1:16" s="11" customFormat="1" ht="9.9499999999999993" customHeight="1" x14ac:dyDescent="0.2">
      <c r="A25" s="161"/>
      <c r="B25" s="160"/>
      <c r="C25" s="170"/>
      <c r="D25" s="170"/>
      <c r="E25" s="170"/>
      <c r="F25" s="170"/>
      <c r="G25" s="170"/>
      <c r="H25" s="170"/>
      <c r="I25" s="95"/>
      <c r="J25" s="95"/>
      <c r="K25" s="95"/>
      <c r="L25" s="95"/>
      <c r="M25" s="95"/>
      <c r="N25" s="184"/>
      <c r="O25" s="174"/>
      <c r="P25" s="175"/>
    </row>
    <row r="26" spans="1:16" s="11" customFormat="1" ht="9.9499999999999993" customHeight="1" x14ac:dyDescent="0.2">
      <c r="A26" s="162" t="s">
        <v>161</v>
      </c>
      <c r="B26" s="163" t="s">
        <v>162</v>
      </c>
      <c r="C26" s="170">
        <v>76011</v>
      </c>
      <c r="D26" s="170">
        <v>300</v>
      </c>
      <c r="E26" s="170">
        <v>75711</v>
      </c>
      <c r="F26" s="170">
        <v>6208</v>
      </c>
      <c r="G26" s="170">
        <v>200</v>
      </c>
      <c r="H26" s="170">
        <v>6008</v>
      </c>
      <c r="I26" s="95">
        <v>100</v>
      </c>
      <c r="J26" s="95">
        <v>69703</v>
      </c>
      <c r="K26" s="95" t="s">
        <v>127</v>
      </c>
      <c r="L26" s="95">
        <v>59113</v>
      </c>
      <c r="M26" s="95">
        <v>10590</v>
      </c>
      <c r="N26" s="184">
        <v>13927</v>
      </c>
      <c r="O26" s="176" t="s">
        <v>162</v>
      </c>
      <c r="P26" s="177" t="s">
        <v>161</v>
      </c>
    </row>
    <row r="27" spans="1:16" s="11" customFormat="1" ht="9.9499999999999993" customHeight="1" x14ac:dyDescent="0.2">
      <c r="A27" s="162" t="s">
        <v>163</v>
      </c>
      <c r="B27" s="163" t="s">
        <v>164</v>
      </c>
      <c r="C27" s="170">
        <v>13889</v>
      </c>
      <c r="D27" s="170">
        <v>93</v>
      </c>
      <c r="E27" s="170">
        <v>13797</v>
      </c>
      <c r="F27" s="170">
        <v>12015</v>
      </c>
      <c r="G27" s="170" t="s">
        <v>127</v>
      </c>
      <c r="H27" s="170">
        <v>12015</v>
      </c>
      <c r="I27" s="95" t="s">
        <v>127</v>
      </c>
      <c r="J27" s="95">
        <v>1875</v>
      </c>
      <c r="K27" s="95">
        <v>93</v>
      </c>
      <c r="L27" s="95" t="s">
        <v>127</v>
      </c>
      <c r="M27" s="95">
        <v>1782</v>
      </c>
      <c r="N27" s="184">
        <v>8061</v>
      </c>
      <c r="O27" s="176" t="s">
        <v>164</v>
      </c>
      <c r="P27" s="177" t="s">
        <v>163</v>
      </c>
    </row>
    <row r="28" spans="1:16" s="11" customFormat="1" ht="9.9499999999999993" customHeight="1" x14ac:dyDescent="0.2">
      <c r="A28" s="161" t="s">
        <v>165</v>
      </c>
      <c r="B28" s="160" t="s">
        <v>166</v>
      </c>
      <c r="C28" s="170">
        <v>22639</v>
      </c>
      <c r="D28" s="170">
        <v>3530</v>
      </c>
      <c r="E28" s="170">
        <v>19109</v>
      </c>
      <c r="F28" s="170">
        <v>18611</v>
      </c>
      <c r="G28" s="170">
        <v>1486</v>
      </c>
      <c r="H28" s="170">
        <v>17125</v>
      </c>
      <c r="I28" s="95" t="s">
        <v>127</v>
      </c>
      <c r="J28" s="95">
        <v>4028</v>
      </c>
      <c r="K28" s="95">
        <v>2044</v>
      </c>
      <c r="L28" s="95" t="s">
        <v>127</v>
      </c>
      <c r="M28" s="95">
        <v>1984</v>
      </c>
      <c r="N28" s="184">
        <v>20865</v>
      </c>
      <c r="O28" s="174" t="s">
        <v>166</v>
      </c>
      <c r="P28" s="175" t="s">
        <v>165</v>
      </c>
    </row>
    <row r="29" spans="1:16" s="11" customFormat="1" ht="9.9499999999999993" customHeight="1" x14ac:dyDescent="0.2">
      <c r="A29" s="159"/>
      <c r="B29" s="31"/>
      <c r="C29" s="170"/>
      <c r="D29" s="170"/>
      <c r="E29" s="170"/>
      <c r="F29" s="170"/>
      <c r="G29" s="170"/>
      <c r="H29" s="170"/>
      <c r="I29" s="95"/>
      <c r="J29" s="95"/>
      <c r="K29" s="95"/>
      <c r="L29" s="95"/>
      <c r="M29" s="95"/>
      <c r="N29" s="184"/>
      <c r="O29" s="172"/>
      <c r="P29" s="173"/>
    </row>
    <row r="30" spans="1:16" s="11" customFormat="1" ht="9.9499999999999993" customHeight="1" x14ac:dyDescent="0.2">
      <c r="A30" s="161" t="s">
        <v>167</v>
      </c>
      <c r="B30" s="160" t="s">
        <v>168</v>
      </c>
      <c r="C30" s="170"/>
      <c r="D30" s="170"/>
      <c r="E30" s="170"/>
      <c r="F30" s="170"/>
      <c r="G30" s="170"/>
      <c r="H30" s="170"/>
      <c r="I30" s="95"/>
      <c r="J30" s="95"/>
      <c r="K30" s="95"/>
      <c r="L30" s="95"/>
      <c r="M30" s="95"/>
      <c r="N30" s="184"/>
      <c r="O30" s="174" t="s">
        <v>168</v>
      </c>
      <c r="P30" s="175" t="s">
        <v>167</v>
      </c>
    </row>
    <row r="31" spans="1:16" s="11" customFormat="1" ht="9.9499999999999993" customHeight="1" x14ac:dyDescent="0.2">
      <c r="A31" s="161"/>
      <c r="B31" s="160" t="s">
        <v>169</v>
      </c>
      <c r="C31" s="170">
        <v>57469</v>
      </c>
      <c r="D31" s="170">
        <v>63</v>
      </c>
      <c r="E31" s="170">
        <v>57406</v>
      </c>
      <c r="F31" s="170">
        <v>43161</v>
      </c>
      <c r="G31" s="170">
        <v>63</v>
      </c>
      <c r="H31" s="170">
        <v>43098</v>
      </c>
      <c r="I31" s="95" t="s">
        <v>127</v>
      </c>
      <c r="J31" s="95">
        <v>14308</v>
      </c>
      <c r="K31" s="95" t="s">
        <v>127</v>
      </c>
      <c r="L31" s="95">
        <v>2294</v>
      </c>
      <c r="M31" s="95">
        <v>12014</v>
      </c>
      <c r="N31" s="184">
        <v>16677</v>
      </c>
      <c r="O31" s="174" t="s">
        <v>169</v>
      </c>
      <c r="P31" s="175"/>
    </row>
    <row r="32" spans="1:16" s="11" customFormat="1" ht="9.9499999999999993" customHeight="1" x14ac:dyDescent="0.2">
      <c r="A32" s="161"/>
      <c r="B32" s="160"/>
      <c r="C32" s="170"/>
      <c r="D32" s="170"/>
      <c r="E32" s="170"/>
      <c r="F32" s="170"/>
      <c r="G32" s="170"/>
      <c r="H32" s="170"/>
      <c r="I32" s="95"/>
      <c r="J32" s="95"/>
      <c r="K32" s="95"/>
      <c r="L32" s="95"/>
      <c r="M32" s="95"/>
      <c r="N32" s="184"/>
      <c r="O32" s="174"/>
      <c r="P32" s="175"/>
    </row>
    <row r="33" spans="1:16" s="11" customFormat="1" ht="9.9499999999999993" customHeight="1" x14ac:dyDescent="0.2">
      <c r="A33" s="161" t="s">
        <v>170</v>
      </c>
      <c r="B33" s="160" t="s">
        <v>171</v>
      </c>
      <c r="C33" s="170"/>
      <c r="D33" s="170"/>
      <c r="E33" s="170"/>
      <c r="F33" s="170"/>
      <c r="G33" s="170"/>
      <c r="H33" s="170"/>
      <c r="I33" s="95"/>
      <c r="J33" s="95"/>
      <c r="K33" s="95"/>
      <c r="L33" s="95"/>
      <c r="M33" s="95"/>
      <c r="N33" s="184"/>
      <c r="O33" s="174" t="s">
        <v>171</v>
      </c>
      <c r="P33" s="175" t="s">
        <v>170</v>
      </c>
    </row>
    <row r="34" spans="1:16" s="11" customFormat="1" ht="9.9499999999999993" customHeight="1" x14ac:dyDescent="0.2">
      <c r="A34" s="161"/>
      <c r="B34" s="160" t="s">
        <v>172</v>
      </c>
      <c r="C34" s="170">
        <v>30984</v>
      </c>
      <c r="D34" s="170">
        <v>63</v>
      </c>
      <c r="E34" s="170">
        <v>30921</v>
      </c>
      <c r="F34" s="170">
        <v>18426</v>
      </c>
      <c r="G34" s="170">
        <v>63</v>
      </c>
      <c r="H34" s="170">
        <v>18363</v>
      </c>
      <c r="I34" s="95" t="s">
        <v>127</v>
      </c>
      <c r="J34" s="95">
        <v>12558</v>
      </c>
      <c r="K34" s="95" t="s">
        <v>127</v>
      </c>
      <c r="L34" s="95">
        <v>2166</v>
      </c>
      <c r="M34" s="95">
        <v>10392</v>
      </c>
      <c r="N34" s="184">
        <v>13040</v>
      </c>
      <c r="O34" s="174" t="s">
        <v>172</v>
      </c>
      <c r="P34" s="175"/>
    </row>
    <row r="35" spans="1:16" s="11" customFormat="1" ht="9.9499999999999993" customHeight="1" x14ac:dyDescent="0.2">
      <c r="A35" s="161" t="s">
        <v>173</v>
      </c>
      <c r="B35" s="160" t="s">
        <v>174</v>
      </c>
      <c r="C35" s="170">
        <v>26485</v>
      </c>
      <c r="D35" s="170" t="s">
        <v>127</v>
      </c>
      <c r="E35" s="170">
        <v>26485</v>
      </c>
      <c r="F35" s="170">
        <v>24735</v>
      </c>
      <c r="G35" s="170" t="s">
        <v>127</v>
      </c>
      <c r="H35" s="170">
        <v>24735</v>
      </c>
      <c r="I35" s="95" t="s">
        <v>127</v>
      </c>
      <c r="J35" s="95">
        <v>1750</v>
      </c>
      <c r="K35" s="95" t="s">
        <v>127</v>
      </c>
      <c r="L35" s="95">
        <v>129</v>
      </c>
      <c r="M35" s="95">
        <v>1621</v>
      </c>
      <c r="N35" s="184">
        <v>24752</v>
      </c>
      <c r="O35" s="174" t="s">
        <v>174</v>
      </c>
      <c r="P35" s="175" t="s">
        <v>173</v>
      </c>
    </row>
    <row r="36" spans="1:16" s="11" customFormat="1" ht="9.9499999999999993" customHeight="1" x14ac:dyDescent="0.2">
      <c r="A36" s="161"/>
      <c r="B36" s="160"/>
      <c r="C36" s="170"/>
      <c r="D36" s="170"/>
      <c r="E36" s="170"/>
      <c r="F36" s="170"/>
      <c r="G36" s="170"/>
      <c r="H36" s="170"/>
      <c r="I36" s="95"/>
      <c r="J36" s="95"/>
      <c r="K36" s="95"/>
      <c r="L36" s="95"/>
      <c r="M36" s="95"/>
      <c r="N36" s="184"/>
      <c r="O36" s="174"/>
      <c r="P36" s="175"/>
    </row>
    <row r="37" spans="1:16" s="11" customFormat="1" ht="9.9499999999999993" customHeight="1" x14ac:dyDescent="0.2">
      <c r="A37" s="161" t="s">
        <v>175</v>
      </c>
      <c r="B37" s="160" t="s">
        <v>176</v>
      </c>
      <c r="C37" s="170">
        <v>33569</v>
      </c>
      <c r="D37" s="170">
        <v>4502</v>
      </c>
      <c r="E37" s="170">
        <v>29066</v>
      </c>
      <c r="F37" s="170">
        <v>22248</v>
      </c>
      <c r="G37" s="170">
        <v>3451</v>
      </c>
      <c r="H37" s="170">
        <v>18797</v>
      </c>
      <c r="I37" s="95">
        <v>459</v>
      </c>
      <c r="J37" s="95">
        <v>10861</v>
      </c>
      <c r="K37" s="95">
        <v>592</v>
      </c>
      <c r="L37" s="95">
        <v>2313</v>
      </c>
      <c r="M37" s="95">
        <v>7956</v>
      </c>
      <c r="N37" s="184">
        <v>21046</v>
      </c>
      <c r="O37" s="174" t="s">
        <v>176</v>
      </c>
      <c r="P37" s="175" t="s">
        <v>175</v>
      </c>
    </row>
    <row r="38" spans="1:16" s="11" customFormat="1" ht="9.9499999999999993" customHeight="1" x14ac:dyDescent="0.2">
      <c r="A38" s="161"/>
      <c r="B38" s="160"/>
      <c r="C38" s="170"/>
      <c r="D38" s="170"/>
      <c r="E38" s="170"/>
      <c r="F38" s="170"/>
      <c r="G38" s="170"/>
      <c r="H38" s="170"/>
      <c r="I38" s="95"/>
      <c r="J38" s="95"/>
      <c r="K38" s="95"/>
      <c r="L38" s="95"/>
      <c r="M38" s="95"/>
      <c r="N38" s="184"/>
      <c r="O38" s="174"/>
      <c r="P38" s="175"/>
    </row>
    <row r="39" spans="1:16" s="11" customFormat="1" ht="9.9499999999999993" customHeight="1" x14ac:dyDescent="0.2">
      <c r="A39" s="161" t="s">
        <v>177</v>
      </c>
      <c r="B39" s="160" t="s">
        <v>178</v>
      </c>
      <c r="C39" s="170" t="s">
        <v>127</v>
      </c>
      <c r="D39" s="170" t="s">
        <v>127</v>
      </c>
      <c r="E39" s="170" t="s">
        <v>127</v>
      </c>
      <c r="F39" s="170" t="s">
        <v>127</v>
      </c>
      <c r="G39" s="170" t="s">
        <v>127</v>
      </c>
      <c r="H39" s="170" t="s">
        <v>127</v>
      </c>
      <c r="I39" s="95" t="s">
        <v>127</v>
      </c>
      <c r="J39" s="95" t="s">
        <v>127</v>
      </c>
      <c r="K39" s="95" t="s">
        <v>127</v>
      </c>
      <c r="L39" s="95" t="s">
        <v>127</v>
      </c>
      <c r="M39" s="95" t="s">
        <v>127</v>
      </c>
      <c r="N39" s="184" t="s">
        <v>127</v>
      </c>
      <c r="O39" s="174" t="s">
        <v>178</v>
      </c>
      <c r="P39" s="175" t="s">
        <v>177</v>
      </c>
    </row>
    <row r="40" spans="1:16" s="11" customFormat="1" ht="9.9499999999999993" customHeight="1" x14ac:dyDescent="0.2">
      <c r="A40" s="161" t="s">
        <v>179</v>
      </c>
      <c r="B40" s="160" t="s">
        <v>180</v>
      </c>
      <c r="C40" s="170"/>
      <c r="D40" s="170"/>
      <c r="E40" s="170"/>
      <c r="F40" s="170"/>
      <c r="G40" s="170"/>
      <c r="H40" s="170"/>
      <c r="I40" s="95"/>
      <c r="J40" s="95"/>
      <c r="K40" s="95"/>
      <c r="L40" s="95"/>
      <c r="M40" s="95"/>
      <c r="N40" s="184"/>
      <c r="O40" s="174" t="s">
        <v>180</v>
      </c>
      <c r="P40" s="175" t="s">
        <v>179</v>
      </c>
    </row>
    <row r="41" spans="1:16" s="11" customFormat="1" ht="9.9499999999999993" customHeight="1" x14ac:dyDescent="0.2">
      <c r="A41" s="159"/>
      <c r="B41" s="31" t="s">
        <v>181</v>
      </c>
      <c r="C41" s="170">
        <v>33569</v>
      </c>
      <c r="D41" s="170">
        <v>4502</v>
      </c>
      <c r="E41" s="170">
        <v>29066</v>
      </c>
      <c r="F41" s="170">
        <v>22248</v>
      </c>
      <c r="G41" s="170">
        <v>3451</v>
      </c>
      <c r="H41" s="170">
        <v>18797</v>
      </c>
      <c r="I41" s="95">
        <v>459</v>
      </c>
      <c r="J41" s="95">
        <v>10861</v>
      </c>
      <c r="K41" s="95">
        <v>592</v>
      </c>
      <c r="L41" s="95">
        <v>2313</v>
      </c>
      <c r="M41" s="95">
        <v>7956</v>
      </c>
      <c r="N41" s="184">
        <v>21046</v>
      </c>
      <c r="O41" s="172" t="s">
        <v>181</v>
      </c>
      <c r="P41" s="173"/>
    </row>
    <row r="42" spans="1:16" s="11" customFormat="1" ht="9.9499999999999993" customHeight="1" x14ac:dyDescent="0.2">
      <c r="A42" s="159"/>
      <c r="B42" s="31"/>
      <c r="C42" s="170"/>
      <c r="D42" s="170"/>
      <c r="E42" s="170"/>
      <c r="F42" s="170"/>
      <c r="G42" s="170"/>
      <c r="H42" s="170"/>
      <c r="I42" s="95"/>
      <c r="J42" s="95"/>
      <c r="K42" s="95"/>
      <c r="L42" s="95"/>
      <c r="M42" s="95"/>
      <c r="N42" s="184"/>
      <c r="O42" s="172"/>
      <c r="P42" s="173"/>
    </row>
    <row r="43" spans="1:16" s="11" customFormat="1" ht="9.9499999999999993" customHeight="1" x14ac:dyDescent="0.2">
      <c r="A43" s="161">
        <v>43</v>
      </c>
      <c r="B43" s="160" t="s">
        <v>182</v>
      </c>
      <c r="C43" s="170"/>
      <c r="D43" s="170"/>
      <c r="E43" s="170"/>
      <c r="F43" s="170"/>
      <c r="G43" s="170"/>
      <c r="H43" s="170"/>
      <c r="I43" s="95"/>
      <c r="J43" s="95"/>
      <c r="K43" s="95"/>
      <c r="L43" s="95"/>
      <c r="M43" s="95"/>
      <c r="N43" s="184"/>
      <c r="O43" s="174" t="s">
        <v>182</v>
      </c>
      <c r="P43" s="175">
        <v>43</v>
      </c>
    </row>
    <row r="44" spans="1:16" s="11" customFormat="1" ht="9.9499999999999993" customHeight="1" x14ac:dyDescent="0.2">
      <c r="A44" s="161"/>
      <c r="B44" s="160" t="s">
        <v>183</v>
      </c>
      <c r="C44" s="170"/>
      <c r="D44" s="170"/>
      <c r="E44" s="170"/>
      <c r="F44" s="170"/>
      <c r="G44" s="170"/>
      <c r="H44" s="170"/>
      <c r="I44" s="95"/>
      <c r="J44" s="95"/>
      <c r="K44" s="95"/>
      <c r="L44" s="95"/>
      <c r="M44" s="95"/>
      <c r="N44" s="184"/>
      <c r="O44" s="174" t="s">
        <v>183</v>
      </c>
      <c r="P44" s="175"/>
    </row>
    <row r="45" spans="1:16" s="11" customFormat="1" ht="9.9499999999999993" customHeight="1" x14ac:dyDescent="0.2">
      <c r="A45" s="161"/>
      <c r="B45" s="160" t="s">
        <v>184</v>
      </c>
      <c r="C45" s="170">
        <v>113470</v>
      </c>
      <c r="D45" s="170">
        <v>48687</v>
      </c>
      <c r="E45" s="170">
        <v>64783</v>
      </c>
      <c r="F45" s="170">
        <v>54887</v>
      </c>
      <c r="G45" s="170">
        <v>27501</v>
      </c>
      <c r="H45" s="170">
        <v>27386</v>
      </c>
      <c r="I45" s="95">
        <v>13992</v>
      </c>
      <c r="J45" s="95">
        <v>44591</v>
      </c>
      <c r="K45" s="95">
        <v>7194</v>
      </c>
      <c r="L45" s="95">
        <v>6287</v>
      </c>
      <c r="M45" s="95">
        <v>31110</v>
      </c>
      <c r="N45" s="184">
        <v>11239</v>
      </c>
      <c r="O45" s="174" t="s">
        <v>184</v>
      </c>
      <c r="P45" s="175"/>
    </row>
    <row r="46" spans="1:16" s="11" customFormat="1" ht="9.9499999999999993" customHeight="1" x14ac:dyDescent="0.2">
      <c r="A46" s="161"/>
      <c r="B46" s="160"/>
      <c r="C46" s="170"/>
      <c r="D46" s="170"/>
      <c r="E46" s="170"/>
      <c r="F46" s="170"/>
      <c r="G46" s="170"/>
      <c r="H46" s="170"/>
      <c r="I46" s="95"/>
      <c r="J46" s="95"/>
      <c r="K46" s="95"/>
      <c r="L46" s="95"/>
      <c r="M46" s="95"/>
      <c r="N46" s="184"/>
      <c r="O46" s="174"/>
      <c r="P46" s="175"/>
    </row>
    <row r="47" spans="1:16" s="11" customFormat="1" ht="9.9499999999999993" customHeight="1" x14ac:dyDescent="0.2">
      <c r="A47" s="161" t="s">
        <v>185</v>
      </c>
      <c r="B47" s="160" t="s">
        <v>186</v>
      </c>
      <c r="C47" s="170"/>
      <c r="D47" s="170"/>
      <c r="E47" s="170"/>
      <c r="F47" s="170"/>
      <c r="G47" s="170"/>
      <c r="H47" s="170"/>
      <c r="I47" s="95"/>
      <c r="J47" s="95"/>
      <c r="K47" s="95"/>
      <c r="L47" s="95"/>
      <c r="M47" s="95"/>
      <c r="N47" s="184"/>
      <c r="O47" s="174" t="s">
        <v>186</v>
      </c>
      <c r="P47" s="175" t="s">
        <v>185</v>
      </c>
    </row>
    <row r="48" spans="1:16" s="11" customFormat="1" ht="9.9499999999999993" customHeight="1" x14ac:dyDescent="0.2">
      <c r="A48" s="161"/>
      <c r="B48" s="160" t="s">
        <v>187</v>
      </c>
      <c r="C48" s="170">
        <v>26288</v>
      </c>
      <c r="D48" s="170">
        <v>2236</v>
      </c>
      <c r="E48" s="170">
        <v>24052</v>
      </c>
      <c r="F48" s="170">
        <v>6847</v>
      </c>
      <c r="G48" s="170">
        <v>1321</v>
      </c>
      <c r="H48" s="170">
        <v>5526</v>
      </c>
      <c r="I48" s="95">
        <v>186</v>
      </c>
      <c r="J48" s="95">
        <v>19255</v>
      </c>
      <c r="K48" s="95">
        <v>729</v>
      </c>
      <c r="L48" s="95">
        <v>113</v>
      </c>
      <c r="M48" s="95">
        <v>18413</v>
      </c>
      <c r="N48" s="184">
        <v>17115</v>
      </c>
      <c r="O48" s="174" t="s">
        <v>187</v>
      </c>
      <c r="P48" s="175"/>
    </row>
    <row r="49" spans="1:16" s="11" customFormat="1" ht="9.9499999999999993" customHeight="1" x14ac:dyDescent="0.2">
      <c r="A49" s="161"/>
      <c r="B49" s="160"/>
      <c r="C49" s="170"/>
      <c r="D49" s="170"/>
      <c r="E49" s="170"/>
      <c r="F49" s="170"/>
      <c r="G49" s="170"/>
      <c r="H49" s="170"/>
      <c r="I49" s="95"/>
      <c r="J49" s="95"/>
      <c r="K49" s="95"/>
      <c r="L49" s="95"/>
      <c r="M49" s="95"/>
      <c r="N49" s="184"/>
      <c r="O49" s="174"/>
      <c r="P49" s="175"/>
    </row>
    <row r="50" spans="1:16" s="11" customFormat="1" ht="9.9499999999999993" customHeight="1" x14ac:dyDescent="0.2">
      <c r="A50" s="161" t="s">
        <v>188</v>
      </c>
      <c r="B50" s="160" t="s">
        <v>189</v>
      </c>
      <c r="C50" s="170">
        <v>3012</v>
      </c>
      <c r="D50" s="170">
        <v>2236</v>
      </c>
      <c r="E50" s="170">
        <v>776</v>
      </c>
      <c r="F50" s="170">
        <v>1445</v>
      </c>
      <c r="G50" s="170">
        <v>1321</v>
      </c>
      <c r="H50" s="170">
        <v>124</v>
      </c>
      <c r="I50" s="95">
        <v>186</v>
      </c>
      <c r="J50" s="95">
        <v>1381</v>
      </c>
      <c r="K50" s="95">
        <v>729</v>
      </c>
      <c r="L50" s="95" t="s">
        <v>127</v>
      </c>
      <c r="M50" s="95">
        <v>652</v>
      </c>
      <c r="N50" s="184">
        <v>9502</v>
      </c>
      <c r="O50" s="174" t="s">
        <v>189</v>
      </c>
      <c r="P50" s="175" t="s">
        <v>188</v>
      </c>
    </row>
    <row r="51" spans="1:16" s="11" customFormat="1" ht="9.9499999999999993" customHeight="1" x14ac:dyDescent="0.2">
      <c r="A51" s="161" t="s">
        <v>190</v>
      </c>
      <c r="B51" s="160" t="s">
        <v>191</v>
      </c>
      <c r="C51" s="170">
        <v>23276</v>
      </c>
      <c r="D51" s="170" t="s">
        <v>127</v>
      </c>
      <c r="E51" s="170">
        <v>23275</v>
      </c>
      <c r="F51" s="170">
        <v>5402</v>
      </c>
      <c r="G51" s="170" t="s">
        <v>127</v>
      </c>
      <c r="H51" s="170">
        <v>5402</v>
      </c>
      <c r="I51" s="95" t="s">
        <v>127</v>
      </c>
      <c r="J51" s="95">
        <v>17873</v>
      </c>
      <c r="K51" s="95" t="s">
        <v>127</v>
      </c>
      <c r="L51" s="95">
        <v>113</v>
      </c>
      <c r="M51" s="95">
        <v>17760</v>
      </c>
      <c r="N51" s="184">
        <v>19094</v>
      </c>
      <c r="O51" s="174" t="s">
        <v>191</v>
      </c>
      <c r="P51" s="175" t="s">
        <v>190</v>
      </c>
    </row>
    <row r="52" spans="1:16" s="11" customFormat="1" ht="9.9499999999999993" customHeight="1" x14ac:dyDescent="0.2">
      <c r="A52" s="161" t="s">
        <v>192</v>
      </c>
      <c r="B52" s="160" t="s">
        <v>193</v>
      </c>
      <c r="C52" s="170" t="s">
        <v>127</v>
      </c>
      <c r="D52" s="170" t="s">
        <v>127</v>
      </c>
      <c r="E52" s="170" t="s">
        <v>127</v>
      </c>
      <c r="F52" s="170" t="s">
        <v>127</v>
      </c>
      <c r="G52" s="170" t="s">
        <v>127</v>
      </c>
      <c r="H52" s="170" t="s">
        <v>127</v>
      </c>
      <c r="I52" s="95" t="s">
        <v>127</v>
      </c>
      <c r="J52" s="95" t="s">
        <v>127</v>
      </c>
      <c r="K52" s="95" t="s">
        <v>127</v>
      </c>
      <c r="L52" s="95" t="s">
        <v>127</v>
      </c>
      <c r="M52" s="95" t="s">
        <v>127</v>
      </c>
      <c r="N52" s="184" t="s">
        <v>127</v>
      </c>
      <c r="O52" s="174" t="s">
        <v>193</v>
      </c>
      <c r="P52" s="175" t="s">
        <v>192</v>
      </c>
    </row>
    <row r="53" spans="1:16" s="11" customFormat="1" ht="9.9499999999999993" customHeight="1" x14ac:dyDescent="0.2">
      <c r="A53" s="159"/>
      <c r="B53" s="31"/>
      <c r="C53" s="170"/>
      <c r="D53" s="170"/>
      <c r="E53" s="170"/>
      <c r="F53" s="170"/>
      <c r="G53" s="170"/>
      <c r="H53" s="170"/>
      <c r="I53" s="95"/>
      <c r="J53" s="95"/>
      <c r="K53" s="95"/>
      <c r="L53" s="95"/>
      <c r="M53" s="95"/>
      <c r="N53" s="184"/>
      <c r="O53" s="172"/>
      <c r="P53" s="173"/>
    </row>
    <row r="54" spans="1:16" s="11" customFormat="1" ht="9.9499999999999993" customHeight="1" x14ac:dyDescent="0.2">
      <c r="A54" s="161" t="s">
        <v>194</v>
      </c>
      <c r="B54" s="160" t="s">
        <v>195</v>
      </c>
      <c r="C54" s="170"/>
      <c r="D54" s="170"/>
      <c r="E54" s="170"/>
      <c r="F54" s="170"/>
      <c r="G54" s="170"/>
      <c r="H54" s="170"/>
      <c r="I54" s="95"/>
      <c r="J54" s="95"/>
      <c r="K54" s="95"/>
      <c r="L54" s="95"/>
      <c r="M54" s="95"/>
      <c r="N54" s="184"/>
      <c r="O54" s="174" t="s">
        <v>195</v>
      </c>
      <c r="P54" s="175" t="s">
        <v>194</v>
      </c>
    </row>
    <row r="55" spans="1:16" s="11" customFormat="1" ht="9.9499999999999993" customHeight="1" x14ac:dyDescent="0.2">
      <c r="A55" s="161"/>
      <c r="B55" s="160" t="s">
        <v>196</v>
      </c>
      <c r="C55" s="170">
        <v>87182</v>
      </c>
      <c r="D55" s="170">
        <v>46450</v>
      </c>
      <c r="E55" s="170">
        <v>40731</v>
      </c>
      <c r="F55" s="170">
        <v>48039</v>
      </c>
      <c r="G55" s="170">
        <v>26179</v>
      </c>
      <c r="H55" s="170">
        <v>21860</v>
      </c>
      <c r="I55" s="95">
        <v>13806</v>
      </c>
      <c r="J55" s="95">
        <v>25336</v>
      </c>
      <c r="K55" s="95">
        <v>6465</v>
      </c>
      <c r="L55" s="95">
        <v>6174</v>
      </c>
      <c r="M55" s="95">
        <v>12697</v>
      </c>
      <c r="N55" s="184">
        <v>10185</v>
      </c>
      <c r="O55" s="174" t="s">
        <v>196</v>
      </c>
      <c r="P55" s="175"/>
    </row>
    <row r="56" spans="1:16" s="11" customFormat="1" ht="9.9499999999999993" customHeight="1" x14ac:dyDescent="0.2">
      <c r="A56" s="161"/>
      <c r="B56" s="160"/>
      <c r="C56" s="170"/>
      <c r="D56" s="170"/>
      <c r="E56" s="170"/>
      <c r="F56" s="170"/>
      <c r="G56" s="170"/>
      <c r="H56" s="170"/>
      <c r="I56" s="95"/>
      <c r="J56" s="95"/>
      <c r="K56" s="95"/>
      <c r="L56" s="95"/>
      <c r="M56" s="95"/>
      <c r="N56" s="184"/>
      <c r="O56" s="174"/>
      <c r="P56" s="175"/>
    </row>
    <row r="57" spans="1:16" s="11" customFormat="1" ht="9.9499999999999993" customHeight="1" x14ac:dyDescent="0.2">
      <c r="A57" s="161" t="s">
        <v>197</v>
      </c>
      <c r="B57" s="160" t="s">
        <v>198</v>
      </c>
      <c r="C57" s="170">
        <v>14161</v>
      </c>
      <c r="D57" s="170">
        <v>14162</v>
      </c>
      <c r="E57" s="170" t="s">
        <v>127</v>
      </c>
      <c r="F57" s="170">
        <v>5283</v>
      </c>
      <c r="G57" s="170">
        <v>5283</v>
      </c>
      <c r="H57" s="170" t="s">
        <v>127</v>
      </c>
      <c r="I57" s="95">
        <v>5369</v>
      </c>
      <c r="J57" s="95">
        <v>3510</v>
      </c>
      <c r="K57" s="95">
        <v>3510</v>
      </c>
      <c r="L57" s="95" t="s">
        <v>127</v>
      </c>
      <c r="M57" s="95" t="s">
        <v>127</v>
      </c>
      <c r="N57" s="184">
        <v>9800</v>
      </c>
      <c r="O57" s="174" t="s">
        <v>198</v>
      </c>
      <c r="P57" s="175" t="s">
        <v>197</v>
      </c>
    </row>
    <row r="58" spans="1:16" s="11" customFormat="1" ht="9.9499999999999993" customHeight="1" x14ac:dyDescent="0.2">
      <c r="A58" s="161"/>
      <c r="B58" s="160"/>
      <c r="C58" s="170"/>
      <c r="D58" s="170"/>
      <c r="E58" s="170"/>
      <c r="F58" s="170"/>
      <c r="G58" s="170"/>
      <c r="H58" s="170"/>
      <c r="I58" s="95"/>
      <c r="J58" s="95"/>
      <c r="K58" s="95"/>
      <c r="L58" s="95"/>
      <c r="M58" s="95"/>
      <c r="N58" s="184"/>
      <c r="O58" s="174"/>
      <c r="P58" s="175"/>
    </row>
    <row r="59" spans="1:16" s="11" customFormat="1" ht="9.9499999999999993" customHeight="1" x14ac:dyDescent="0.2">
      <c r="A59" s="161" t="s">
        <v>199</v>
      </c>
      <c r="B59" s="160" t="s">
        <v>200</v>
      </c>
      <c r="C59" s="170"/>
      <c r="D59" s="170"/>
      <c r="E59" s="170"/>
      <c r="F59" s="170"/>
      <c r="G59" s="170"/>
      <c r="H59" s="170"/>
      <c r="I59" s="95"/>
      <c r="J59" s="95"/>
      <c r="K59" s="95"/>
      <c r="L59" s="95"/>
      <c r="M59" s="95"/>
      <c r="N59" s="184"/>
      <c r="O59" s="174" t="s">
        <v>200</v>
      </c>
      <c r="P59" s="175" t="s">
        <v>199</v>
      </c>
    </row>
    <row r="60" spans="1:16" s="11" customFormat="1" ht="9.9499999999999993" customHeight="1" x14ac:dyDescent="0.2">
      <c r="A60" s="161"/>
      <c r="B60" s="160" t="s">
        <v>201</v>
      </c>
      <c r="C60" s="170">
        <v>13244</v>
      </c>
      <c r="D60" s="170">
        <v>13244</v>
      </c>
      <c r="E60" s="170" t="s">
        <v>127</v>
      </c>
      <c r="F60" s="170">
        <v>5078</v>
      </c>
      <c r="G60" s="170">
        <v>5078</v>
      </c>
      <c r="H60" s="170" t="s">
        <v>127</v>
      </c>
      <c r="I60" s="95">
        <v>4848</v>
      </c>
      <c r="J60" s="95">
        <v>3318</v>
      </c>
      <c r="K60" s="95">
        <v>3318</v>
      </c>
      <c r="L60" s="95" t="s">
        <v>127</v>
      </c>
      <c r="M60" s="95" t="s">
        <v>127</v>
      </c>
      <c r="N60" s="184">
        <v>10267</v>
      </c>
      <c r="O60" s="174" t="s">
        <v>201</v>
      </c>
      <c r="P60" s="175"/>
    </row>
    <row r="61" spans="1:16" s="11" customFormat="1" ht="9.9499999999999993" customHeight="1" x14ac:dyDescent="0.2">
      <c r="A61" s="161" t="s">
        <v>202</v>
      </c>
      <c r="B61" s="160" t="s">
        <v>203</v>
      </c>
      <c r="C61" s="170">
        <v>917</v>
      </c>
      <c r="D61" s="170">
        <v>918</v>
      </c>
      <c r="E61" s="170" t="s">
        <v>127</v>
      </c>
      <c r="F61" s="170">
        <v>205</v>
      </c>
      <c r="G61" s="170">
        <v>205</v>
      </c>
      <c r="H61" s="170" t="s">
        <v>127</v>
      </c>
      <c r="I61" s="95">
        <v>521</v>
      </c>
      <c r="J61" s="95">
        <v>192</v>
      </c>
      <c r="K61" s="95">
        <v>192</v>
      </c>
      <c r="L61" s="95" t="s">
        <v>127</v>
      </c>
      <c r="M61" s="95" t="s">
        <v>127</v>
      </c>
      <c r="N61" s="184">
        <v>5916</v>
      </c>
      <c r="O61" s="174" t="s">
        <v>203</v>
      </c>
      <c r="P61" s="175" t="s">
        <v>202</v>
      </c>
    </row>
    <row r="62" spans="1:16" s="11" customFormat="1" ht="9.9499999999999993" customHeight="1" x14ac:dyDescent="0.2">
      <c r="A62" s="161"/>
      <c r="B62" s="160"/>
      <c r="C62" s="170"/>
      <c r="D62" s="170"/>
      <c r="E62" s="170"/>
      <c r="F62" s="170"/>
      <c r="G62" s="170"/>
      <c r="H62" s="170"/>
      <c r="I62" s="95"/>
      <c r="J62" s="95"/>
      <c r="K62" s="95"/>
      <c r="L62" s="95"/>
      <c r="M62" s="95"/>
      <c r="N62" s="184"/>
      <c r="O62" s="174"/>
      <c r="P62" s="175"/>
    </row>
    <row r="63" spans="1:16" s="11" customFormat="1" ht="9.9499999999999993" customHeight="1" x14ac:dyDescent="0.2">
      <c r="A63" s="161" t="s">
        <v>204</v>
      </c>
      <c r="B63" s="160" t="s">
        <v>205</v>
      </c>
      <c r="C63" s="170"/>
      <c r="D63" s="170"/>
      <c r="E63" s="170"/>
      <c r="F63" s="170"/>
      <c r="G63" s="170"/>
      <c r="H63" s="170"/>
      <c r="I63" s="95"/>
      <c r="J63" s="95"/>
      <c r="K63" s="95"/>
      <c r="L63" s="95"/>
      <c r="M63" s="95"/>
      <c r="N63" s="184"/>
      <c r="O63" s="174" t="s">
        <v>205</v>
      </c>
      <c r="P63" s="175" t="s">
        <v>204</v>
      </c>
    </row>
    <row r="64" spans="1:16" s="11" customFormat="1" ht="9.9499999999999993" customHeight="1" x14ac:dyDescent="0.2">
      <c r="A64" s="161"/>
      <c r="B64" s="160" t="s">
        <v>206</v>
      </c>
      <c r="C64" s="170">
        <v>73021</v>
      </c>
      <c r="D64" s="170">
        <v>32290</v>
      </c>
      <c r="E64" s="170">
        <v>40731</v>
      </c>
      <c r="F64" s="170">
        <v>42757</v>
      </c>
      <c r="G64" s="170">
        <v>20897</v>
      </c>
      <c r="H64" s="170">
        <v>21860</v>
      </c>
      <c r="I64" s="95">
        <v>8438</v>
      </c>
      <c r="J64" s="95">
        <v>21826</v>
      </c>
      <c r="K64" s="95">
        <v>2955</v>
      </c>
      <c r="L64" s="95">
        <v>6174</v>
      </c>
      <c r="M64" s="95">
        <v>12697</v>
      </c>
      <c r="N64" s="184">
        <v>10263</v>
      </c>
      <c r="O64" s="174" t="s">
        <v>206</v>
      </c>
      <c r="P64" s="175"/>
    </row>
    <row r="65" spans="1:16" s="11" customFormat="1" ht="9.9499999999999993" customHeight="1" x14ac:dyDescent="0.2">
      <c r="A65" s="161"/>
      <c r="B65" s="160"/>
      <c r="C65" s="170"/>
      <c r="D65" s="170"/>
      <c r="E65" s="170"/>
      <c r="F65" s="170"/>
      <c r="G65" s="170"/>
      <c r="H65" s="170"/>
      <c r="I65" s="95"/>
      <c r="J65" s="95"/>
      <c r="K65" s="95"/>
      <c r="L65" s="95"/>
      <c r="M65" s="95"/>
      <c r="N65" s="184"/>
      <c r="O65" s="174"/>
      <c r="P65" s="175"/>
    </row>
    <row r="66" spans="1:16" s="11" customFormat="1" ht="9.9499999999999993" customHeight="1" x14ac:dyDescent="0.2">
      <c r="A66" s="161" t="s">
        <v>207</v>
      </c>
      <c r="B66" s="160" t="s">
        <v>208</v>
      </c>
      <c r="C66" s="170">
        <v>6725</v>
      </c>
      <c r="D66" s="170">
        <v>6725</v>
      </c>
      <c r="E66" s="170" t="s">
        <v>127</v>
      </c>
      <c r="F66" s="170">
        <v>2839</v>
      </c>
      <c r="G66" s="170">
        <v>2839</v>
      </c>
      <c r="H66" s="170" t="s">
        <v>127</v>
      </c>
      <c r="I66" s="95">
        <v>2760</v>
      </c>
      <c r="J66" s="95">
        <v>1126</v>
      </c>
      <c r="K66" s="95">
        <v>1126</v>
      </c>
      <c r="L66" s="95" t="s">
        <v>127</v>
      </c>
      <c r="M66" s="95" t="s">
        <v>127</v>
      </c>
      <c r="N66" s="184">
        <v>8333</v>
      </c>
      <c r="O66" s="174" t="s">
        <v>208</v>
      </c>
      <c r="P66" s="175" t="s">
        <v>207</v>
      </c>
    </row>
    <row r="67" spans="1:16" s="11" customFormat="1" ht="9.9499999999999993" customHeight="1" x14ac:dyDescent="0.2">
      <c r="A67" s="161" t="s">
        <v>209</v>
      </c>
      <c r="B67" s="160" t="s">
        <v>210</v>
      </c>
      <c r="C67" s="170"/>
      <c r="D67" s="170"/>
      <c r="E67" s="170"/>
      <c r="F67" s="170"/>
      <c r="G67" s="170"/>
      <c r="H67" s="170"/>
      <c r="I67" s="95"/>
      <c r="J67" s="95"/>
      <c r="K67" s="95"/>
      <c r="L67" s="95"/>
      <c r="M67" s="95"/>
      <c r="N67" s="184"/>
      <c r="O67" s="174" t="s">
        <v>210</v>
      </c>
      <c r="P67" s="175" t="s">
        <v>209</v>
      </c>
    </row>
    <row r="68" spans="1:16" s="11" customFormat="1" ht="9.9499999999999993" customHeight="1" x14ac:dyDescent="0.2">
      <c r="A68" s="161"/>
      <c r="B68" s="160" t="s">
        <v>211</v>
      </c>
      <c r="C68" s="170">
        <v>3447</v>
      </c>
      <c r="D68" s="170">
        <v>3447</v>
      </c>
      <c r="E68" s="170" t="s">
        <v>127</v>
      </c>
      <c r="F68" s="170">
        <v>3447</v>
      </c>
      <c r="G68" s="170">
        <v>3447</v>
      </c>
      <c r="H68" s="170" t="s">
        <v>127</v>
      </c>
      <c r="I68" s="95" t="s">
        <v>127</v>
      </c>
      <c r="J68" s="95" t="s">
        <v>127</v>
      </c>
      <c r="K68" s="95" t="s">
        <v>127</v>
      </c>
      <c r="L68" s="95" t="s">
        <v>127</v>
      </c>
      <c r="M68" s="95" t="s">
        <v>127</v>
      </c>
      <c r="N68" s="184">
        <v>18836</v>
      </c>
      <c r="O68" s="174" t="s">
        <v>211</v>
      </c>
      <c r="P68" s="175"/>
    </row>
    <row r="69" spans="1:16" s="11" customFormat="1" ht="9.9499999999999993" customHeight="1" x14ac:dyDescent="0.2">
      <c r="A69" s="161" t="s">
        <v>212</v>
      </c>
      <c r="B69" s="160" t="s">
        <v>213</v>
      </c>
      <c r="C69" s="170">
        <v>62849</v>
      </c>
      <c r="D69" s="170">
        <v>22117</v>
      </c>
      <c r="E69" s="170">
        <v>40731</v>
      </c>
      <c r="F69" s="170">
        <v>36470</v>
      </c>
      <c r="G69" s="170">
        <v>14610</v>
      </c>
      <c r="H69" s="170">
        <v>21860</v>
      </c>
      <c r="I69" s="95">
        <v>5677</v>
      </c>
      <c r="J69" s="95">
        <v>20701</v>
      </c>
      <c r="K69" s="95">
        <v>1830</v>
      </c>
      <c r="L69" s="95">
        <v>6174</v>
      </c>
      <c r="M69" s="95">
        <v>12697</v>
      </c>
      <c r="N69" s="184">
        <v>10261</v>
      </c>
      <c r="O69" s="174" t="s">
        <v>213</v>
      </c>
      <c r="P69" s="175" t="s">
        <v>212</v>
      </c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rintOptions gridLinesSet="0"/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2" customWidth="1"/>
    <col min="2" max="2" width="26.5703125" style="2" customWidth="1"/>
    <col min="3" max="3" width="8.7109375" style="2" customWidth="1"/>
    <col min="4" max="4" width="8.5703125" style="2" customWidth="1"/>
    <col min="5" max="5" width="9.42578125" style="2" customWidth="1"/>
    <col min="6" max="7" width="9.5703125" style="2" customWidth="1"/>
    <col min="8" max="8" width="10.7109375" style="2" customWidth="1"/>
    <col min="9" max="16384" width="11.42578125" style="2"/>
  </cols>
  <sheetData>
    <row r="1" spans="1:8" s="137" customFormat="1" ht="12" customHeight="1" x14ac:dyDescent="0.2">
      <c r="A1" s="79" t="s">
        <v>221</v>
      </c>
      <c r="B1" s="11"/>
    </row>
    <row r="2" spans="1:8" s="192" customFormat="1" ht="12" customHeight="1" x14ac:dyDescent="0.2">
      <c r="A2" s="191" t="s">
        <v>222</v>
      </c>
      <c r="D2" s="193"/>
      <c r="E2" s="193"/>
    </row>
    <row r="3" spans="1:8" s="85" customFormat="1" ht="12" customHeight="1" x14ac:dyDescent="0.2">
      <c r="A3" s="85" t="s">
        <v>90</v>
      </c>
      <c r="H3" s="87"/>
    </row>
    <row r="4" spans="1:8" s="140" customFormat="1" ht="10.5" customHeight="1" x14ac:dyDescent="0.2">
      <c r="A4" s="339" t="s">
        <v>64</v>
      </c>
      <c r="B4" s="283" t="s">
        <v>65</v>
      </c>
      <c r="C4" s="347" t="s">
        <v>13</v>
      </c>
      <c r="D4" s="347" t="s">
        <v>122</v>
      </c>
      <c r="E4" s="347" t="s">
        <v>6</v>
      </c>
      <c r="F4" s="347" t="s">
        <v>123</v>
      </c>
      <c r="G4" s="336" t="s">
        <v>124</v>
      </c>
      <c r="H4" s="336" t="s">
        <v>125</v>
      </c>
    </row>
    <row r="5" spans="1:8" s="140" customFormat="1" ht="10.5" customHeight="1" x14ac:dyDescent="0.2">
      <c r="A5" s="340"/>
      <c r="B5" s="270"/>
      <c r="C5" s="348"/>
      <c r="D5" s="270"/>
      <c r="E5" s="270"/>
      <c r="F5" s="270"/>
      <c r="G5" s="266"/>
      <c r="H5" s="266"/>
    </row>
    <row r="6" spans="1:8" s="140" customFormat="1" ht="10.5" customHeight="1" x14ac:dyDescent="0.2">
      <c r="A6" s="340"/>
      <c r="B6" s="270"/>
      <c r="C6" s="348"/>
      <c r="D6" s="270"/>
      <c r="E6" s="270"/>
      <c r="F6" s="270"/>
      <c r="G6" s="266"/>
      <c r="H6" s="266"/>
    </row>
    <row r="7" spans="1:8" s="140" customFormat="1" ht="10.5" customHeight="1" x14ac:dyDescent="0.2">
      <c r="A7" s="340"/>
      <c r="B7" s="270"/>
      <c r="C7" s="317"/>
      <c r="D7" s="270"/>
      <c r="E7" s="270"/>
      <c r="F7" s="270"/>
      <c r="G7" s="266"/>
      <c r="H7" s="266"/>
    </row>
    <row r="8" spans="1:8" s="141" customFormat="1" ht="10.5" customHeight="1" x14ac:dyDescent="0.2">
      <c r="A8" s="341"/>
      <c r="B8" s="354"/>
      <c r="C8" s="356" t="s">
        <v>126</v>
      </c>
      <c r="D8" s="338"/>
      <c r="E8" s="338"/>
      <c r="F8" s="338"/>
      <c r="G8" s="338"/>
      <c r="H8" s="338"/>
    </row>
    <row r="9" spans="1:8" ht="9" customHeight="1" x14ac:dyDescent="0.2">
      <c r="A9" s="47"/>
      <c r="B9" s="75"/>
      <c r="C9" s="194"/>
      <c r="D9" s="194" t="s">
        <v>110</v>
      </c>
      <c r="E9" s="194"/>
      <c r="F9" s="194"/>
      <c r="G9" s="195" t="s">
        <v>110</v>
      </c>
      <c r="H9" s="194" t="s">
        <v>223</v>
      </c>
    </row>
    <row r="10" spans="1:8" s="4" customFormat="1" ht="9.9499999999999993" customHeight="1" x14ac:dyDescent="0.2">
      <c r="A10" s="157"/>
      <c r="B10" s="158" t="s">
        <v>148</v>
      </c>
      <c r="C10" s="196" t="s">
        <v>127</v>
      </c>
      <c r="D10" s="196">
        <v>0.40000000000000568</v>
      </c>
      <c r="E10" s="196">
        <v>9.4000000000000057</v>
      </c>
      <c r="F10" s="196">
        <v>9</v>
      </c>
      <c r="G10" s="196">
        <v>13.900000000000006</v>
      </c>
      <c r="H10" s="196">
        <v>13.200000000000003</v>
      </c>
    </row>
    <row r="11" spans="1:8" s="4" customFormat="1" ht="9.9499999999999993" customHeight="1" x14ac:dyDescent="0.2">
      <c r="A11" s="157"/>
      <c r="B11" s="158"/>
      <c r="C11" s="95"/>
      <c r="D11" s="95"/>
      <c r="E11" s="96"/>
      <c r="F11" s="95"/>
      <c r="G11" s="97"/>
      <c r="H11" s="196"/>
    </row>
    <row r="12" spans="1:8" s="11" customFormat="1" ht="9.9499999999999993" customHeight="1" x14ac:dyDescent="0.2">
      <c r="A12" s="159">
        <v>41</v>
      </c>
      <c r="B12" s="31" t="s">
        <v>149</v>
      </c>
      <c r="C12" s="181" t="s">
        <v>127</v>
      </c>
      <c r="D12" s="181">
        <v>0.20000000000000284</v>
      </c>
      <c r="E12" s="181">
        <v>8.9000000000000057</v>
      </c>
      <c r="F12" s="181">
        <v>8.5999999999999943</v>
      </c>
      <c r="G12" s="181">
        <v>13.099999999999994</v>
      </c>
      <c r="H12" s="181">
        <v>12.200000000000003</v>
      </c>
    </row>
    <row r="13" spans="1:8" s="11" customFormat="1" ht="9.9499999999999993" customHeight="1" x14ac:dyDescent="0.2">
      <c r="A13" s="159"/>
      <c r="B13" s="31"/>
      <c r="C13" s="181"/>
      <c r="D13" s="181"/>
      <c r="E13" s="181"/>
      <c r="F13" s="181"/>
      <c r="G13" s="181"/>
      <c r="H13" s="181"/>
    </row>
    <row r="14" spans="1:8" s="11" customFormat="1" ht="9.9499999999999993" customHeight="1" x14ac:dyDescent="0.2">
      <c r="A14" s="159" t="s">
        <v>150</v>
      </c>
      <c r="B14" s="160" t="s">
        <v>151</v>
      </c>
      <c r="C14" s="181" t="s">
        <v>127</v>
      </c>
      <c r="D14" s="181">
        <v>0.20000000000000284</v>
      </c>
      <c r="E14" s="181">
        <v>8.9000000000000057</v>
      </c>
      <c r="F14" s="181">
        <v>8.5999999999999943</v>
      </c>
      <c r="G14" s="181">
        <v>13.099999999999994</v>
      </c>
      <c r="H14" s="181">
        <v>12.200000000000003</v>
      </c>
    </row>
    <row r="15" spans="1:8" s="11" customFormat="1" ht="9.9499999999999993" customHeight="1" x14ac:dyDescent="0.2">
      <c r="A15" s="159"/>
      <c r="B15" s="31"/>
      <c r="C15" s="181"/>
      <c r="D15" s="181"/>
      <c r="E15" s="181"/>
      <c r="F15" s="181"/>
      <c r="G15" s="181"/>
      <c r="H15" s="181"/>
    </row>
    <row r="16" spans="1:8" s="11" customFormat="1" ht="9.9499999999999993" customHeight="1" x14ac:dyDescent="0.2">
      <c r="A16" s="161" t="s">
        <v>152</v>
      </c>
      <c r="B16" s="160" t="s">
        <v>153</v>
      </c>
      <c r="C16" s="181"/>
      <c r="D16" s="181"/>
      <c r="E16" s="181"/>
      <c r="F16" s="181"/>
      <c r="G16" s="181"/>
      <c r="H16" s="181"/>
    </row>
    <row r="17" spans="1:8" s="11" customFormat="1" ht="9.9499999999999993" customHeight="1" x14ac:dyDescent="0.2">
      <c r="B17" s="42" t="s">
        <v>154</v>
      </c>
      <c r="C17" s="181" t="s">
        <v>127</v>
      </c>
      <c r="D17" s="181">
        <v>0.20000000000000284</v>
      </c>
      <c r="E17" s="181">
        <v>9.5999999999999943</v>
      </c>
      <c r="F17" s="181">
        <v>9.2999999999999972</v>
      </c>
      <c r="G17" s="181">
        <v>13.200000000000003</v>
      </c>
      <c r="H17" s="181">
        <v>12.799999999999997</v>
      </c>
    </row>
    <row r="18" spans="1:8" s="11" customFormat="1" ht="9.9499999999999993" customHeight="1" x14ac:dyDescent="0.2">
      <c r="A18" s="161" t="s">
        <v>155</v>
      </c>
      <c r="B18" s="160" t="s">
        <v>156</v>
      </c>
      <c r="C18" s="181" t="s">
        <v>127</v>
      </c>
      <c r="D18" s="181">
        <v>0.70000000000000284</v>
      </c>
      <c r="E18" s="181">
        <v>1.2000000000000028</v>
      </c>
      <c r="F18" s="197">
        <v>0.40000000000000568</v>
      </c>
      <c r="G18" s="181">
        <v>12.5</v>
      </c>
      <c r="H18" s="181">
        <v>9.7000000000000028</v>
      </c>
    </row>
    <row r="19" spans="1:8" s="11" customFormat="1" ht="9.9499999999999993" customHeight="1" x14ac:dyDescent="0.2">
      <c r="A19" s="159"/>
      <c r="B19" s="31"/>
      <c r="C19" s="181"/>
      <c r="D19" s="181"/>
      <c r="E19" s="181"/>
      <c r="F19" s="181"/>
      <c r="G19" s="181"/>
      <c r="H19" s="181"/>
    </row>
    <row r="20" spans="1:8" s="11" customFormat="1" ht="9.9499999999999993" customHeight="1" x14ac:dyDescent="0.2">
      <c r="A20" s="159">
        <v>42</v>
      </c>
      <c r="B20" s="31" t="s">
        <v>157</v>
      </c>
      <c r="C20" s="181" t="s">
        <v>127</v>
      </c>
      <c r="D20" s="181">
        <v>0.5</v>
      </c>
      <c r="E20" s="181">
        <v>9.7999999999999972</v>
      </c>
      <c r="F20" s="181">
        <v>9.2000000000000028</v>
      </c>
      <c r="G20" s="181">
        <v>13.599999999999994</v>
      </c>
      <c r="H20" s="181">
        <v>12.200000000000003</v>
      </c>
    </row>
    <row r="21" spans="1:8" s="11" customFormat="1" ht="9.9499999999999993" customHeight="1" x14ac:dyDescent="0.2">
      <c r="A21" s="159"/>
      <c r="B21" s="31"/>
      <c r="C21" s="181"/>
      <c r="D21" s="181"/>
      <c r="E21" s="181"/>
      <c r="F21" s="181"/>
      <c r="G21" s="181"/>
      <c r="H21" s="181"/>
    </row>
    <row r="22" spans="1:8" s="11" customFormat="1" ht="9.9499999999999993" customHeight="1" x14ac:dyDescent="0.2">
      <c r="A22" s="161" t="s">
        <v>158</v>
      </c>
      <c r="B22" s="160" t="s">
        <v>159</v>
      </c>
      <c r="C22" s="181"/>
      <c r="D22" s="181"/>
      <c r="E22" s="181"/>
      <c r="F22" s="181"/>
      <c r="G22" s="181"/>
      <c r="H22" s="181"/>
    </row>
    <row r="23" spans="1:8" s="11" customFormat="1" ht="9.9499999999999993" customHeight="1" x14ac:dyDescent="0.2">
      <c r="A23" s="161"/>
      <c r="B23" s="160" t="s">
        <v>160</v>
      </c>
      <c r="C23" s="181" t="s">
        <v>127</v>
      </c>
      <c r="D23" s="181">
        <v>0.29999999999999716</v>
      </c>
      <c r="E23" s="181">
        <v>9.2000000000000028</v>
      </c>
      <c r="F23" s="181">
        <v>8.9000000000000057</v>
      </c>
      <c r="G23" s="181">
        <v>13.799999999999997</v>
      </c>
      <c r="H23" s="181">
        <v>12.700000000000003</v>
      </c>
    </row>
    <row r="24" spans="1:8" s="11" customFormat="1" ht="9.9499999999999993" customHeight="1" x14ac:dyDescent="0.2">
      <c r="A24" s="161"/>
      <c r="B24" s="160"/>
      <c r="C24" s="181"/>
      <c r="D24" s="181"/>
      <c r="E24" s="181"/>
      <c r="F24" s="181"/>
      <c r="G24" s="181"/>
      <c r="H24" s="181"/>
    </row>
    <row r="25" spans="1:8" s="11" customFormat="1" ht="9.9499999999999993" customHeight="1" x14ac:dyDescent="0.2">
      <c r="A25" s="162" t="s">
        <v>161</v>
      </c>
      <c r="B25" s="163" t="s">
        <v>162</v>
      </c>
      <c r="C25" s="181" t="s">
        <v>127</v>
      </c>
      <c r="D25" s="181">
        <v>0.40000000000000568</v>
      </c>
      <c r="E25" s="181">
        <v>11.799999999999997</v>
      </c>
      <c r="F25" s="181">
        <v>11.299999999999997</v>
      </c>
      <c r="G25" s="181">
        <v>16.099999999999994</v>
      </c>
      <c r="H25" s="181">
        <v>15.599999999999994</v>
      </c>
    </row>
    <row r="26" spans="1:8" s="11" customFormat="1" ht="9.9499999999999993" customHeight="1" x14ac:dyDescent="0.2">
      <c r="A26" s="162" t="s">
        <v>163</v>
      </c>
      <c r="B26" s="163" t="s">
        <v>164</v>
      </c>
      <c r="C26" s="181" t="s">
        <v>127</v>
      </c>
      <c r="D26" s="181">
        <v>0.29999999999999716</v>
      </c>
      <c r="E26" s="181">
        <v>0.59999999999999432</v>
      </c>
      <c r="F26" s="181">
        <v>0.29999999999999716</v>
      </c>
      <c r="G26" s="181">
        <v>11.799999999999997</v>
      </c>
      <c r="H26" s="181">
        <v>11.200000000000003</v>
      </c>
    </row>
    <row r="27" spans="1:8" s="11" customFormat="1" ht="9.9499999999999993" customHeight="1" x14ac:dyDescent="0.2">
      <c r="A27" s="161" t="s">
        <v>165</v>
      </c>
      <c r="B27" s="160" t="s">
        <v>166</v>
      </c>
      <c r="C27" s="181" t="s">
        <v>127</v>
      </c>
      <c r="D27" s="181" t="s">
        <v>127</v>
      </c>
      <c r="E27" s="181">
        <v>15.099999999999994</v>
      </c>
      <c r="F27" s="181">
        <v>15.099999999999994</v>
      </c>
      <c r="G27" s="181">
        <v>3.2000000000000028</v>
      </c>
      <c r="H27" s="181">
        <v>2.7000000000000028</v>
      </c>
    </row>
    <row r="28" spans="1:8" s="11" customFormat="1" ht="9.9499999999999993" customHeight="1" x14ac:dyDescent="0.2">
      <c r="A28" s="159"/>
      <c r="B28" s="31"/>
      <c r="C28" s="181"/>
      <c r="D28" s="181"/>
      <c r="E28" s="181"/>
      <c r="F28" s="181"/>
      <c r="G28" s="181"/>
      <c r="H28" s="181"/>
    </row>
    <row r="29" spans="1:8" s="11" customFormat="1" ht="9.9499999999999993" customHeight="1" x14ac:dyDescent="0.2">
      <c r="A29" s="161" t="s">
        <v>167</v>
      </c>
      <c r="B29" s="160" t="s">
        <v>168</v>
      </c>
      <c r="C29" s="181"/>
      <c r="D29" s="181"/>
      <c r="E29" s="181"/>
      <c r="F29" s="181"/>
      <c r="G29" s="181"/>
      <c r="H29" s="181"/>
    </row>
    <row r="30" spans="1:8" s="11" customFormat="1" ht="9.9499999999999993" customHeight="1" x14ac:dyDescent="0.2">
      <c r="A30" s="161"/>
      <c r="B30" s="160" t="s">
        <v>169</v>
      </c>
      <c r="C30" s="181" t="s">
        <v>127</v>
      </c>
      <c r="D30" s="181">
        <v>0.40000000000000568</v>
      </c>
      <c r="E30" s="181">
        <v>10.299999999999997</v>
      </c>
      <c r="F30" s="181">
        <v>9.9000000000000057</v>
      </c>
      <c r="G30" s="181">
        <v>11.200000000000003</v>
      </c>
      <c r="H30" s="181">
        <v>10.700000000000003</v>
      </c>
    </row>
    <row r="31" spans="1:8" s="11" customFormat="1" ht="9.9499999999999993" customHeight="1" x14ac:dyDescent="0.2">
      <c r="A31" s="161"/>
      <c r="B31" s="160"/>
      <c r="C31" s="181"/>
      <c r="D31" s="181"/>
      <c r="E31" s="181"/>
      <c r="F31" s="181"/>
      <c r="G31" s="181"/>
      <c r="H31" s="181"/>
    </row>
    <row r="32" spans="1:8" s="11" customFormat="1" ht="9.9499999999999993" customHeight="1" x14ac:dyDescent="0.2">
      <c r="A32" s="161" t="s">
        <v>170</v>
      </c>
      <c r="B32" s="160" t="s">
        <v>171</v>
      </c>
      <c r="C32" s="181"/>
      <c r="D32" s="181"/>
      <c r="E32" s="181"/>
      <c r="F32" s="181"/>
      <c r="G32" s="181"/>
      <c r="H32" s="181"/>
    </row>
    <row r="33" spans="1:8" s="11" customFormat="1" ht="9.9499999999999993" customHeight="1" x14ac:dyDescent="0.2">
      <c r="A33" s="161"/>
      <c r="B33" s="160" t="s">
        <v>172</v>
      </c>
      <c r="C33" s="181" t="s">
        <v>127</v>
      </c>
      <c r="D33" s="181">
        <v>0.59999999999999432</v>
      </c>
      <c r="E33" s="181">
        <v>10.099999999999994</v>
      </c>
      <c r="F33" s="181">
        <v>9.5</v>
      </c>
      <c r="G33" s="181">
        <v>15.200000000000003</v>
      </c>
      <c r="H33" s="181">
        <v>13.5</v>
      </c>
    </row>
    <row r="34" spans="1:8" s="11" customFormat="1" ht="9.9499999999999993" customHeight="1" x14ac:dyDescent="0.2">
      <c r="A34" s="161" t="s">
        <v>173</v>
      </c>
      <c r="B34" s="160" t="s">
        <v>174</v>
      </c>
      <c r="C34" s="181" t="s">
        <v>127</v>
      </c>
      <c r="D34" s="181" t="s">
        <v>127</v>
      </c>
      <c r="E34" s="181">
        <v>10.700000000000003</v>
      </c>
      <c r="F34" s="181">
        <v>10.700000000000003</v>
      </c>
      <c r="G34" s="181">
        <v>2.7999999999999972</v>
      </c>
      <c r="H34" s="181">
        <v>2</v>
      </c>
    </row>
    <row r="35" spans="1:8" s="11" customFormat="1" ht="9.9499999999999993" customHeight="1" x14ac:dyDescent="0.2">
      <c r="A35" s="161"/>
      <c r="B35" s="160"/>
      <c r="C35" s="181"/>
      <c r="D35" s="181"/>
      <c r="E35" s="181"/>
      <c r="F35" s="181"/>
      <c r="G35" s="181"/>
      <c r="H35" s="181"/>
    </row>
    <row r="36" spans="1:8" s="11" customFormat="1" ht="9.9499999999999993" customHeight="1" x14ac:dyDescent="0.2">
      <c r="A36" s="161" t="s">
        <v>175</v>
      </c>
      <c r="B36" s="160" t="s">
        <v>176</v>
      </c>
      <c r="C36" s="181" t="s">
        <v>127</v>
      </c>
      <c r="D36" s="181">
        <v>1.5</v>
      </c>
      <c r="E36" s="181">
        <v>12.200000000000003</v>
      </c>
      <c r="F36" s="181">
        <v>10.5</v>
      </c>
      <c r="G36" s="181">
        <v>17.299999999999997</v>
      </c>
      <c r="H36" s="181">
        <v>14.799999999999997</v>
      </c>
    </row>
    <row r="37" spans="1:8" s="11" customFormat="1" ht="9.9499999999999993" customHeight="1" x14ac:dyDescent="0.2">
      <c r="A37" s="161"/>
      <c r="B37" s="160"/>
      <c r="C37" s="181"/>
      <c r="D37" s="181"/>
      <c r="E37" s="181"/>
      <c r="F37" s="181"/>
      <c r="G37" s="181"/>
      <c r="H37" s="181"/>
    </row>
    <row r="38" spans="1:8" s="11" customFormat="1" ht="9.9499999999999993" customHeight="1" x14ac:dyDescent="0.2">
      <c r="A38" s="161" t="s">
        <v>177</v>
      </c>
      <c r="B38" s="160" t="s">
        <v>178</v>
      </c>
      <c r="C38" s="181" t="s">
        <v>224</v>
      </c>
      <c r="D38" s="181" t="s">
        <v>224</v>
      </c>
      <c r="E38" s="181" t="s">
        <v>224</v>
      </c>
      <c r="F38" s="181" t="s">
        <v>224</v>
      </c>
      <c r="G38" s="181" t="s">
        <v>224</v>
      </c>
      <c r="H38" s="181" t="s">
        <v>224</v>
      </c>
    </row>
    <row r="39" spans="1:8" s="11" customFormat="1" ht="9.9499999999999993" customHeight="1" x14ac:dyDescent="0.2">
      <c r="A39" s="161" t="s">
        <v>179</v>
      </c>
      <c r="B39" s="160" t="s">
        <v>180</v>
      </c>
      <c r="C39" s="181"/>
      <c r="D39" s="181"/>
      <c r="E39" s="181"/>
      <c r="F39" s="181"/>
      <c r="G39" s="181"/>
      <c r="H39" s="181"/>
    </row>
    <row r="40" spans="1:8" s="11" customFormat="1" ht="9.9499999999999993" customHeight="1" x14ac:dyDescent="0.2">
      <c r="A40" s="159"/>
      <c r="B40" s="31" t="s">
        <v>181</v>
      </c>
      <c r="C40" s="181" t="s">
        <v>127</v>
      </c>
      <c r="D40" s="181">
        <v>1.5</v>
      </c>
      <c r="E40" s="181">
        <v>12.200000000000003</v>
      </c>
      <c r="F40" s="181">
        <v>10.5</v>
      </c>
      <c r="G40" s="181">
        <v>17.299999999999997</v>
      </c>
      <c r="H40" s="181">
        <v>14.799999999999997</v>
      </c>
    </row>
    <row r="41" spans="1:8" s="11" customFormat="1" ht="9.9499999999999993" customHeight="1" x14ac:dyDescent="0.2">
      <c r="A41" s="159"/>
      <c r="B41" s="31"/>
      <c r="C41" s="181"/>
      <c r="D41" s="181"/>
      <c r="E41" s="181"/>
      <c r="F41" s="181"/>
      <c r="G41" s="181"/>
      <c r="H41" s="181"/>
    </row>
    <row r="42" spans="1:8" s="11" customFormat="1" ht="9.9499999999999993" customHeight="1" x14ac:dyDescent="0.2">
      <c r="A42" s="161">
        <v>43</v>
      </c>
      <c r="B42" s="160" t="s">
        <v>182</v>
      </c>
      <c r="C42" s="181"/>
      <c r="D42" s="181"/>
      <c r="E42" s="181"/>
      <c r="F42" s="181"/>
      <c r="G42" s="181"/>
      <c r="H42" s="181"/>
    </row>
    <row r="43" spans="1:8" s="11" customFormat="1" ht="9.9499999999999993" customHeight="1" x14ac:dyDescent="0.2">
      <c r="A43" s="161"/>
      <c r="B43" s="160" t="s">
        <v>183</v>
      </c>
      <c r="C43" s="181"/>
      <c r="D43" s="181"/>
      <c r="E43" s="181"/>
      <c r="F43" s="181"/>
      <c r="G43" s="181"/>
      <c r="H43" s="181"/>
    </row>
    <row r="44" spans="1:8" s="11" customFormat="1" ht="9.9499999999999993" customHeight="1" x14ac:dyDescent="0.2">
      <c r="A44" s="161"/>
      <c r="B44" s="160" t="s">
        <v>184</v>
      </c>
      <c r="C44" s="181" t="s">
        <v>127</v>
      </c>
      <c r="D44" s="181">
        <v>0.40000000000000568</v>
      </c>
      <c r="E44" s="181">
        <v>9.2000000000000028</v>
      </c>
      <c r="F44" s="181">
        <v>8.7000000000000028</v>
      </c>
      <c r="G44" s="181">
        <v>14.799999999999997</v>
      </c>
      <c r="H44" s="181">
        <v>13.5</v>
      </c>
    </row>
    <row r="45" spans="1:8" s="11" customFormat="1" ht="9.9499999999999993" customHeight="1" x14ac:dyDescent="0.2">
      <c r="A45" s="161"/>
      <c r="B45" s="160"/>
      <c r="C45" s="181"/>
      <c r="D45" s="181"/>
      <c r="E45" s="181"/>
      <c r="F45" s="181"/>
      <c r="G45" s="181"/>
      <c r="H45" s="181"/>
    </row>
    <row r="46" spans="1:8" s="11" customFormat="1" ht="9.9499999999999993" customHeight="1" x14ac:dyDescent="0.2">
      <c r="A46" s="161" t="s">
        <v>185</v>
      </c>
      <c r="B46" s="160" t="s">
        <v>186</v>
      </c>
      <c r="C46" s="181"/>
      <c r="D46" s="181"/>
      <c r="E46" s="181"/>
      <c r="F46" s="181"/>
      <c r="G46" s="181"/>
      <c r="H46" s="181"/>
    </row>
    <row r="47" spans="1:8" s="11" customFormat="1" ht="9.9499999999999993" customHeight="1" x14ac:dyDescent="0.2">
      <c r="A47" s="161"/>
      <c r="B47" s="160" t="s">
        <v>187</v>
      </c>
      <c r="C47" s="181" t="s">
        <v>127</v>
      </c>
      <c r="D47" s="181">
        <v>1</v>
      </c>
      <c r="E47" s="181">
        <v>6.0999999999999943</v>
      </c>
      <c r="F47" s="181">
        <v>5.0999999999999943</v>
      </c>
      <c r="G47" s="181">
        <v>19.5</v>
      </c>
      <c r="H47" s="181">
        <v>17.5</v>
      </c>
    </row>
    <row r="48" spans="1:8" s="11" customFormat="1" ht="9.9499999999999993" customHeight="1" x14ac:dyDescent="0.2">
      <c r="A48" s="161"/>
      <c r="B48" s="160"/>
      <c r="C48" s="181"/>
      <c r="D48" s="181"/>
      <c r="E48" s="181"/>
      <c r="F48" s="181"/>
      <c r="G48" s="181"/>
      <c r="H48" s="181"/>
    </row>
    <row r="49" spans="1:8" s="11" customFormat="1" ht="9.9499999999999993" customHeight="1" x14ac:dyDescent="0.2">
      <c r="A49" s="161" t="s">
        <v>188</v>
      </c>
      <c r="B49" s="160" t="s">
        <v>189</v>
      </c>
      <c r="C49" s="181" t="s">
        <v>127</v>
      </c>
      <c r="D49" s="181">
        <v>1.2999999999999972</v>
      </c>
      <c r="E49" s="181">
        <v>13</v>
      </c>
      <c r="F49" s="181">
        <v>11.5</v>
      </c>
      <c r="G49" s="181">
        <v>20.599999999999994</v>
      </c>
      <c r="H49" s="181">
        <v>18.799999999999997</v>
      </c>
    </row>
    <row r="50" spans="1:8" s="11" customFormat="1" ht="9.9499999999999993" customHeight="1" x14ac:dyDescent="0.2">
      <c r="A50" s="161" t="s">
        <v>190</v>
      </c>
      <c r="B50" s="160" t="s">
        <v>191</v>
      </c>
      <c r="C50" s="181" t="s">
        <v>127</v>
      </c>
      <c r="D50" s="181">
        <v>0.90000000000000568</v>
      </c>
      <c r="E50" s="181">
        <v>5</v>
      </c>
      <c r="F50" s="181">
        <v>4.0999999999999943</v>
      </c>
      <c r="G50" s="181">
        <v>16.700000000000003</v>
      </c>
      <c r="H50" s="181">
        <v>15.400000000000006</v>
      </c>
    </row>
    <row r="51" spans="1:8" s="11" customFormat="1" ht="9.9499999999999993" customHeight="1" x14ac:dyDescent="0.2">
      <c r="A51" s="161" t="s">
        <v>192</v>
      </c>
      <c r="B51" s="160" t="s">
        <v>193</v>
      </c>
      <c r="C51" s="181" t="s">
        <v>224</v>
      </c>
      <c r="D51" s="181" t="s">
        <v>224</v>
      </c>
      <c r="E51" s="181" t="s">
        <v>224</v>
      </c>
      <c r="F51" s="181" t="s">
        <v>224</v>
      </c>
      <c r="G51" s="181" t="s">
        <v>224</v>
      </c>
      <c r="H51" s="181" t="s">
        <v>224</v>
      </c>
    </row>
    <row r="52" spans="1:8" s="11" customFormat="1" ht="9.9499999999999993" customHeight="1" x14ac:dyDescent="0.2">
      <c r="A52" s="159"/>
      <c r="B52" s="31"/>
      <c r="C52" s="181"/>
      <c r="D52" s="181"/>
      <c r="E52" s="181"/>
      <c r="F52" s="181"/>
      <c r="G52" s="181"/>
      <c r="H52" s="181"/>
    </row>
    <row r="53" spans="1:8" s="11" customFormat="1" ht="9.9499999999999993" customHeight="1" x14ac:dyDescent="0.2">
      <c r="A53" s="161" t="s">
        <v>194</v>
      </c>
      <c r="B53" s="160" t="s">
        <v>195</v>
      </c>
      <c r="C53" s="181"/>
      <c r="D53" s="181"/>
      <c r="E53" s="181"/>
      <c r="F53" s="181"/>
      <c r="G53" s="181"/>
      <c r="H53" s="181"/>
    </row>
    <row r="54" spans="1:8" s="11" customFormat="1" ht="9.9499999999999993" customHeight="1" x14ac:dyDescent="0.2">
      <c r="A54" s="161"/>
      <c r="B54" s="160" t="s">
        <v>196</v>
      </c>
      <c r="C54" s="181" t="s">
        <v>127</v>
      </c>
      <c r="D54" s="181">
        <v>0.20000000000000284</v>
      </c>
      <c r="E54" s="181">
        <v>9.9000000000000057</v>
      </c>
      <c r="F54" s="181">
        <v>9.5</v>
      </c>
      <c r="G54" s="181">
        <v>14.299999999999997</v>
      </c>
      <c r="H54" s="181">
        <v>13.900000000000006</v>
      </c>
    </row>
    <row r="55" spans="1:8" s="11" customFormat="1" ht="9.9499999999999993" customHeight="1" x14ac:dyDescent="0.2">
      <c r="A55" s="161"/>
      <c r="B55" s="160"/>
      <c r="C55" s="181"/>
      <c r="D55" s="181"/>
      <c r="E55" s="181"/>
      <c r="F55" s="181"/>
      <c r="G55" s="181"/>
      <c r="H55" s="181"/>
    </row>
    <row r="56" spans="1:8" s="11" customFormat="1" ht="9.9499999999999993" customHeight="1" x14ac:dyDescent="0.2">
      <c r="A56" s="161" t="s">
        <v>197</v>
      </c>
      <c r="B56" s="160" t="s">
        <v>198</v>
      </c>
      <c r="C56" s="181" t="s">
        <v>127</v>
      </c>
      <c r="D56" s="181">
        <v>1.2999999999999972</v>
      </c>
      <c r="E56" s="181">
        <v>12.700000000000003</v>
      </c>
      <c r="F56" s="181">
        <v>11.099999999999994</v>
      </c>
      <c r="G56" s="181">
        <v>18.5</v>
      </c>
      <c r="H56" s="181">
        <v>16.200000000000003</v>
      </c>
    </row>
    <row r="57" spans="1:8" s="11" customFormat="1" ht="9.9499999999999993" customHeight="1" x14ac:dyDescent="0.2">
      <c r="A57" s="161"/>
      <c r="B57" s="160"/>
      <c r="C57" s="181"/>
      <c r="D57" s="181"/>
      <c r="E57" s="181"/>
      <c r="F57" s="181"/>
      <c r="G57" s="181"/>
      <c r="H57" s="181"/>
    </row>
    <row r="58" spans="1:8" s="11" customFormat="1" ht="9.9499999999999993" customHeight="1" x14ac:dyDescent="0.2">
      <c r="A58" s="161" t="s">
        <v>199</v>
      </c>
      <c r="B58" s="160" t="s">
        <v>200</v>
      </c>
      <c r="C58" s="181"/>
      <c r="D58" s="181"/>
      <c r="E58" s="181"/>
      <c r="F58" s="181"/>
      <c r="G58" s="181"/>
      <c r="H58" s="181"/>
    </row>
    <row r="59" spans="1:8" s="11" customFormat="1" ht="9.9499999999999993" customHeight="1" x14ac:dyDescent="0.2">
      <c r="A59" s="161"/>
      <c r="B59" s="160" t="s">
        <v>201</v>
      </c>
      <c r="C59" s="181" t="s">
        <v>127</v>
      </c>
      <c r="D59" s="181">
        <v>1.2999999999999972</v>
      </c>
      <c r="E59" s="181">
        <v>13</v>
      </c>
      <c r="F59" s="181">
        <v>11.5</v>
      </c>
      <c r="G59" s="181">
        <v>18.900000000000006</v>
      </c>
      <c r="H59" s="181">
        <v>16.700000000000003</v>
      </c>
    </row>
    <row r="60" spans="1:8" s="11" customFormat="1" ht="9.9499999999999993" customHeight="1" x14ac:dyDescent="0.2">
      <c r="A60" s="161" t="s">
        <v>202</v>
      </c>
      <c r="B60" s="160" t="s">
        <v>203</v>
      </c>
      <c r="C60" s="181" t="s">
        <v>127</v>
      </c>
      <c r="D60" s="181">
        <v>1.2999999999999972</v>
      </c>
      <c r="E60" s="181">
        <v>10</v>
      </c>
      <c r="F60" s="181">
        <v>8.5999999999999943</v>
      </c>
      <c r="G60" s="181">
        <v>13.299999999999997</v>
      </c>
      <c r="H60" s="181">
        <v>11.200000000000003</v>
      </c>
    </row>
    <row r="61" spans="1:8" s="11" customFormat="1" ht="9.9499999999999993" customHeight="1" x14ac:dyDescent="0.2">
      <c r="A61" s="161"/>
      <c r="B61" s="160"/>
      <c r="C61" s="181"/>
      <c r="D61" s="181"/>
      <c r="E61" s="181"/>
      <c r="F61" s="181"/>
      <c r="G61" s="181"/>
      <c r="H61" s="181"/>
    </row>
    <row r="62" spans="1:8" s="11" customFormat="1" ht="9.9499999999999993" customHeight="1" x14ac:dyDescent="0.2">
      <c r="A62" s="161" t="s">
        <v>204</v>
      </c>
      <c r="B62" s="160" t="s">
        <v>205</v>
      </c>
      <c r="C62" s="181"/>
      <c r="D62" s="181"/>
      <c r="E62" s="181"/>
      <c r="F62" s="181"/>
      <c r="G62" s="181"/>
      <c r="H62" s="181"/>
    </row>
    <row r="63" spans="1:8" s="11" customFormat="1" ht="9.9499999999999993" customHeight="1" x14ac:dyDescent="0.2">
      <c r="A63" s="161"/>
      <c r="B63" s="160" t="s">
        <v>206</v>
      </c>
      <c r="C63" s="181" t="s">
        <v>127</v>
      </c>
      <c r="D63" s="197" t="s">
        <v>225</v>
      </c>
      <c r="E63" s="181">
        <v>9.2999999999999972</v>
      </c>
      <c r="F63" s="181">
        <v>9.2999999999999972</v>
      </c>
      <c r="G63" s="181">
        <v>13.400000000000006</v>
      </c>
      <c r="H63" s="181">
        <v>13.099999999999994</v>
      </c>
    </row>
    <row r="64" spans="1:8" s="11" customFormat="1" ht="9.9499999999999993" customHeight="1" x14ac:dyDescent="0.2">
      <c r="A64" s="161"/>
      <c r="B64" s="160"/>
      <c r="C64" s="181"/>
      <c r="D64" s="181"/>
      <c r="E64" s="181"/>
      <c r="F64" s="181"/>
      <c r="G64" s="181"/>
      <c r="H64" s="181"/>
    </row>
    <row r="65" spans="1:8" s="11" customFormat="1" ht="9.9499999999999993" customHeight="1" x14ac:dyDescent="0.2">
      <c r="A65" s="161" t="s">
        <v>207</v>
      </c>
      <c r="B65" s="160" t="s">
        <v>208</v>
      </c>
      <c r="C65" s="181" t="s">
        <v>127</v>
      </c>
      <c r="D65" s="181">
        <v>0.59999999999999432</v>
      </c>
      <c r="E65" s="181">
        <v>11.5</v>
      </c>
      <c r="F65" s="181">
        <v>10.799999999999997</v>
      </c>
      <c r="G65" s="181">
        <v>11.900000000000006</v>
      </c>
      <c r="H65" s="181">
        <v>10.799999999999997</v>
      </c>
    </row>
    <row r="66" spans="1:8" s="11" customFormat="1" ht="9.9499999999999993" customHeight="1" x14ac:dyDescent="0.2">
      <c r="A66" s="161" t="s">
        <v>209</v>
      </c>
      <c r="B66" s="160" t="s">
        <v>210</v>
      </c>
      <c r="C66" s="181"/>
      <c r="D66" s="181"/>
      <c r="E66" s="181"/>
      <c r="F66" s="181"/>
      <c r="G66" s="181"/>
      <c r="H66" s="181"/>
    </row>
    <row r="67" spans="1:8" s="11" customFormat="1" ht="9.9499999999999993" customHeight="1" x14ac:dyDescent="0.2">
      <c r="A67" s="161"/>
      <c r="B67" s="160" t="s">
        <v>211</v>
      </c>
      <c r="C67" s="181" t="s">
        <v>127</v>
      </c>
      <c r="D67" s="181">
        <v>0.5</v>
      </c>
      <c r="E67" s="181">
        <v>13.099999999999994</v>
      </c>
      <c r="F67" s="181">
        <v>12.400000000000006</v>
      </c>
      <c r="G67" s="181">
        <v>20</v>
      </c>
      <c r="H67" s="181">
        <v>18.900000000000006</v>
      </c>
    </row>
    <row r="68" spans="1:8" s="11" customFormat="1" ht="9.9499999999999993" customHeight="1" x14ac:dyDescent="0.2">
      <c r="A68" s="161" t="s">
        <v>212</v>
      </c>
      <c r="B68" s="160" t="s">
        <v>213</v>
      </c>
      <c r="C68" s="181" t="s">
        <v>127</v>
      </c>
      <c r="D68" s="181">
        <v>-9.9999999999994316E-2</v>
      </c>
      <c r="E68" s="181">
        <v>8.9000000000000057</v>
      </c>
      <c r="F68" s="181">
        <v>9</v>
      </c>
      <c r="G68" s="181">
        <v>13.299999999999997</v>
      </c>
      <c r="H68" s="181">
        <v>12.799999999999997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showGridLines="0" zoomScaleNormal="100" workbookViewId="0"/>
  </sheetViews>
  <sheetFormatPr baseColWidth="10" defaultRowHeight="9" customHeight="1" x14ac:dyDescent="0.2"/>
  <cols>
    <col min="1" max="1" width="5.85546875" style="2" customWidth="1"/>
    <col min="2" max="2" width="26.5703125" style="2" customWidth="1"/>
    <col min="3" max="3" width="7.42578125" style="2" customWidth="1"/>
    <col min="4" max="4" width="9" style="2" customWidth="1"/>
    <col min="5" max="5" width="8.5703125" style="2" customWidth="1"/>
    <col min="6" max="6" width="7.42578125" style="2" customWidth="1"/>
    <col min="7" max="7" width="9.28515625" style="2" customWidth="1"/>
    <col min="8" max="8" width="6.7109375" style="2" customWidth="1"/>
    <col min="9" max="9" width="8" style="2" customWidth="1"/>
    <col min="10" max="16384" width="11.42578125" style="2"/>
  </cols>
  <sheetData>
    <row r="1" spans="1:9" s="137" customFormat="1" ht="12" customHeight="1" x14ac:dyDescent="0.2">
      <c r="A1" s="79" t="s">
        <v>226</v>
      </c>
      <c r="B1" s="11"/>
    </row>
    <row r="2" spans="1:9" s="137" customFormat="1" ht="12" customHeight="1" x14ac:dyDescent="0.2">
      <c r="A2" s="52" t="s">
        <v>42</v>
      </c>
      <c r="B2" s="4"/>
      <c r="C2" s="138"/>
      <c r="D2" s="138"/>
      <c r="E2" s="150"/>
      <c r="F2" s="139"/>
      <c r="G2" s="139"/>
    </row>
    <row r="3" spans="1:9" s="85" customFormat="1" ht="12" customHeight="1" x14ac:dyDescent="0.2">
      <c r="A3" s="85" t="s">
        <v>90</v>
      </c>
      <c r="I3" s="87"/>
    </row>
    <row r="4" spans="1:9" s="140" customFormat="1" ht="10.5" customHeight="1" x14ac:dyDescent="0.2">
      <c r="A4" s="339" t="s">
        <v>64</v>
      </c>
      <c r="B4" s="283" t="s">
        <v>65</v>
      </c>
      <c r="C4" s="345" t="s">
        <v>129</v>
      </c>
      <c r="D4" s="347" t="s">
        <v>130</v>
      </c>
      <c r="E4" s="347" t="s">
        <v>131</v>
      </c>
      <c r="F4" s="349" t="s">
        <v>132</v>
      </c>
      <c r="G4" s="350"/>
      <c r="H4" s="350"/>
      <c r="I4" s="350"/>
    </row>
    <row r="5" spans="1:9" s="140" customFormat="1" ht="10.5" customHeight="1" x14ac:dyDescent="0.2">
      <c r="A5" s="340"/>
      <c r="B5" s="270"/>
      <c r="C5" s="317"/>
      <c r="D5" s="348"/>
      <c r="E5" s="348"/>
      <c r="F5" s="271" t="s">
        <v>16</v>
      </c>
      <c r="G5" s="351" t="s">
        <v>133</v>
      </c>
      <c r="H5" s="271" t="s">
        <v>17</v>
      </c>
      <c r="I5" s="352" t="s">
        <v>134</v>
      </c>
    </row>
    <row r="6" spans="1:9" s="140" customFormat="1" ht="10.5" customHeight="1" x14ac:dyDescent="0.2">
      <c r="A6" s="340"/>
      <c r="B6" s="270"/>
      <c r="C6" s="317"/>
      <c r="D6" s="348"/>
      <c r="E6" s="348"/>
      <c r="F6" s="270"/>
      <c r="G6" s="348"/>
      <c r="H6" s="270"/>
      <c r="I6" s="353"/>
    </row>
    <row r="7" spans="1:9" s="140" customFormat="1" ht="10.5" customHeight="1" x14ac:dyDescent="0.2">
      <c r="A7" s="340"/>
      <c r="B7" s="270"/>
      <c r="C7" s="317"/>
      <c r="D7" s="317"/>
      <c r="E7" s="298"/>
      <c r="F7" s="270"/>
      <c r="G7" s="298"/>
      <c r="H7" s="270"/>
      <c r="I7" s="353"/>
    </row>
    <row r="8" spans="1:9" s="140" customFormat="1" ht="10.5" customHeight="1" x14ac:dyDescent="0.2">
      <c r="A8" s="341"/>
      <c r="B8" s="354"/>
      <c r="C8" s="356" t="s">
        <v>126</v>
      </c>
      <c r="D8" s="338"/>
      <c r="E8" s="338"/>
      <c r="F8" s="338"/>
      <c r="G8" s="338"/>
      <c r="H8" s="338"/>
      <c r="I8" s="338"/>
    </row>
    <row r="9" spans="1:9" ht="9" customHeight="1" x14ac:dyDescent="0.2">
      <c r="A9" s="47"/>
      <c r="B9" s="75"/>
      <c r="C9" s="194"/>
      <c r="D9" s="194"/>
      <c r="E9" s="194"/>
      <c r="F9" s="194"/>
      <c r="G9" s="195"/>
      <c r="H9" s="194"/>
    </row>
    <row r="10" spans="1:9" s="4" customFormat="1" ht="9.9499999999999993" customHeight="1" x14ac:dyDescent="0.2">
      <c r="A10" s="157"/>
      <c r="B10" s="158" t="s">
        <v>148</v>
      </c>
      <c r="C10" s="196">
        <v>13.5</v>
      </c>
      <c r="D10" s="196">
        <v>13</v>
      </c>
      <c r="E10" s="196">
        <v>13.599999999999994</v>
      </c>
      <c r="F10" s="196">
        <v>9.9000000000000057</v>
      </c>
      <c r="G10" s="196">
        <v>13.700000000000003</v>
      </c>
      <c r="H10" s="196">
        <v>17.099999999999994</v>
      </c>
      <c r="I10" s="196">
        <v>23.700000000000003</v>
      </c>
    </row>
    <row r="11" spans="1:9" s="4" customFormat="1" ht="9.9499999999999993" customHeight="1" x14ac:dyDescent="0.2">
      <c r="A11" s="157"/>
      <c r="B11" s="158"/>
      <c r="C11" s="95"/>
      <c r="D11" s="95"/>
      <c r="E11" s="96"/>
      <c r="F11" s="95"/>
      <c r="G11" s="97"/>
      <c r="H11" s="196"/>
      <c r="I11" s="95"/>
    </row>
    <row r="12" spans="1:9" s="11" customFormat="1" ht="9.9499999999999993" customHeight="1" x14ac:dyDescent="0.2">
      <c r="A12" s="159">
        <v>41</v>
      </c>
      <c r="B12" s="31" t="s">
        <v>149</v>
      </c>
      <c r="C12" s="181">
        <v>10.700000000000003</v>
      </c>
      <c r="D12" s="181">
        <v>10.400000000000006</v>
      </c>
      <c r="E12" s="181">
        <v>10.900000000000006</v>
      </c>
      <c r="F12" s="181">
        <v>10.5</v>
      </c>
      <c r="G12" s="181">
        <v>12.700000000000003</v>
      </c>
      <c r="H12" s="181">
        <v>19.299999999999997</v>
      </c>
      <c r="I12" s="181">
        <v>2.0999999999999943</v>
      </c>
    </row>
    <row r="13" spans="1:9" s="11" customFormat="1" ht="9.9499999999999993" customHeight="1" x14ac:dyDescent="0.2">
      <c r="A13" s="159"/>
      <c r="B13" s="31"/>
      <c r="C13" s="181"/>
      <c r="D13" s="181"/>
      <c r="E13" s="181"/>
      <c r="F13" s="181"/>
      <c r="G13" s="181"/>
      <c r="H13" s="181"/>
      <c r="I13" s="181"/>
    </row>
    <row r="14" spans="1:9" s="11" customFormat="1" ht="9.9499999999999993" customHeight="1" x14ac:dyDescent="0.2">
      <c r="A14" s="159" t="s">
        <v>150</v>
      </c>
      <c r="B14" s="160" t="s">
        <v>151</v>
      </c>
      <c r="C14" s="181">
        <v>10.700000000000003</v>
      </c>
      <c r="D14" s="181">
        <v>10.400000000000006</v>
      </c>
      <c r="E14" s="181">
        <v>10.900000000000006</v>
      </c>
      <c r="F14" s="181">
        <v>10.5</v>
      </c>
      <c r="G14" s="181">
        <v>12.700000000000003</v>
      </c>
      <c r="H14" s="181">
        <v>19.299999999999997</v>
      </c>
      <c r="I14" s="181">
        <v>2.0999999999999943</v>
      </c>
    </row>
    <row r="15" spans="1:9" s="11" customFormat="1" ht="9.9499999999999993" customHeight="1" x14ac:dyDescent="0.2">
      <c r="A15" s="159"/>
      <c r="B15" s="31"/>
      <c r="C15" s="181"/>
      <c r="D15" s="181"/>
      <c r="E15" s="181"/>
      <c r="F15" s="181"/>
      <c r="G15" s="181"/>
      <c r="H15" s="181"/>
      <c r="I15" s="181"/>
    </row>
    <row r="16" spans="1:9" s="11" customFormat="1" ht="9.9499999999999993" customHeight="1" x14ac:dyDescent="0.2">
      <c r="A16" s="161" t="s">
        <v>152</v>
      </c>
      <c r="B16" s="160" t="s">
        <v>153</v>
      </c>
      <c r="C16" s="181"/>
      <c r="D16" s="181"/>
      <c r="E16" s="181"/>
      <c r="F16" s="181"/>
      <c r="G16" s="181"/>
      <c r="H16" s="181"/>
      <c r="I16" s="181"/>
    </row>
    <row r="17" spans="1:9" s="11" customFormat="1" ht="9.9499999999999993" customHeight="1" x14ac:dyDescent="0.2">
      <c r="B17" s="42" t="s">
        <v>154</v>
      </c>
      <c r="C17" s="181" t="s">
        <v>104</v>
      </c>
      <c r="D17" s="181" t="s">
        <v>104</v>
      </c>
      <c r="E17" s="181" t="s">
        <v>104</v>
      </c>
      <c r="F17" s="181" t="s">
        <v>104</v>
      </c>
      <c r="G17" s="181" t="s">
        <v>104</v>
      </c>
      <c r="H17" s="181" t="s">
        <v>104</v>
      </c>
      <c r="I17" s="181" t="s">
        <v>104</v>
      </c>
    </row>
    <row r="18" spans="1:9" s="11" customFormat="1" ht="9.9499999999999993" customHeight="1" x14ac:dyDescent="0.2">
      <c r="A18" s="161" t="s">
        <v>155</v>
      </c>
      <c r="B18" s="160" t="s">
        <v>156</v>
      </c>
      <c r="C18" s="181" t="s">
        <v>104</v>
      </c>
      <c r="D18" s="181" t="s">
        <v>104</v>
      </c>
      <c r="E18" s="181" t="s">
        <v>104</v>
      </c>
      <c r="F18" s="181" t="s">
        <v>104</v>
      </c>
      <c r="G18" s="181" t="s">
        <v>104</v>
      </c>
      <c r="H18" s="181" t="s">
        <v>104</v>
      </c>
      <c r="I18" s="181" t="s">
        <v>104</v>
      </c>
    </row>
    <row r="19" spans="1:9" s="11" customFormat="1" ht="9.9499999999999993" customHeight="1" x14ac:dyDescent="0.2">
      <c r="A19" s="159"/>
      <c r="B19" s="31"/>
      <c r="C19" s="181"/>
      <c r="D19" s="181"/>
      <c r="E19" s="181"/>
      <c r="F19" s="181"/>
      <c r="G19" s="181"/>
      <c r="H19" s="181"/>
      <c r="I19" s="181"/>
    </row>
    <row r="20" spans="1:9" s="11" customFormat="1" ht="9.9499999999999993" customHeight="1" x14ac:dyDescent="0.2">
      <c r="A20" s="159">
        <v>42</v>
      </c>
      <c r="B20" s="31" t="s">
        <v>157</v>
      </c>
      <c r="C20" s="181">
        <v>16.900000000000006</v>
      </c>
      <c r="D20" s="181">
        <v>16.299999999999997</v>
      </c>
      <c r="E20" s="181">
        <v>16.900000000000006</v>
      </c>
      <c r="F20" s="181">
        <v>-3.5999999999999943</v>
      </c>
      <c r="G20" s="181">
        <v>8.4000000000000057</v>
      </c>
      <c r="H20" s="181">
        <v>18.099999999999994</v>
      </c>
      <c r="I20" s="181">
        <v>22.599999999999994</v>
      </c>
    </row>
    <row r="21" spans="1:9" s="11" customFormat="1" ht="9.9499999999999993" customHeight="1" x14ac:dyDescent="0.2">
      <c r="A21" s="159"/>
      <c r="B21" s="31"/>
      <c r="C21" s="181"/>
      <c r="D21" s="181"/>
      <c r="E21" s="181"/>
      <c r="F21" s="181"/>
      <c r="G21" s="181"/>
      <c r="H21" s="181"/>
      <c r="I21" s="181"/>
    </row>
    <row r="22" spans="1:9" s="11" customFormat="1" ht="9.9499999999999993" customHeight="1" x14ac:dyDescent="0.2">
      <c r="A22" s="161" t="s">
        <v>158</v>
      </c>
      <c r="B22" s="160" t="s">
        <v>159</v>
      </c>
      <c r="C22" s="181"/>
      <c r="D22" s="181"/>
      <c r="E22" s="181"/>
      <c r="F22" s="181"/>
      <c r="G22" s="181"/>
      <c r="H22" s="181"/>
      <c r="I22" s="181"/>
    </row>
    <row r="23" spans="1:9" s="11" customFormat="1" ht="9.9499999999999993" customHeight="1" x14ac:dyDescent="0.2">
      <c r="A23" s="161"/>
      <c r="B23" s="160" t="s">
        <v>160</v>
      </c>
      <c r="C23" s="181">
        <v>14.900000000000006</v>
      </c>
      <c r="D23" s="181">
        <v>14.599999999999994</v>
      </c>
      <c r="E23" s="181">
        <v>14.900000000000006</v>
      </c>
      <c r="F23" s="181">
        <v>-8</v>
      </c>
      <c r="G23" s="181">
        <v>25</v>
      </c>
      <c r="H23" s="181">
        <v>16.299999999999997</v>
      </c>
      <c r="I23" s="181">
        <v>21</v>
      </c>
    </row>
    <row r="24" spans="1:9" s="11" customFormat="1" ht="9.9499999999999993" customHeight="1" x14ac:dyDescent="0.2">
      <c r="A24" s="161"/>
      <c r="B24" s="160"/>
      <c r="C24" s="181"/>
      <c r="D24" s="181"/>
      <c r="E24" s="181"/>
      <c r="F24" s="181"/>
      <c r="G24" s="181"/>
      <c r="H24" s="181"/>
      <c r="I24" s="181"/>
    </row>
    <row r="25" spans="1:9" s="11" customFormat="1" ht="9.9499999999999993" customHeight="1" x14ac:dyDescent="0.2">
      <c r="A25" s="162" t="s">
        <v>161</v>
      </c>
      <c r="B25" s="163" t="s">
        <v>162</v>
      </c>
      <c r="C25" s="181">
        <v>21.200000000000003</v>
      </c>
      <c r="D25" s="181">
        <v>20.700000000000003</v>
      </c>
      <c r="E25" s="181">
        <v>21.200000000000003</v>
      </c>
      <c r="F25" s="181">
        <v>43.300000000000011</v>
      </c>
      <c r="G25" s="181">
        <v>25</v>
      </c>
      <c r="H25" s="181">
        <v>21.099999999999994</v>
      </c>
      <c r="I25" s="181">
        <v>21</v>
      </c>
    </row>
    <row r="26" spans="1:9" s="11" customFormat="1" ht="9.9499999999999993" customHeight="1" x14ac:dyDescent="0.2">
      <c r="A26" s="162" t="s">
        <v>163</v>
      </c>
      <c r="B26" s="163" t="s">
        <v>164</v>
      </c>
      <c r="C26" s="181">
        <v>17.099999999999994</v>
      </c>
      <c r="D26" s="181">
        <v>16.799999999999997</v>
      </c>
      <c r="E26" s="181">
        <v>16.900000000000006</v>
      </c>
      <c r="F26" s="181">
        <v>17.200000000000003</v>
      </c>
      <c r="G26" s="181" t="s">
        <v>127</v>
      </c>
      <c r="H26" s="181">
        <v>16.900000000000006</v>
      </c>
      <c r="I26" s="181" t="s">
        <v>127</v>
      </c>
    </row>
    <row r="27" spans="1:9" s="11" customFormat="1" ht="9.9499999999999993" customHeight="1" x14ac:dyDescent="0.2">
      <c r="A27" s="161" t="s">
        <v>165</v>
      </c>
      <c r="B27" s="160" t="s">
        <v>166</v>
      </c>
      <c r="C27" s="181">
        <v>-9.0999999999999943</v>
      </c>
      <c r="D27" s="181">
        <v>-9.0999999999999943</v>
      </c>
      <c r="E27" s="181">
        <v>-9.0999999999999943</v>
      </c>
      <c r="F27" s="181">
        <v>-12</v>
      </c>
      <c r="G27" s="181" t="s">
        <v>127</v>
      </c>
      <c r="H27" s="181">
        <v>-7.9000000000000057</v>
      </c>
      <c r="I27" s="181" t="s">
        <v>127</v>
      </c>
    </row>
    <row r="28" spans="1:9" s="11" customFormat="1" ht="9.9499999999999993" customHeight="1" x14ac:dyDescent="0.2">
      <c r="A28" s="159"/>
      <c r="B28" s="31"/>
      <c r="C28" s="181"/>
      <c r="D28" s="181"/>
      <c r="E28" s="181"/>
      <c r="F28" s="181"/>
      <c r="G28" s="181"/>
      <c r="H28" s="181"/>
      <c r="I28" s="181"/>
    </row>
    <row r="29" spans="1:9" s="11" customFormat="1" ht="9.9499999999999993" customHeight="1" x14ac:dyDescent="0.2">
      <c r="A29" s="161" t="s">
        <v>167</v>
      </c>
      <c r="B29" s="160" t="s">
        <v>168</v>
      </c>
      <c r="C29" s="181"/>
      <c r="D29" s="181"/>
      <c r="E29" s="181"/>
      <c r="F29" s="181"/>
      <c r="G29" s="181"/>
      <c r="H29" s="181"/>
      <c r="I29" s="181"/>
    </row>
    <row r="30" spans="1:9" s="11" customFormat="1" ht="9.9499999999999993" customHeight="1" x14ac:dyDescent="0.2">
      <c r="A30" s="161"/>
      <c r="B30" s="160" t="s">
        <v>169</v>
      </c>
      <c r="C30" s="181">
        <v>27.299999999999997</v>
      </c>
      <c r="D30" s="181">
        <v>26.799999999999997</v>
      </c>
      <c r="E30" s="181">
        <v>28.099999999999994</v>
      </c>
      <c r="F30" s="181">
        <v>26.400000000000006</v>
      </c>
      <c r="G30" s="181" t="s">
        <v>127</v>
      </c>
      <c r="H30" s="181">
        <v>28.099999999999994</v>
      </c>
      <c r="I30" s="181">
        <v>71.900000000000006</v>
      </c>
    </row>
    <row r="31" spans="1:9" s="11" customFormat="1" ht="9.9499999999999993" customHeight="1" x14ac:dyDescent="0.2">
      <c r="A31" s="161"/>
      <c r="B31" s="160"/>
      <c r="C31" s="181"/>
      <c r="D31" s="181"/>
      <c r="E31" s="181"/>
      <c r="F31" s="181"/>
      <c r="G31" s="181"/>
      <c r="H31" s="181"/>
      <c r="I31" s="181"/>
    </row>
    <row r="32" spans="1:9" s="11" customFormat="1" ht="9.9499999999999993" customHeight="1" x14ac:dyDescent="0.2">
      <c r="A32" s="161" t="s">
        <v>170</v>
      </c>
      <c r="B32" s="160" t="s">
        <v>171</v>
      </c>
      <c r="C32" s="181"/>
      <c r="D32" s="181"/>
      <c r="E32" s="181"/>
      <c r="F32" s="181"/>
      <c r="G32" s="181"/>
      <c r="H32" s="181"/>
      <c r="I32" s="181"/>
    </row>
    <row r="33" spans="1:9" s="11" customFormat="1" ht="9.9499999999999993" customHeight="1" x14ac:dyDescent="0.2">
      <c r="A33" s="161"/>
      <c r="B33" s="160" t="s">
        <v>172</v>
      </c>
      <c r="C33" s="181">
        <v>31.400000000000006</v>
      </c>
      <c r="D33" s="181">
        <v>30.599999999999994</v>
      </c>
      <c r="E33" s="181">
        <v>33</v>
      </c>
      <c r="F33" s="181">
        <v>26.400000000000006</v>
      </c>
      <c r="G33" s="181" t="s">
        <v>127</v>
      </c>
      <c r="H33" s="181">
        <v>33.099999999999994</v>
      </c>
      <c r="I33" s="181">
        <v>83.5</v>
      </c>
    </row>
    <row r="34" spans="1:9" s="11" customFormat="1" ht="9.9499999999999993" customHeight="1" x14ac:dyDescent="0.2">
      <c r="A34" s="161" t="s">
        <v>173</v>
      </c>
      <c r="B34" s="160" t="s">
        <v>174</v>
      </c>
      <c r="C34" s="181">
        <v>17.799999999999997</v>
      </c>
      <c r="D34" s="181">
        <v>17.799999999999997</v>
      </c>
      <c r="E34" s="181">
        <v>16.599999999999994</v>
      </c>
      <c r="F34" s="181" t="s">
        <v>127</v>
      </c>
      <c r="G34" s="181" t="s">
        <v>127</v>
      </c>
      <c r="H34" s="181">
        <v>16.599999999999994</v>
      </c>
      <c r="I34" s="181">
        <v>-25.400000000000006</v>
      </c>
    </row>
    <row r="35" spans="1:9" s="11" customFormat="1" ht="9.9499999999999993" customHeight="1" x14ac:dyDescent="0.2">
      <c r="A35" s="161"/>
      <c r="B35" s="160"/>
      <c r="C35" s="181"/>
      <c r="D35" s="181"/>
      <c r="E35" s="181"/>
      <c r="F35" s="181"/>
      <c r="G35" s="181"/>
      <c r="H35" s="181"/>
      <c r="I35" s="181"/>
    </row>
    <row r="36" spans="1:9" s="11" customFormat="1" ht="9.9499999999999993" customHeight="1" x14ac:dyDescent="0.2">
      <c r="A36" s="161" t="s">
        <v>175</v>
      </c>
      <c r="B36" s="160" t="s">
        <v>176</v>
      </c>
      <c r="C36" s="181">
        <v>10.5</v>
      </c>
      <c r="D36" s="181">
        <v>8.7999999999999972</v>
      </c>
      <c r="E36" s="181">
        <v>10.599999999999994</v>
      </c>
      <c r="F36" s="181">
        <v>11.200000000000003</v>
      </c>
      <c r="G36" s="181">
        <v>4.9000000000000057</v>
      </c>
      <c r="H36" s="181">
        <v>10.599999999999994</v>
      </c>
      <c r="I36" s="181">
        <v>64.599999999999994</v>
      </c>
    </row>
    <row r="37" spans="1:9" s="11" customFormat="1" ht="9.9499999999999993" customHeight="1" x14ac:dyDescent="0.2">
      <c r="A37" s="161"/>
      <c r="B37" s="160"/>
      <c r="C37" s="181"/>
      <c r="D37" s="181"/>
      <c r="E37" s="181"/>
      <c r="F37" s="181"/>
      <c r="G37" s="181"/>
      <c r="H37" s="181"/>
      <c r="I37" s="181"/>
    </row>
    <row r="38" spans="1:9" s="11" customFormat="1" ht="9.9499999999999993" customHeight="1" x14ac:dyDescent="0.2">
      <c r="A38" s="161" t="s">
        <v>177</v>
      </c>
      <c r="B38" s="160" t="s">
        <v>178</v>
      </c>
      <c r="C38" s="181" t="s">
        <v>224</v>
      </c>
      <c r="D38" s="181" t="s">
        <v>224</v>
      </c>
      <c r="E38" s="181" t="s">
        <v>224</v>
      </c>
      <c r="F38" s="181" t="s">
        <v>224</v>
      </c>
      <c r="G38" s="181" t="s">
        <v>224</v>
      </c>
      <c r="H38" s="181" t="s">
        <v>224</v>
      </c>
      <c r="I38" s="181" t="s">
        <v>224</v>
      </c>
    </row>
    <row r="39" spans="1:9" s="11" customFormat="1" ht="9.9499999999999993" customHeight="1" x14ac:dyDescent="0.2">
      <c r="A39" s="161" t="s">
        <v>179</v>
      </c>
      <c r="B39" s="160" t="s">
        <v>180</v>
      </c>
      <c r="C39" s="181"/>
      <c r="D39" s="181"/>
      <c r="E39" s="181"/>
      <c r="F39" s="181"/>
      <c r="G39" s="181"/>
      <c r="H39" s="181"/>
      <c r="I39" s="181"/>
    </row>
    <row r="40" spans="1:9" s="11" customFormat="1" ht="9.9499999999999993" customHeight="1" x14ac:dyDescent="0.2">
      <c r="A40" s="159"/>
      <c r="B40" s="31" t="s">
        <v>181</v>
      </c>
      <c r="C40" s="181">
        <v>10.5</v>
      </c>
      <c r="D40" s="181">
        <v>8.7999999999999972</v>
      </c>
      <c r="E40" s="181">
        <v>10.599999999999994</v>
      </c>
      <c r="F40" s="181">
        <v>11.200000000000003</v>
      </c>
      <c r="G40" s="181">
        <v>4.9000000000000057</v>
      </c>
      <c r="H40" s="181">
        <v>10.599999999999994</v>
      </c>
      <c r="I40" s="181">
        <v>64.599999999999994</v>
      </c>
    </row>
    <row r="41" spans="1:9" s="11" customFormat="1" ht="9.9499999999999993" customHeight="1" x14ac:dyDescent="0.2">
      <c r="A41" s="159"/>
      <c r="B41" s="31"/>
      <c r="C41" s="181"/>
      <c r="D41" s="181"/>
      <c r="E41" s="181"/>
      <c r="F41" s="181"/>
      <c r="G41" s="181"/>
      <c r="H41" s="181"/>
      <c r="I41" s="181"/>
    </row>
    <row r="42" spans="1:9" s="11" customFormat="1" ht="9.9499999999999993" customHeight="1" x14ac:dyDescent="0.2">
      <c r="A42" s="161">
        <v>43</v>
      </c>
      <c r="B42" s="160" t="s">
        <v>182</v>
      </c>
      <c r="C42" s="181"/>
      <c r="D42" s="181"/>
      <c r="E42" s="181"/>
      <c r="F42" s="181"/>
      <c r="G42" s="181"/>
      <c r="H42" s="181"/>
      <c r="I42" s="181"/>
    </row>
    <row r="43" spans="1:9" s="11" customFormat="1" ht="9.9499999999999993" customHeight="1" x14ac:dyDescent="0.2">
      <c r="A43" s="161"/>
      <c r="B43" s="160" t="s">
        <v>183</v>
      </c>
      <c r="C43" s="181"/>
      <c r="D43" s="181"/>
      <c r="E43" s="181"/>
      <c r="F43" s="181"/>
      <c r="G43" s="181"/>
      <c r="H43" s="181"/>
      <c r="I43" s="181"/>
    </row>
    <row r="44" spans="1:9" s="11" customFormat="1" ht="9.9499999999999993" customHeight="1" x14ac:dyDescent="0.2">
      <c r="A44" s="161"/>
      <c r="B44" s="160" t="s">
        <v>184</v>
      </c>
      <c r="C44" s="181">
        <v>12.299999999999997</v>
      </c>
      <c r="D44" s="181">
        <v>11.900000000000006</v>
      </c>
      <c r="E44" s="181">
        <v>12.599999999999994</v>
      </c>
      <c r="F44" s="181">
        <v>10.5</v>
      </c>
      <c r="G44" s="181">
        <v>17</v>
      </c>
      <c r="H44" s="181">
        <v>14.299999999999997</v>
      </c>
      <c r="I44" s="181">
        <v>48</v>
      </c>
    </row>
    <row r="45" spans="1:9" s="11" customFormat="1" ht="9.9499999999999993" customHeight="1" x14ac:dyDescent="0.2">
      <c r="A45" s="161"/>
      <c r="B45" s="160"/>
      <c r="C45" s="181"/>
      <c r="D45" s="181"/>
      <c r="E45" s="181"/>
      <c r="F45" s="181"/>
      <c r="G45" s="181"/>
      <c r="H45" s="181"/>
      <c r="I45" s="181"/>
    </row>
    <row r="46" spans="1:9" s="11" customFormat="1" ht="9.9499999999999993" customHeight="1" x14ac:dyDescent="0.2">
      <c r="A46" s="161" t="s">
        <v>185</v>
      </c>
      <c r="B46" s="160" t="s">
        <v>186</v>
      </c>
      <c r="C46" s="181"/>
      <c r="D46" s="181"/>
      <c r="E46" s="181"/>
      <c r="F46" s="181"/>
      <c r="G46" s="181"/>
      <c r="H46" s="181"/>
      <c r="I46" s="181"/>
    </row>
    <row r="47" spans="1:9" s="11" customFormat="1" ht="9.9499999999999993" customHeight="1" x14ac:dyDescent="0.2">
      <c r="A47" s="161"/>
      <c r="B47" s="160" t="s">
        <v>187</v>
      </c>
      <c r="C47" s="181">
        <v>5.2000000000000028</v>
      </c>
      <c r="D47" s="181">
        <v>4.2000000000000028</v>
      </c>
      <c r="E47" s="181">
        <v>6.5999999999999943</v>
      </c>
      <c r="F47" s="181">
        <v>-28.599999999999994</v>
      </c>
      <c r="G47" s="181">
        <v>19.299999999999997</v>
      </c>
      <c r="H47" s="181">
        <v>22.099999999999994</v>
      </c>
      <c r="I47" s="181">
        <v>-10.099999999999994</v>
      </c>
    </row>
    <row r="48" spans="1:9" s="11" customFormat="1" ht="9.9499999999999993" customHeight="1" x14ac:dyDescent="0.2">
      <c r="A48" s="161"/>
      <c r="B48" s="160"/>
      <c r="C48" s="181"/>
      <c r="D48" s="181"/>
      <c r="E48" s="181"/>
      <c r="F48" s="181"/>
      <c r="G48" s="181"/>
      <c r="H48" s="181"/>
      <c r="I48" s="181"/>
    </row>
    <row r="49" spans="1:9" s="11" customFormat="1" ht="9.9499999999999993" customHeight="1" x14ac:dyDescent="0.2">
      <c r="A49" s="161" t="s">
        <v>188</v>
      </c>
      <c r="B49" s="160" t="s">
        <v>189</v>
      </c>
      <c r="C49" s="181">
        <v>-16</v>
      </c>
      <c r="D49" s="181">
        <v>-17.099999999999994</v>
      </c>
      <c r="E49" s="181">
        <v>-18.099999999999994</v>
      </c>
      <c r="F49" s="181">
        <v>-28.599999999999994</v>
      </c>
      <c r="G49" s="181">
        <v>19.299999999999997</v>
      </c>
      <c r="H49" s="181">
        <v>187.39999999999998</v>
      </c>
      <c r="I49" s="181" t="s">
        <v>127</v>
      </c>
    </row>
    <row r="50" spans="1:9" s="11" customFormat="1" ht="9.9499999999999993" customHeight="1" x14ac:dyDescent="0.2">
      <c r="A50" s="161" t="s">
        <v>190</v>
      </c>
      <c r="B50" s="160" t="s">
        <v>191</v>
      </c>
      <c r="C50" s="181">
        <v>15.200000000000003</v>
      </c>
      <c r="D50" s="181">
        <v>14.099999999999994</v>
      </c>
      <c r="E50" s="181">
        <v>18.299999999999997</v>
      </c>
      <c r="F50" s="181" t="s">
        <v>127</v>
      </c>
      <c r="G50" s="181" t="s">
        <v>127</v>
      </c>
      <c r="H50" s="181">
        <v>18.299999999999997</v>
      </c>
      <c r="I50" s="181">
        <v>-10.099999999999994</v>
      </c>
    </row>
    <row r="51" spans="1:9" s="11" customFormat="1" ht="9.9499999999999993" customHeight="1" x14ac:dyDescent="0.2">
      <c r="A51" s="161" t="s">
        <v>192</v>
      </c>
      <c r="B51" s="160" t="s">
        <v>193</v>
      </c>
      <c r="C51" s="181" t="s">
        <v>224</v>
      </c>
      <c r="D51" s="181" t="s">
        <v>224</v>
      </c>
      <c r="E51" s="181" t="s">
        <v>224</v>
      </c>
      <c r="F51" s="181" t="s">
        <v>224</v>
      </c>
      <c r="G51" s="181" t="s">
        <v>224</v>
      </c>
      <c r="H51" s="181" t="s">
        <v>224</v>
      </c>
      <c r="I51" s="181" t="s">
        <v>224</v>
      </c>
    </row>
    <row r="52" spans="1:9" s="11" customFormat="1" ht="9.9499999999999993" customHeight="1" x14ac:dyDescent="0.2">
      <c r="A52" s="159"/>
      <c r="B52" s="31"/>
      <c r="C52" s="181"/>
      <c r="D52" s="181"/>
      <c r="E52" s="181"/>
      <c r="F52" s="181"/>
      <c r="G52" s="181"/>
      <c r="H52" s="181"/>
      <c r="I52" s="181"/>
    </row>
    <row r="53" spans="1:9" s="11" customFormat="1" ht="9.9499999999999993" customHeight="1" x14ac:dyDescent="0.2">
      <c r="A53" s="161" t="s">
        <v>194</v>
      </c>
      <c r="B53" s="160" t="s">
        <v>195</v>
      </c>
      <c r="C53" s="181"/>
      <c r="D53" s="181"/>
      <c r="E53" s="181"/>
      <c r="F53" s="181"/>
      <c r="G53" s="181"/>
      <c r="H53" s="181"/>
      <c r="I53" s="181"/>
    </row>
    <row r="54" spans="1:9" s="11" customFormat="1" ht="9.9499999999999993" customHeight="1" x14ac:dyDescent="0.2">
      <c r="A54" s="161"/>
      <c r="B54" s="160" t="s">
        <v>196</v>
      </c>
      <c r="C54" s="181">
        <v>13.700000000000003</v>
      </c>
      <c r="D54" s="181">
        <v>13.400000000000006</v>
      </c>
      <c r="E54" s="181">
        <v>13.700000000000003</v>
      </c>
      <c r="F54" s="181">
        <v>15.200000000000003</v>
      </c>
      <c r="G54" s="181">
        <v>17</v>
      </c>
      <c r="H54" s="181">
        <v>12.400000000000006</v>
      </c>
      <c r="I54" s="181">
        <v>50.199999999999989</v>
      </c>
    </row>
    <row r="55" spans="1:9" s="11" customFormat="1" ht="9.9499999999999993" customHeight="1" x14ac:dyDescent="0.2">
      <c r="A55" s="161"/>
      <c r="B55" s="160"/>
      <c r="C55" s="181"/>
      <c r="D55" s="181"/>
      <c r="E55" s="181"/>
      <c r="F55" s="181"/>
      <c r="G55" s="181"/>
      <c r="H55" s="181"/>
      <c r="I55" s="181"/>
    </row>
    <row r="56" spans="1:9" s="11" customFormat="1" ht="9.9499999999999993" customHeight="1" x14ac:dyDescent="0.2">
      <c r="A56" s="161" t="s">
        <v>197</v>
      </c>
      <c r="B56" s="160" t="s">
        <v>198</v>
      </c>
      <c r="C56" s="181">
        <v>17.700000000000003</v>
      </c>
      <c r="D56" s="181">
        <v>16.200000000000003</v>
      </c>
      <c r="E56" s="181">
        <v>17.799999999999997</v>
      </c>
      <c r="F56" s="181">
        <v>17.799999999999997</v>
      </c>
      <c r="G56" s="181">
        <v>40.300000000000011</v>
      </c>
      <c r="H56" s="181" t="s">
        <v>127</v>
      </c>
      <c r="I56" s="181" t="s">
        <v>127</v>
      </c>
    </row>
    <row r="57" spans="1:9" s="11" customFormat="1" ht="9.9499999999999993" customHeight="1" x14ac:dyDescent="0.2">
      <c r="A57" s="161"/>
      <c r="B57" s="160"/>
      <c r="C57" s="181"/>
      <c r="D57" s="181"/>
      <c r="E57" s="181"/>
      <c r="F57" s="181"/>
      <c r="G57" s="181"/>
      <c r="H57" s="181"/>
      <c r="I57" s="181"/>
    </row>
    <row r="58" spans="1:9" s="11" customFormat="1" ht="9.9499999999999993" customHeight="1" x14ac:dyDescent="0.2">
      <c r="A58" s="161" t="s">
        <v>199</v>
      </c>
      <c r="B58" s="160" t="s">
        <v>200</v>
      </c>
      <c r="C58" s="181"/>
      <c r="D58" s="181"/>
      <c r="E58" s="181"/>
      <c r="F58" s="181"/>
      <c r="G58" s="181"/>
      <c r="H58" s="181"/>
      <c r="I58" s="181"/>
    </row>
    <row r="59" spans="1:9" s="11" customFormat="1" ht="9.9499999999999993" customHeight="1" x14ac:dyDescent="0.2">
      <c r="A59" s="161"/>
      <c r="B59" s="160" t="s">
        <v>201</v>
      </c>
      <c r="C59" s="181">
        <v>14.599999999999994</v>
      </c>
      <c r="D59" s="181">
        <v>13.099999999999994</v>
      </c>
      <c r="E59" s="181">
        <v>14.599999999999994</v>
      </c>
      <c r="F59" s="181">
        <v>14.599999999999994</v>
      </c>
      <c r="G59" s="181">
        <v>39.099999999999994</v>
      </c>
      <c r="H59" s="181" t="s">
        <v>127</v>
      </c>
      <c r="I59" s="181" t="s">
        <v>127</v>
      </c>
    </row>
    <row r="60" spans="1:9" s="11" customFormat="1" ht="9.9499999999999993" customHeight="1" x14ac:dyDescent="0.2">
      <c r="A60" s="161" t="s">
        <v>202</v>
      </c>
      <c r="B60" s="160" t="s">
        <v>203</v>
      </c>
      <c r="C60" s="181">
        <v>67.800000000000011</v>
      </c>
      <c r="D60" s="181">
        <v>65.699999999999989</v>
      </c>
      <c r="E60" s="181">
        <v>68</v>
      </c>
      <c r="F60" s="181">
        <v>67.900000000000006</v>
      </c>
      <c r="G60" s="181">
        <v>51.199999999999989</v>
      </c>
      <c r="H60" s="181" t="s">
        <v>127</v>
      </c>
      <c r="I60" s="181" t="s">
        <v>127</v>
      </c>
    </row>
    <row r="61" spans="1:9" s="11" customFormat="1" ht="9.9499999999999993" customHeight="1" x14ac:dyDescent="0.2">
      <c r="A61" s="161"/>
      <c r="B61" s="160"/>
      <c r="C61" s="181"/>
      <c r="D61" s="181"/>
      <c r="E61" s="181"/>
      <c r="F61" s="181"/>
      <c r="G61" s="181"/>
      <c r="H61" s="181"/>
      <c r="I61" s="181"/>
    </row>
    <row r="62" spans="1:9" s="11" customFormat="1" ht="9.9499999999999993" customHeight="1" x14ac:dyDescent="0.2">
      <c r="A62" s="161" t="s">
        <v>204</v>
      </c>
      <c r="B62" s="160" t="s">
        <v>205</v>
      </c>
      <c r="C62" s="181"/>
      <c r="D62" s="181"/>
      <c r="E62" s="181"/>
      <c r="F62" s="181"/>
      <c r="G62" s="181"/>
      <c r="H62" s="181"/>
      <c r="I62" s="181"/>
    </row>
    <row r="63" spans="1:9" s="11" customFormat="1" ht="9.9499999999999993" customHeight="1" x14ac:dyDescent="0.2">
      <c r="A63" s="161"/>
      <c r="B63" s="160" t="s">
        <v>206</v>
      </c>
      <c r="C63" s="181">
        <v>13</v>
      </c>
      <c r="D63" s="181">
        <v>13</v>
      </c>
      <c r="E63" s="181">
        <v>13</v>
      </c>
      <c r="F63" s="181">
        <v>14.099999999999994</v>
      </c>
      <c r="G63" s="181">
        <v>3.5999999999999943</v>
      </c>
      <c r="H63" s="181">
        <v>12.400000000000006</v>
      </c>
      <c r="I63" s="181">
        <v>50.199999999999989</v>
      </c>
    </row>
    <row r="64" spans="1:9" s="11" customFormat="1" ht="9.9499999999999993" customHeight="1" x14ac:dyDescent="0.2">
      <c r="A64" s="161"/>
      <c r="B64" s="160"/>
      <c r="C64" s="181"/>
      <c r="D64" s="181"/>
      <c r="E64" s="181"/>
      <c r="F64" s="181"/>
      <c r="G64" s="181"/>
      <c r="H64" s="181"/>
      <c r="I64" s="181"/>
    </row>
    <row r="65" spans="1:9" s="11" customFormat="1" ht="9.9499999999999993" customHeight="1" x14ac:dyDescent="0.2">
      <c r="A65" s="161" t="s">
        <v>207</v>
      </c>
      <c r="B65" s="160" t="s">
        <v>208</v>
      </c>
      <c r="C65" s="181">
        <v>10.400000000000006</v>
      </c>
      <c r="D65" s="181">
        <v>9.7000000000000028</v>
      </c>
      <c r="E65" s="181">
        <v>11.200000000000003</v>
      </c>
      <c r="F65" s="181">
        <v>11.299999999999997</v>
      </c>
      <c r="G65" s="181">
        <v>9.9000000000000057</v>
      </c>
      <c r="H65" s="181" t="s">
        <v>127</v>
      </c>
      <c r="I65" s="181" t="s">
        <v>127</v>
      </c>
    </row>
    <row r="66" spans="1:9" s="11" customFormat="1" ht="9.9499999999999993" customHeight="1" x14ac:dyDescent="0.2">
      <c r="A66" s="161" t="s">
        <v>209</v>
      </c>
      <c r="B66" s="160" t="s">
        <v>210</v>
      </c>
      <c r="C66" s="181"/>
      <c r="D66" s="181"/>
      <c r="E66" s="181"/>
      <c r="F66" s="181"/>
      <c r="G66" s="181"/>
      <c r="H66" s="181"/>
      <c r="I66" s="181"/>
    </row>
    <row r="67" spans="1:9" s="11" customFormat="1" ht="9.9499999999999993" customHeight="1" x14ac:dyDescent="0.2">
      <c r="A67" s="161"/>
      <c r="B67" s="160" t="s">
        <v>211</v>
      </c>
      <c r="C67" s="181">
        <v>120.1</v>
      </c>
      <c r="D67" s="181">
        <v>118.80000000000001</v>
      </c>
      <c r="E67" s="181">
        <v>120.1</v>
      </c>
      <c r="F67" s="181">
        <v>120.1</v>
      </c>
      <c r="G67" s="181" t="s">
        <v>127</v>
      </c>
      <c r="H67" s="181" t="s">
        <v>127</v>
      </c>
      <c r="I67" s="181" t="s">
        <v>127</v>
      </c>
    </row>
    <row r="68" spans="1:9" s="11" customFormat="1" ht="9.9499999999999993" customHeight="1" x14ac:dyDescent="0.2">
      <c r="A68" s="161" t="s">
        <v>212</v>
      </c>
      <c r="B68" s="160" t="s">
        <v>213</v>
      </c>
      <c r="C68" s="181">
        <v>11.5</v>
      </c>
      <c r="D68" s="181">
        <v>11.599999999999994</v>
      </c>
      <c r="E68" s="181">
        <v>11.400000000000006</v>
      </c>
      <c r="F68" s="181">
        <v>9.4000000000000057</v>
      </c>
      <c r="G68" s="181">
        <v>1.5999999999999943</v>
      </c>
      <c r="H68" s="181">
        <v>12.400000000000006</v>
      </c>
      <c r="I68" s="181">
        <v>50.199999999999989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2" customWidth="1"/>
    <col min="2" max="2" width="26.5703125" style="2" customWidth="1"/>
    <col min="3" max="3" width="8.7109375" style="2" customWidth="1"/>
    <col min="4" max="4" width="9" style="2" customWidth="1"/>
    <col min="5" max="5" width="11.140625" style="2" customWidth="1"/>
    <col min="6" max="6" width="8.140625" style="2" customWidth="1"/>
    <col min="7" max="7" width="9.42578125" style="2" customWidth="1"/>
    <col min="8" max="8" width="9.7109375" style="2" customWidth="1"/>
    <col min="9" max="16384" width="11.42578125" style="2"/>
  </cols>
  <sheetData>
    <row r="1" spans="1:8" s="137" customFormat="1" ht="12" customHeight="1" x14ac:dyDescent="0.2">
      <c r="A1" s="79" t="s">
        <v>227</v>
      </c>
      <c r="B1" s="11"/>
    </row>
    <row r="2" spans="1:8" s="137" customFormat="1" ht="12" customHeight="1" x14ac:dyDescent="0.2">
      <c r="A2" s="52" t="s">
        <v>42</v>
      </c>
      <c r="B2" s="4"/>
      <c r="C2" s="138"/>
      <c r="D2" s="150"/>
      <c r="E2" s="139"/>
      <c r="F2" s="139"/>
    </row>
    <row r="3" spans="1:8" s="85" customFormat="1" ht="12" customHeight="1" x14ac:dyDescent="0.2">
      <c r="A3" s="85" t="s">
        <v>90</v>
      </c>
      <c r="H3" s="87"/>
    </row>
    <row r="4" spans="1:8" s="140" customFormat="1" ht="10.5" customHeight="1" x14ac:dyDescent="0.2">
      <c r="A4" s="339" t="s">
        <v>64</v>
      </c>
      <c r="B4" s="283" t="s">
        <v>65</v>
      </c>
      <c r="C4" s="345" t="s">
        <v>136</v>
      </c>
      <c r="D4" s="349" t="s">
        <v>132</v>
      </c>
      <c r="E4" s="350"/>
      <c r="F4" s="350"/>
      <c r="G4" s="355"/>
      <c r="H4" s="336" t="s">
        <v>137</v>
      </c>
    </row>
    <row r="5" spans="1:8" s="140" customFormat="1" ht="10.5" customHeight="1" x14ac:dyDescent="0.2">
      <c r="A5" s="340"/>
      <c r="B5" s="270"/>
      <c r="C5" s="317"/>
      <c r="D5" s="271" t="s">
        <v>16</v>
      </c>
      <c r="E5" s="351" t="s">
        <v>138</v>
      </c>
      <c r="F5" s="271" t="s">
        <v>17</v>
      </c>
      <c r="G5" s="351" t="s">
        <v>139</v>
      </c>
      <c r="H5" s="353"/>
    </row>
    <row r="6" spans="1:8" s="140" customFormat="1" ht="10.5" customHeight="1" x14ac:dyDescent="0.2">
      <c r="A6" s="340"/>
      <c r="B6" s="270"/>
      <c r="C6" s="317"/>
      <c r="D6" s="270"/>
      <c r="E6" s="348"/>
      <c r="F6" s="270"/>
      <c r="G6" s="348"/>
      <c r="H6" s="353"/>
    </row>
    <row r="7" spans="1:8" s="140" customFormat="1" ht="10.5" customHeight="1" x14ac:dyDescent="0.2">
      <c r="A7" s="340"/>
      <c r="B7" s="270"/>
      <c r="C7" s="317"/>
      <c r="D7" s="270"/>
      <c r="E7" s="298"/>
      <c r="F7" s="270"/>
      <c r="G7" s="331"/>
      <c r="H7" s="266"/>
    </row>
    <row r="8" spans="1:8" s="140" customFormat="1" ht="10.5" customHeight="1" x14ac:dyDescent="0.2">
      <c r="A8" s="341"/>
      <c r="B8" s="354"/>
      <c r="C8" s="356" t="s">
        <v>126</v>
      </c>
      <c r="D8" s="338"/>
      <c r="E8" s="338"/>
      <c r="F8" s="338"/>
      <c r="G8" s="338"/>
      <c r="H8" s="338"/>
    </row>
    <row r="9" spans="1:8" ht="9" customHeight="1" x14ac:dyDescent="0.2">
      <c r="A9" s="47"/>
      <c r="B9" s="75"/>
      <c r="C9" s="194"/>
      <c r="D9" s="194" t="s">
        <v>110</v>
      </c>
      <c r="E9" s="194"/>
      <c r="F9" s="194"/>
      <c r="G9" s="195" t="s">
        <v>110</v>
      </c>
    </row>
    <row r="10" spans="1:8" s="4" customFormat="1" ht="9.9499999999999993" customHeight="1" x14ac:dyDescent="0.2">
      <c r="A10" s="157"/>
      <c r="B10" s="158" t="s">
        <v>148</v>
      </c>
      <c r="C10" s="196">
        <v>0.59999999999999432</v>
      </c>
      <c r="D10" s="196">
        <v>9.2999999999999972</v>
      </c>
      <c r="E10" s="196">
        <v>10.900000000000006</v>
      </c>
      <c r="F10" s="196">
        <v>-4.7999999999999972</v>
      </c>
      <c r="G10" s="196">
        <v>-51.9</v>
      </c>
      <c r="H10" s="196">
        <v>0.20000000000000284</v>
      </c>
    </row>
    <row r="11" spans="1:8" s="4" customFormat="1" ht="9.9499999999999993" customHeight="1" x14ac:dyDescent="0.2">
      <c r="A11" s="157"/>
      <c r="B11" s="158"/>
      <c r="C11" s="95"/>
      <c r="D11" s="95"/>
      <c r="E11" s="96"/>
      <c r="F11" s="95"/>
      <c r="G11" s="97"/>
      <c r="H11" s="196"/>
    </row>
    <row r="12" spans="1:8" s="11" customFormat="1" ht="9.9499999999999993" customHeight="1" x14ac:dyDescent="0.2">
      <c r="A12" s="159">
        <v>41</v>
      </c>
      <c r="B12" s="31" t="s">
        <v>149</v>
      </c>
      <c r="C12" s="181">
        <v>3.9000000000000057</v>
      </c>
      <c r="D12" s="181">
        <v>4.9000000000000057</v>
      </c>
      <c r="E12" s="181">
        <v>5.2999999999999972</v>
      </c>
      <c r="F12" s="181">
        <v>-14.400000000000006</v>
      </c>
      <c r="G12" s="181">
        <v>-93</v>
      </c>
      <c r="H12" s="181">
        <v>3.7000000000000028</v>
      </c>
    </row>
    <row r="13" spans="1:8" s="11" customFormat="1" ht="9.9499999999999993" customHeight="1" x14ac:dyDescent="0.2">
      <c r="A13" s="159"/>
      <c r="B13" s="31"/>
      <c r="C13" s="181"/>
      <c r="D13" s="181"/>
      <c r="E13" s="181"/>
      <c r="F13" s="181"/>
      <c r="G13" s="181"/>
      <c r="H13" s="181"/>
    </row>
    <row r="14" spans="1:8" s="11" customFormat="1" ht="9.9499999999999993" customHeight="1" x14ac:dyDescent="0.2">
      <c r="A14" s="159" t="s">
        <v>150</v>
      </c>
      <c r="B14" s="160" t="s">
        <v>151</v>
      </c>
      <c r="C14" s="181">
        <v>3.9000000000000057</v>
      </c>
      <c r="D14" s="181">
        <v>4.9000000000000057</v>
      </c>
      <c r="E14" s="181">
        <v>5.2999999999999972</v>
      </c>
      <c r="F14" s="181">
        <v>-14.400000000000006</v>
      </c>
      <c r="G14" s="181">
        <v>-93</v>
      </c>
      <c r="H14" s="181">
        <v>3.7000000000000028</v>
      </c>
    </row>
    <row r="15" spans="1:8" s="11" customFormat="1" ht="9.9499999999999993" customHeight="1" x14ac:dyDescent="0.2">
      <c r="A15" s="159"/>
      <c r="B15" s="31"/>
      <c r="C15" s="181"/>
      <c r="D15" s="181"/>
      <c r="E15" s="181"/>
      <c r="F15" s="181"/>
      <c r="G15" s="181"/>
      <c r="H15" s="181"/>
    </row>
    <row r="16" spans="1:8" s="11" customFormat="1" ht="9.9499999999999993" customHeight="1" x14ac:dyDescent="0.2">
      <c r="A16" s="161" t="s">
        <v>152</v>
      </c>
      <c r="B16" s="160" t="s">
        <v>153</v>
      </c>
      <c r="C16" s="181"/>
      <c r="D16" s="181"/>
      <c r="E16" s="181"/>
      <c r="F16" s="181"/>
      <c r="G16" s="181"/>
      <c r="H16" s="181"/>
    </row>
    <row r="17" spans="1:8" s="11" customFormat="1" ht="9.9499999999999993" customHeight="1" x14ac:dyDescent="0.2">
      <c r="B17" s="42" t="s">
        <v>154</v>
      </c>
      <c r="C17" s="181" t="s">
        <v>104</v>
      </c>
      <c r="D17" s="181" t="s">
        <v>104</v>
      </c>
      <c r="E17" s="181" t="s">
        <v>104</v>
      </c>
      <c r="F17" s="181" t="s">
        <v>104</v>
      </c>
      <c r="G17" s="181" t="s">
        <v>104</v>
      </c>
      <c r="H17" s="181" t="s">
        <v>104</v>
      </c>
    </row>
    <row r="18" spans="1:8" s="11" customFormat="1" ht="9.9499999999999993" customHeight="1" x14ac:dyDescent="0.2">
      <c r="A18" s="161" t="s">
        <v>155</v>
      </c>
      <c r="B18" s="160" t="s">
        <v>156</v>
      </c>
      <c r="C18" s="181" t="s">
        <v>104</v>
      </c>
      <c r="D18" s="181" t="s">
        <v>104</v>
      </c>
      <c r="E18" s="181" t="s">
        <v>104</v>
      </c>
      <c r="F18" s="181" t="s">
        <v>104</v>
      </c>
      <c r="G18" s="181" t="s">
        <v>104</v>
      </c>
      <c r="H18" s="181" t="s">
        <v>104</v>
      </c>
    </row>
    <row r="19" spans="1:8" s="11" customFormat="1" ht="9.9499999999999993" customHeight="1" x14ac:dyDescent="0.2">
      <c r="A19" s="159"/>
      <c r="B19" s="31"/>
      <c r="C19" s="181"/>
      <c r="D19" s="181"/>
      <c r="E19" s="181"/>
      <c r="F19" s="181"/>
      <c r="G19" s="181"/>
      <c r="H19" s="181"/>
    </row>
    <row r="20" spans="1:8" s="11" customFormat="1" ht="9.9499999999999993" customHeight="1" x14ac:dyDescent="0.2">
      <c r="A20" s="159">
        <v>42</v>
      </c>
      <c r="B20" s="31" t="s">
        <v>157</v>
      </c>
      <c r="C20" s="181">
        <v>2</v>
      </c>
      <c r="D20" s="181">
        <v>471.1</v>
      </c>
      <c r="E20" s="181">
        <v>34.099999999999994</v>
      </c>
      <c r="F20" s="181">
        <v>-1.5</v>
      </c>
      <c r="G20" s="181">
        <v>-52.4</v>
      </c>
      <c r="H20" s="181">
        <v>1.5</v>
      </c>
    </row>
    <row r="21" spans="1:8" s="11" customFormat="1" ht="9.9499999999999993" customHeight="1" x14ac:dyDescent="0.2">
      <c r="A21" s="159"/>
      <c r="B21" s="31"/>
      <c r="C21" s="181"/>
      <c r="D21" s="181"/>
      <c r="E21" s="181"/>
      <c r="F21" s="181"/>
      <c r="G21" s="181"/>
      <c r="H21" s="181"/>
    </row>
    <row r="22" spans="1:8" s="11" customFormat="1" ht="9.9499999999999993" customHeight="1" x14ac:dyDescent="0.2">
      <c r="A22" s="161" t="s">
        <v>158</v>
      </c>
      <c r="B22" s="160" t="s">
        <v>159</v>
      </c>
      <c r="C22" s="181"/>
      <c r="D22" s="181"/>
      <c r="E22" s="181"/>
      <c r="F22" s="181"/>
      <c r="G22" s="181"/>
      <c r="H22" s="181"/>
    </row>
    <row r="23" spans="1:8" s="11" customFormat="1" ht="9.9499999999999993" customHeight="1" x14ac:dyDescent="0.2">
      <c r="A23" s="161"/>
      <c r="B23" s="160" t="s">
        <v>160</v>
      </c>
      <c r="C23" s="181">
        <v>-27.599999999999994</v>
      </c>
      <c r="D23" s="181">
        <v>960.3</v>
      </c>
      <c r="E23" s="181">
        <v>25</v>
      </c>
      <c r="F23" s="181">
        <v>-29.900000000000006</v>
      </c>
      <c r="G23" s="181">
        <v>-54.6</v>
      </c>
      <c r="H23" s="181">
        <v>-27.799999999999997</v>
      </c>
    </row>
    <row r="24" spans="1:8" s="11" customFormat="1" ht="9.9499999999999993" customHeight="1" x14ac:dyDescent="0.2">
      <c r="A24" s="161"/>
      <c r="B24" s="160"/>
      <c r="C24" s="181"/>
      <c r="D24" s="181"/>
      <c r="E24" s="181"/>
      <c r="F24" s="181"/>
      <c r="G24" s="181"/>
      <c r="H24" s="181"/>
    </row>
    <row r="25" spans="1:8" s="11" customFormat="1" ht="9.9499999999999993" customHeight="1" x14ac:dyDescent="0.2">
      <c r="A25" s="162" t="s">
        <v>161</v>
      </c>
      <c r="B25" s="163" t="s">
        <v>162</v>
      </c>
      <c r="C25" s="181">
        <v>-46.4</v>
      </c>
      <c r="D25" s="181">
        <v>-9.9000000000000057</v>
      </c>
      <c r="E25" s="181">
        <v>25</v>
      </c>
      <c r="F25" s="181">
        <v>-46.4</v>
      </c>
      <c r="G25" s="181">
        <v>-54.6</v>
      </c>
      <c r="H25" s="181">
        <v>-46.6</v>
      </c>
    </row>
    <row r="26" spans="1:8" s="11" customFormat="1" ht="9.9499999999999993" customHeight="1" x14ac:dyDescent="0.2">
      <c r="A26" s="162" t="s">
        <v>163</v>
      </c>
      <c r="B26" s="163" t="s">
        <v>164</v>
      </c>
      <c r="C26" s="181">
        <v>114.30000000000001</v>
      </c>
      <c r="D26" s="181">
        <v>151.4</v>
      </c>
      <c r="E26" s="181" t="s">
        <v>127</v>
      </c>
      <c r="F26" s="181">
        <v>114.1</v>
      </c>
      <c r="G26" s="181" t="s">
        <v>127</v>
      </c>
      <c r="H26" s="181">
        <v>113.69999999999999</v>
      </c>
    </row>
    <row r="27" spans="1:8" s="11" customFormat="1" ht="9.9499999999999993" customHeight="1" x14ac:dyDescent="0.2">
      <c r="A27" s="161" t="s">
        <v>165</v>
      </c>
      <c r="B27" s="160" t="s">
        <v>166</v>
      </c>
      <c r="C27" s="181">
        <v>215.89999999999998</v>
      </c>
      <c r="D27" s="181" t="s">
        <v>224</v>
      </c>
      <c r="E27" s="181" t="s">
        <v>127</v>
      </c>
      <c r="F27" s="181">
        <v>166.60000000000002</v>
      </c>
      <c r="G27" s="181" t="s">
        <v>127</v>
      </c>
      <c r="H27" s="181">
        <v>215.89999999999998</v>
      </c>
    </row>
    <row r="28" spans="1:8" s="11" customFormat="1" ht="9.9499999999999993" customHeight="1" x14ac:dyDescent="0.2">
      <c r="A28" s="159"/>
      <c r="B28" s="31"/>
      <c r="C28" s="181"/>
      <c r="D28" s="181"/>
      <c r="E28" s="181"/>
      <c r="F28" s="181"/>
      <c r="G28" s="181"/>
      <c r="H28" s="181"/>
    </row>
    <row r="29" spans="1:8" s="11" customFormat="1" ht="9.9499999999999993" customHeight="1" x14ac:dyDescent="0.2">
      <c r="A29" s="161" t="s">
        <v>167</v>
      </c>
      <c r="B29" s="160" t="s">
        <v>168</v>
      </c>
      <c r="C29" s="181"/>
      <c r="D29" s="181"/>
      <c r="E29" s="181"/>
      <c r="F29" s="181"/>
      <c r="G29" s="181"/>
      <c r="H29" s="181"/>
    </row>
    <row r="30" spans="1:8" s="11" customFormat="1" ht="9.9499999999999993" customHeight="1" x14ac:dyDescent="0.2">
      <c r="A30" s="161"/>
      <c r="B30" s="160" t="s">
        <v>169</v>
      </c>
      <c r="C30" s="181">
        <v>121.5</v>
      </c>
      <c r="D30" s="181">
        <v>-33</v>
      </c>
      <c r="E30" s="181" t="s">
        <v>127</v>
      </c>
      <c r="F30" s="181">
        <v>122.1</v>
      </c>
      <c r="G30" s="181">
        <v>6.4000000000000057</v>
      </c>
      <c r="H30" s="181">
        <v>120.69999999999999</v>
      </c>
    </row>
    <row r="31" spans="1:8" s="11" customFormat="1" ht="9.9499999999999993" customHeight="1" x14ac:dyDescent="0.2">
      <c r="A31" s="161"/>
      <c r="B31" s="160"/>
      <c r="C31" s="181"/>
      <c r="D31" s="181"/>
      <c r="E31" s="181"/>
      <c r="F31" s="181"/>
      <c r="G31" s="181"/>
      <c r="H31" s="181"/>
    </row>
    <row r="32" spans="1:8" s="11" customFormat="1" ht="9.9499999999999993" customHeight="1" x14ac:dyDescent="0.2">
      <c r="A32" s="161" t="s">
        <v>170</v>
      </c>
      <c r="B32" s="160" t="s">
        <v>171</v>
      </c>
      <c r="C32" s="181"/>
      <c r="D32" s="181"/>
      <c r="E32" s="181"/>
      <c r="F32" s="181"/>
      <c r="G32" s="181"/>
      <c r="H32" s="181"/>
    </row>
    <row r="33" spans="1:8" s="11" customFormat="1" ht="9.9499999999999993" customHeight="1" x14ac:dyDescent="0.2">
      <c r="A33" s="161"/>
      <c r="B33" s="160" t="s">
        <v>172</v>
      </c>
      <c r="C33" s="181">
        <v>45.199999999999989</v>
      </c>
      <c r="D33" s="181">
        <v>-33</v>
      </c>
      <c r="E33" s="181" t="s">
        <v>127</v>
      </c>
      <c r="F33" s="181">
        <v>45.5</v>
      </c>
      <c r="G33" s="181">
        <v>1.2999999999999972</v>
      </c>
      <c r="H33" s="181">
        <v>44.400000000000006</v>
      </c>
    </row>
    <row r="34" spans="1:8" s="11" customFormat="1" ht="9.9499999999999993" customHeight="1" x14ac:dyDescent="0.2">
      <c r="A34" s="161" t="s">
        <v>173</v>
      </c>
      <c r="B34" s="160" t="s">
        <v>174</v>
      </c>
      <c r="C34" s="181">
        <v>475.6</v>
      </c>
      <c r="D34" s="181" t="s">
        <v>127</v>
      </c>
      <c r="E34" s="181" t="s">
        <v>127</v>
      </c>
      <c r="F34" s="181">
        <v>475.6</v>
      </c>
      <c r="G34" s="181">
        <v>616.70000000000005</v>
      </c>
      <c r="H34" s="181">
        <v>475.6</v>
      </c>
    </row>
    <row r="35" spans="1:8" s="11" customFormat="1" ht="9.9499999999999993" customHeight="1" x14ac:dyDescent="0.2">
      <c r="A35" s="161"/>
      <c r="B35" s="160"/>
      <c r="C35" s="181"/>
      <c r="D35" s="181"/>
      <c r="E35" s="181"/>
      <c r="F35" s="181"/>
      <c r="G35" s="181"/>
      <c r="H35" s="181"/>
    </row>
    <row r="36" spans="1:8" s="11" customFormat="1" ht="9.9499999999999993" customHeight="1" x14ac:dyDescent="0.2">
      <c r="A36" s="161" t="s">
        <v>175</v>
      </c>
      <c r="B36" s="160" t="s">
        <v>176</v>
      </c>
      <c r="C36" s="181">
        <v>84</v>
      </c>
      <c r="D36" s="181">
        <v>340.5</v>
      </c>
      <c r="E36" s="181">
        <v>36.199999999999989</v>
      </c>
      <c r="F36" s="181">
        <v>68.800000000000011</v>
      </c>
      <c r="G36" s="181">
        <v>40.300000000000011</v>
      </c>
      <c r="H36" s="181">
        <v>81.199999999999989</v>
      </c>
    </row>
    <row r="37" spans="1:8" s="11" customFormat="1" ht="9.9499999999999993" customHeight="1" x14ac:dyDescent="0.2">
      <c r="A37" s="161"/>
      <c r="B37" s="160"/>
      <c r="C37" s="181"/>
      <c r="D37" s="181"/>
      <c r="E37" s="181"/>
      <c r="F37" s="181"/>
      <c r="G37" s="181"/>
      <c r="H37" s="181"/>
    </row>
    <row r="38" spans="1:8" s="11" customFormat="1" ht="9.9499999999999993" customHeight="1" x14ac:dyDescent="0.2">
      <c r="A38" s="161" t="s">
        <v>177</v>
      </c>
      <c r="B38" s="160" t="s">
        <v>178</v>
      </c>
      <c r="C38" s="181" t="s">
        <v>224</v>
      </c>
      <c r="D38" s="181" t="s">
        <v>224</v>
      </c>
      <c r="E38" s="181" t="s">
        <v>224</v>
      </c>
      <c r="F38" s="181" t="s">
        <v>224</v>
      </c>
      <c r="G38" s="181" t="s">
        <v>224</v>
      </c>
      <c r="H38" s="181" t="s">
        <v>224</v>
      </c>
    </row>
    <row r="39" spans="1:8" s="11" customFormat="1" ht="9.9499999999999993" customHeight="1" x14ac:dyDescent="0.2">
      <c r="A39" s="161" t="s">
        <v>179</v>
      </c>
      <c r="B39" s="160" t="s">
        <v>180</v>
      </c>
      <c r="C39" s="181"/>
      <c r="D39" s="181"/>
      <c r="E39" s="181"/>
      <c r="F39" s="181"/>
      <c r="G39" s="181"/>
      <c r="H39" s="181"/>
    </row>
    <row r="40" spans="1:8" s="11" customFormat="1" ht="9.9499999999999993" customHeight="1" x14ac:dyDescent="0.2">
      <c r="A40" s="159"/>
      <c r="B40" s="31" t="s">
        <v>181</v>
      </c>
      <c r="C40" s="181">
        <v>84</v>
      </c>
      <c r="D40" s="181">
        <v>340.5</v>
      </c>
      <c r="E40" s="181">
        <v>36.199999999999989</v>
      </c>
      <c r="F40" s="181">
        <v>68.800000000000011</v>
      </c>
      <c r="G40" s="181">
        <v>40.300000000000011</v>
      </c>
      <c r="H40" s="181">
        <v>81.199999999999989</v>
      </c>
    </row>
    <row r="41" spans="1:8" s="11" customFormat="1" ht="9.9499999999999993" customHeight="1" x14ac:dyDescent="0.2">
      <c r="A41" s="159"/>
      <c r="B41" s="31"/>
      <c r="C41" s="181"/>
      <c r="D41" s="181"/>
      <c r="E41" s="181"/>
      <c r="F41" s="181"/>
      <c r="G41" s="181"/>
      <c r="H41" s="181"/>
    </row>
    <row r="42" spans="1:8" s="11" customFormat="1" ht="9.9499999999999993" customHeight="1" x14ac:dyDescent="0.2">
      <c r="A42" s="161">
        <v>43</v>
      </c>
      <c r="B42" s="160" t="s">
        <v>182</v>
      </c>
      <c r="C42" s="181"/>
      <c r="D42" s="181"/>
      <c r="E42" s="181"/>
      <c r="F42" s="181"/>
      <c r="G42" s="181"/>
      <c r="H42" s="181"/>
    </row>
    <row r="43" spans="1:8" s="11" customFormat="1" ht="9.9499999999999993" customHeight="1" x14ac:dyDescent="0.2">
      <c r="A43" s="161"/>
      <c r="B43" s="160" t="s">
        <v>183</v>
      </c>
      <c r="C43" s="181"/>
      <c r="D43" s="181"/>
      <c r="E43" s="181"/>
      <c r="F43" s="181"/>
      <c r="G43" s="181"/>
      <c r="H43" s="181"/>
    </row>
    <row r="44" spans="1:8" s="11" customFormat="1" ht="9.9499999999999993" customHeight="1" x14ac:dyDescent="0.2">
      <c r="A44" s="161"/>
      <c r="B44" s="160" t="s">
        <v>184</v>
      </c>
      <c r="C44" s="181">
        <v>-5.5</v>
      </c>
      <c r="D44" s="181">
        <v>6.2999999999999972</v>
      </c>
      <c r="E44" s="181">
        <v>26.5</v>
      </c>
      <c r="F44" s="181">
        <v>-12.799999999999997</v>
      </c>
      <c r="G44" s="181">
        <v>-43.3</v>
      </c>
      <c r="H44" s="181">
        <v>-5.7999999999999972</v>
      </c>
    </row>
    <row r="45" spans="1:8" s="11" customFormat="1" ht="9.9499999999999993" customHeight="1" x14ac:dyDescent="0.2">
      <c r="A45" s="161"/>
      <c r="B45" s="160"/>
      <c r="C45" s="181"/>
      <c r="D45" s="181"/>
      <c r="E45" s="181"/>
      <c r="F45" s="181"/>
      <c r="G45" s="181"/>
      <c r="H45" s="181"/>
    </row>
    <row r="46" spans="1:8" s="11" customFormat="1" ht="9.9499999999999993" customHeight="1" x14ac:dyDescent="0.2">
      <c r="A46" s="161" t="s">
        <v>185</v>
      </c>
      <c r="B46" s="160" t="s">
        <v>186</v>
      </c>
      <c r="C46" s="181"/>
      <c r="D46" s="181"/>
      <c r="E46" s="181"/>
      <c r="F46" s="181"/>
      <c r="G46" s="181"/>
      <c r="H46" s="181"/>
    </row>
    <row r="47" spans="1:8" s="11" customFormat="1" ht="9.9499999999999993" customHeight="1" x14ac:dyDescent="0.2">
      <c r="A47" s="161"/>
      <c r="B47" s="160" t="s">
        <v>187</v>
      </c>
      <c r="C47" s="181">
        <v>31.199999999999989</v>
      </c>
      <c r="D47" s="181">
        <v>-62.8</v>
      </c>
      <c r="E47" s="181">
        <v>39.800000000000011</v>
      </c>
      <c r="F47" s="181">
        <v>71.5</v>
      </c>
      <c r="G47" s="181">
        <v>-62.1</v>
      </c>
      <c r="H47" s="181">
        <v>29.900000000000006</v>
      </c>
    </row>
    <row r="48" spans="1:8" s="11" customFormat="1" ht="9.9499999999999993" customHeight="1" x14ac:dyDescent="0.2">
      <c r="A48" s="161"/>
      <c r="B48" s="160"/>
      <c r="C48" s="181"/>
      <c r="D48" s="181"/>
      <c r="E48" s="181"/>
      <c r="F48" s="181"/>
      <c r="G48" s="181"/>
      <c r="H48" s="181"/>
    </row>
    <row r="49" spans="1:8" s="11" customFormat="1" ht="9.9499999999999993" customHeight="1" x14ac:dyDescent="0.2">
      <c r="A49" s="161" t="s">
        <v>188</v>
      </c>
      <c r="B49" s="160" t="s">
        <v>189</v>
      </c>
      <c r="C49" s="181">
        <v>-54.8</v>
      </c>
      <c r="D49" s="181">
        <v>-62.8</v>
      </c>
      <c r="E49" s="181">
        <v>39.800000000000011</v>
      </c>
      <c r="F49" s="181">
        <v>19</v>
      </c>
      <c r="G49" s="181" t="s">
        <v>127</v>
      </c>
      <c r="H49" s="181">
        <v>-55.4</v>
      </c>
    </row>
    <row r="50" spans="1:8" s="11" customFormat="1" ht="9.9499999999999993" customHeight="1" x14ac:dyDescent="0.2">
      <c r="A50" s="161" t="s">
        <v>190</v>
      </c>
      <c r="B50" s="160" t="s">
        <v>191</v>
      </c>
      <c r="C50" s="181">
        <v>74.099999999999994</v>
      </c>
      <c r="D50" s="181" t="s">
        <v>127</v>
      </c>
      <c r="E50" s="181" t="s">
        <v>127</v>
      </c>
      <c r="F50" s="181">
        <v>74</v>
      </c>
      <c r="G50" s="181">
        <v>-62.1</v>
      </c>
      <c r="H50" s="181">
        <v>72.5</v>
      </c>
    </row>
    <row r="51" spans="1:8" s="11" customFormat="1" ht="9.9499999999999993" customHeight="1" x14ac:dyDescent="0.2">
      <c r="A51" s="161" t="s">
        <v>192</v>
      </c>
      <c r="B51" s="160" t="s">
        <v>193</v>
      </c>
      <c r="C51" s="181" t="s">
        <v>224</v>
      </c>
      <c r="D51" s="181" t="s">
        <v>224</v>
      </c>
      <c r="E51" s="181" t="s">
        <v>224</v>
      </c>
      <c r="F51" s="181" t="s">
        <v>224</v>
      </c>
      <c r="G51" s="181" t="s">
        <v>224</v>
      </c>
      <c r="H51" s="181" t="s">
        <v>224</v>
      </c>
    </row>
    <row r="52" spans="1:8" s="11" customFormat="1" ht="9.9499999999999993" customHeight="1" x14ac:dyDescent="0.2">
      <c r="A52" s="159"/>
      <c r="B52" s="31"/>
      <c r="C52" s="181"/>
      <c r="D52" s="181"/>
      <c r="E52" s="181"/>
      <c r="F52" s="181"/>
      <c r="G52" s="181"/>
      <c r="H52" s="181"/>
    </row>
    <row r="53" spans="1:8" s="11" customFormat="1" ht="9.9499999999999993" customHeight="1" x14ac:dyDescent="0.2">
      <c r="A53" s="161" t="s">
        <v>194</v>
      </c>
      <c r="B53" s="160" t="s">
        <v>195</v>
      </c>
      <c r="C53" s="181"/>
      <c r="D53" s="181"/>
      <c r="E53" s="181"/>
      <c r="F53" s="181"/>
      <c r="G53" s="181"/>
      <c r="H53" s="181"/>
    </row>
    <row r="54" spans="1:8" s="11" customFormat="1" ht="9.9499999999999993" customHeight="1" x14ac:dyDescent="0.2">
      <c r="A54" s="161"/>
      <c r="B54" s="160" t="s">
        <v>196</v>
      </c>
      <c r="C54" s="181">
        <v>-12.799999999999997</v>
      </c>
      <c r="D54" s="181">
        <v>16.700000000000003</v>
      </c>
      <c r="E54" s="181">
        <v>26.400000000000006</v>
      </c>
      <c r="F54" s="181">
        <v>-32.400000000000006</v>
      </c>
      <c r="G54" s="181">
        <v>-42.7</v>
      </c>
      <c r="H54" s="181">
        <v>-13.099999999999994</v>
      </c>
    </row>
    <row r="55" spans="1:8" s="11" customFormat="1" ht="9.9499999999999993" customHeight="1" x14ac:dyDescent="0.2">
      <c r="A55" s="161"/>
      <c r="B55" s="160"/>
      <c r="C55" s="181"/>
      <c r="D55" s="181"/>
      <c r="E55" s="181"/>
      <c r="F55" s="181"/>
      <c r="G55" s="181"/>
      <c r="H55" s="181"/>
    </row>
    <row r="56" spans="1:8" s="11" customFormat="1" ht="9.9499999999999993" customHeight="1" x14ac:dyDescent="0.2">
      <c r="A56" s="161" t="s">
        <v>197</v>
      </c>
      <c r="B56" s="160" t="s">
        <v>198</v>
      </c>
      <c r="C56" s="181">
        <v>6.2999999999999972</v>
      </c>
      <c r="D56" s="181">
        <v>6.2999999999999972</v>
      </c>
      <c r="E56" s="181">
        <v>22.299999999999997</v>
      </c>
      <c r="F56" s="181" t="s">
        <v>127</v>
      </c>
      <c r="G56" s="181" t="s">
        <v>127</v>
      </c>
      <c r="H56" s="181">
        <v>4.9000000000000057</v>
      </c>
    </row>
    <row r="57" spans="1:8" s="11" customFormat="1" ht="9.9499999999999993" customHeight="1" x14ac:dyDescent="0.2">
      <c r="A57" s="161"/>
      <c r="B57" s="160"/>
      <c r="C57" s="181"/>
      <c r="D57" s="181"/>
      <c r="E57" s="181"/>
      <c r="F57" s="181"/>
      <c r="G57" s="181"/>
      <c r="H57" s="181"/>
    </row>
    <row r="58" spans="1:8" s="11" customFormat="1" ht="9.9499999999999993" customHeight="1" x14ac:dyDescent="0.2">
      <c r="A58" s="161" t="s">
        <v>199</v>
      </c>
      <c r="B58" s="160" t="s">
        <v>200</v>
      </c>
      <c r="C58" s="181"/>
      <c r="D58" s="181"/>
      <c r="E58" s="181"/>
      <c r="F58" s="181"/>
      <c r="G58" s="181"/>
      <c r="H58" s="181"/>
    </row>
    <row r="59" spans="1:8" s="11" customFormat="1" ht="9.9499999999999993" customHeight="1" x14ac:dyDescent="0.2">
      <c r="A59" s="161"/>
      <c r="B59" s="160" t="s">
        <v>201</v>
      </c>
      <c r="C59" s="181">
        <v>4.5999999999999943</v>
      </c>
      <c r="D59" s="181">
        <v>4.5999999999999943</v>
      </c>
      <c r="E59" s="181">
        <v>25</v>
      </c>
      <c r="F59" s="181" t="s">
        <v>127</v>
      </c>
      <c r="G59" s="181" t="s">
        <v>127</v>
      </c>
      <c r="H59" s="181">
        <v>3.2000000000000028</v>
      </c>
    </row>
    <row r="60" spans="1:8" s="11" customFormat="1" ht="9.9499999999999993" customHeight="1" x14ac:dyDescent="0.2">
      <c r="A60" s="161" t="s">
        <v>202</v>
      </c>
      <c r="B60" s="160" t="s">
        <v>203</v>
      </c>
      <c r="C60" s="181">
        <v>38.699999999999989</v>
      </c>
      <c r="D60" s="181">
        <v>38.900000000000006</v>
      </c>
      <c r="E60" s="181">
        <v>1.7999999999999972</v>
      </c>
      <c r="F60" s="181" t="s">
        <v>127</v>
      </c>
      <c r="G60" s="181" t="s">
        <v>127</v>
      </c>
      <c r="H60" s="181">
        <v>36.900000000000006</v>
      </c>
    </row>
    <row r="61" spans="1:8" s="11" customFormat="1" ht="9.9499999999999993" customHeight="1" x14ac:dyDescent="0.2">
      <c r="A61" s="161"/>
      <c r="B61" s="160"/>
      <c r="C61" s="181"/>
      <c r="D61" s="181"/>
      <c r="E61" s="181"/>
      <c r="F61" s="181"/>
      <c r="G61" s="181"/>
      <c r="H61" s="181"/>
    </row>
    <row r="62" spans="1:8" s="11" customFormat="1" ht="9.9499999999999993" customHeight="1" x14ac:dyDescent="0.2">
      <c r="A62" s="161" t="s">
        <v>204</v>
      </c>
      <c r="B62" s="160" t="s">
        <v>205</v>
      </c>
      <c r="C62" s="181"/>
      <c r="D62" s="181"/>
      <c r="E62" s="181"/>
      <c r="F62" s="181"/>
      <c r="G62" s="181"/>
      <c r="H62" s="181"/>
    </row>
    <row r="63" spans="1:8" s="11" customFormat="1" ht="9.9499999999999993" customHeight="1" x14ac:dyDescent="0.2">
      <c r="A63" s="161"/>
      <c r="B63" s="160" t="s">
        <v>206</v>
      </c>
      <c r="C63" s="181">
        <v>-15.799999999999997</v>
      </c>
      <c r="D63" s="181">
        <v>22</v>
      </c>
      <c r="E63" s="181">
        <v>29.099999999999994</v>
      </c>
      <c r="F63" s="181">
        <v>-32.400000000000006</v>
      </c>
      <c r="G63" s="181">
        <v>-42.7</v>
      </c>
      <c r="H63" s="181">
        <v>-15.799999999999997</v>
      </c>
    </row>
    <row r="64" spans="1:8" s="11" customFormat="1" ht="9.9499999999999993" customHeight="1" x14ac:dyDescent="0.2">
      <c r="A64" s="161"/>
      <c r="B64" s="160"/>
      <c r="C64" s="181"/>
      <c r="D64" s="181"/>
      <c r="E64" s="181"/>
      <c r="F64" s="181"/>
      <c r="G64" s="181"/>
      <c r="H64" s="181"/>
    </row>
    <row r="65" spans="1:8" s="11" customFormat="1" ht="9.9499999999999993" customHeight="1" x14ac:dyDescent="0.2">
      <c r="A65" s="161" t="s">
        <v>207</v>
      </c>
      <c r="B65" s="160" t="s">
        <v>208</v>
      </c>
      <c r="C65" s="181" t="s">
        <v>104</v>
      </c>
      <c r="D65" s="181" t="s">
        <v>104</v>
      </c>
      <c r="E65" s="181" t="s">
        <v>104</v>
      </c>
      <c r="F65" s="181" t="s">
        <v>104</v>
      </c>
      <c r="G65" s="181" t="s">
        <v>104</v>
      </c>
      <c r="H65" s="181" t="s">
        <v>104</v>
      </c>
    </row>
    <row r="66" spans="1:8" s="11" customFormat="1" ht="9.9499999999999993" customHeight="1" x14ac:dyDescent="0.2">
      <c r="A66" s="161" t="s">
        <v>209</v>
      </c>
      <c r="B66" s="160" t="s">
        <v>210</v>
      </c>
      <c r="C66" s="181"/>
      <c r="D66" s="181"/>
      <c r="E66" s="181"/>
      <c r="F66" s="181"/>
      <c r="G66" s="181"/>
      <c r="H66" s="181"/>
    </row>
    <row r="67" spans="1:8" s="11" customFormat="1" ht="9.9499999999999993" customHeight="1" x14ac:dyDescent="0.2">
      <c r="A67" s="161"/>
      <c r="B67" s="160" t="s">
        <v>211</v>
      </c>
      <c r="C67" s="181" t="s">
        <v>104</v>
      </c>
      <c r="D67" s="181" t="s">
        <v>104</v>
      </c>
      <c r="E67" s="181" t="s">
        <v>104</v>
      </c>
      <c r="F67" s="181" t="s">
        <v>104</v>
      </c>
      <c r="G67" s="181" t="s">
        <v>104</v>
      </c>
      <c r="H67" s="181" t="s">
        <v>104</v>
      </c>
    </row>
    <row r="68" spans="1:8" s="11" customFormat="1" ht="9.9499999999999993" customHeight="1" x14ac:dyDescent="0.2">
      <c r="A68" s="161" t="s">
        <v>212</v>
      </c>
      <c r="B68" s="160" t="s">
        <v>213</v>
      </c>
      <c r="C68" s="181">
        <v>-20.700000000000003</v>
      </c>
      <c r="D68" s="181">
        <v>16.299999999999997</v>
      </c>
      <c r="E68" s="181">
        <v>40.800000000000011</v>
      </c>
      <c r="F68" s="181">
        <v>-32.400000000000006</v>
      </c>
      <c r="G68" s="181">
        <v>-42.7</v>
      </c>
      <c r="H68" s="181">
        <v>-20.599999999999994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showGridLines="0" zoomScaleNormal="100" workbookViewId="0">
      <selection sqref="A1:B1"/>
    </sheetView>
  </sheetViews>
  <sheetFormatPr baseColWidth="10" defaultRowHeight="10.5" x14ac:dyDescent="0.15"/>
  <cols>
    <col min="1" max="1" width="4.42578125" style="204" customWidth="1"/>
    <col min="2" max="2" width="81.42578125" style="204" customWidth="1"/>
    <col min="3" max="16384" width="11.42578125" style="204"/>
  </cols>
  <sheetData>
    <row r="1" spans="1:2" ht="12.75" customHeight="1" x14ac:dyDescent="0.15">
      <c r="A1" s="254" t="s">
        <v>343</v>
      </c>
      <c r="B1" s="254"/>
    </row>
    <row r="2" spans="1:2" ht="12.75" customHeight="1" x14ac:dyDescent="0.15">
      <c r="A2" s="254" t="s">
        <v>272</v>
      </c>
      <c r="B2" s="254"/>
    </row>
    <row r="3" spans="1:2" ht="11.25" x14ac:dyDescent="0.15">
      <c r="A3" s="255" t="s">
        <v>90</v>
      </c>
      <c r="B3" s="255"/>
    </row>
    <row r="4" spans="1:2" ht="11.25" x14ac:dyDescent="0.15">
      <c r="A4" s="205"/>
      <c r="B4" s="205"/>
    </row>
    <row r="5" spans="1:2" s="206" customFormat="1" ht="11.25" x14ac:dyDescent="0.15">
      <c r="A5" s="256" t="s">
        <v>273</v>
      </c>
      <c r="B5" s="256"/>
    </row>
    <row r="6" spans="1:2" s="206" customFormat="1" ht="11.25" x14ac:dyDescent="0.15">
      <c r="A6" s="253" t="s">
        <v>1</v>
      </c>
      <c r="B6" s="253"/>
    </row>
    <row r="7" spans="1:2" ht="11.25" x14ac:dyDescent="0.15">
      <c r="A7" s="207"/>
      <c r="B7" s="207"/>
    </row>
    <row r="8" spans="1:2" ht="11.25" x14ac:dyDescent="0.2">
      <c r="A8" s="208" t="s">
        <v>0</v>
      </c>
      <c r="B8" s="209"/>
    </row>
    <row r="9" spans="1:2" ht="11.25" x14ac:dyDescent="0.2">
      <c r="A9" s="209"/>
      <c r="B9" s="209"/>
    </row>
    <row r="10" spans="1:2" s="210" customFormat="1" ht="11.25" x14ac:dyDescent="0.2">
      <c r="A10" s="253" t="s">
        <v>274</v>
      </c>
      <c r="B10" s="253"/>
    </row>
    <row r="11" spans="1:2" ht="11.25" x14ac:dyDescent="0.2">
      <c r="A11" s="209"/>
      <c r="B11" s="209"/>
    </row>
    <row r="12" spans="1:2" ht="11.25" x14ac:dyDescent="0.15">
      <c r="A12" s="211" t="s">
        <v>275</v>
      </c>
      <c r="B12" s="212"/>
    </row>
    <row r="13" spans="1:2" s="206" customFormat="1" ht="11.25" x14ac:dyDescent="0.15">
      <c r="A13" s="219"/>
      <c r="B13" s="220"/>
    </row>
    <row r="14" spans="1:2" s="214" customFormat="1" ht="22.5" x14ac:dyDescent="0.2">
      <c r="A14" s="213" t="s">
        <v>276</v>
      </c>
      <c r="B14" s="221" t="s">
        <v>277</v>
      </c>
    </row>
    <row r="15" spans="1:2" s="214" customFormat="1" ht="22.5" x14ac:dyDescent="0.2">
      <c r="A15" s="221" t="s">
        <v>278</v>
      </c>
      <c r="B15" s="221" t="s">
        <v>279</v>
      </c>
    </row>
    <row r="16" spans="1:2" s="214" customFormat="1" ht="22.5" x14ac:dyDescent="0.2">
      <c r="A16" s="213" t="s">
        <v>280</v>
      </c>
      <c r="B16" s="222" t="s">
        <v>281</v>
      </c>
    </row>
    <row r="17" spans="1:2" s="214" customFormat="1" ht="22.5" x14ac:dyDescent="0.2">
      <c r="A17" s="213" t="s">
        <v>282</v>
      </c>
      <c r="B17" s="222" t="s">
        <v>283</v>
      </c>
    </row>
    <row r="18" spans="1:2" s="214" customFormat="1" ht="22.5" x14ac:dyDescent="0.2">
      <c r="A18" s="213" t="s">
        <v>284</v>
      </c>
      <c r="B18" s="222" t="s">
        <v>285</v>
      </c>
    </row>
    <row r="19" spans="1:2" s="214" customFormat="1" ht="22.5" x14ac:dyDescent="0.2">
      <c r="A19" s="213" t="s">
        <v>286</v>
      </c>
      <c r="B19" s="222" t="s">
        <v>287</v>
      </c>
    </row>
    <row r="20" spans="1:2" s="214" customFormat="1" ht="22.5" x14ac:dyDescent="0.2">
      <c r="A20" s="213" t="s">
        <v>288</v>
      </c>
      <c r="B20" s="222" t="s">
        <v>289</v>
      </c>
    </row>
    <row r="21" spans="1:2" s="214" customFormat="1" ht="22.5" x14ac:dyDescent="0.2">
      <c r="A21" s="213" t="s">
        <v>290</v>
      </c>
      <c r="B21" s="222" t="s">
        <v>291</v>
      </c>
    </row>
    <row r="22" spans="1:2" s="214" customFormat="1" ht="22.5" x14ac:dyDescent="0.2">
      <c r="A22" s="213" t="s">
        <v>292</v>
      </c>
      <c r="B22" s="222" t="s">
        <v>293</v>
      </c>
    </row>
    <row r="23" spans="1:2" s="214" customFormat="1" ht="22.5" x14ac:dyDescent="0.2">
      <c r="A23" s="213" t="s">
        <v>294</v>
      </c>
      <c r="B23" s="222" t="s">
        <v>295</v>
      </c>
    </row>
    <row r="24" spans="1:2" s="214" customFormat="1" ht="22.5" x14ac:dyDescent="0.2">
      <c r="A24" s="213" t="s">
        <v>296</v>
      </c>
      <c r="B24" s="222" t="s">
        <v>297</v>
      </c>
    </row>
    <row r="25" spans="1:2" s="214" customFormat="1" ht="22.5" x14ac:dyDescent="0.2">
      <c r="A25" s="213" t="s">
        <v>298</v>
      </c>
      <c r="B25" s="222" t="s">
        <v>299</v>
      </c>
    </row>
    <row r="26" spans="1:2" s="214" customFormat="1" ht="22.5" x14ac:dyDescent="0.2">
      <c r="A26" s="213" t="s">
        <v>300</v>
      </c>
      <c r="B26" s="222" t="s">
        <v>301</v>
      </c>
    </row>
    <row r="27" spans="1:2" s="214" customFormat="1" ht="22.5" x14ac:dyDescent="0.2">
      <c r="A27" s="213" t="s">
        <v>302</v>
      </c>
      <c r="B27" s="222" t="s">
        <v>303</v>
      </c>
    </row>
    <row r="28" spans="1:2" s="214" customFormat="1" ht="22.5" x14ac:dyDescent="0.2">
      <c r="A28" s="213" t="s">
        <v>304</v>
      </c>
      <c r="B28" s="222" t="s">
        <v>305</v>
      </c>
    </row>
    <row r="29" spans="1:2" s="214" customFormat="1" ht="22.5" x14ac:dyDescent="0.2">
      <c r="A29" s="213" t="s">
        <v>306</v>
      </c>
      <c r="B29" s="222" t="s">
        <v>307</v>
      </c>
    </row>
    <row r="30" spans="1:2" s="214" customFormat="1" ht="22.5" x14ac:dyDescent="0.2">
      <c r="A30" s="213" t="s">
        <v>308</v>
      </c>
      <c r="B30" s="222" t="s">
        <v>309</v>
      </c>
    </row>
    <row r="31" spans="1:2" s="214" customFormat="1" ht="22.5" x14ac:dyDescent="0.2">
      <c r="A31" s="213" t="s">
        <v>310</v>
      </c>
      <c r="B31" s="222" t="s">
        <v>311</v>
      </c>
    </row>
    <row r="32" spans="1:2" s="214" customFormat="1" ht="22.5" x14ac:dyDescent="0.2">
      <c r="A32" s="213" t="s">
        <v>312</v>
      </c>
      <c r="B32" s="222" t="s">
        <v>313</v>
      </c>
    </row>
    <row r="33" spans="1:2" s="214" customFormat="1" ht="22.5" x14ac:dyDescent="0.2">
      <c r="A33" s="213" t="s">
        <v>314</v>
      </c>
      <c r="B33" s="222" t="s">
        <v>315</v>
      </c>
    </row>
    <row r="34" spans="1:2" s="214" customFormat="1" ht="22.5" x14ac:dyDescent="0.2">
      <c r="A34" s="213" t="s">
        <v>316</v>
      </c>
      <c r="B34" s="222" t="s">
        <v>317</v>
      </c>
    </row>
    <row r="35" spans="1:2" s="214" customFormat="1" ht="22.5" x14ac:dyDescent="0.2">
      <c r="A35" s="213" t="s">
        <v>318</v>
      </c>
      <c r="B35" s="222" t="s">
        <v>319</v>
      </c>
    </row>
    <row r="36" spans="1:2" s="214" customFormat="1" ht="22.5" x14ac:dyDescent="0.2">
      <c r="A36" s="213" t="s">
        <v>320</v>
      </c>
      <c r="B36" s="222" t="s">
        <v>321</v>
      </c>
    </row>
    <row r="37" spans="1:2" s="214" customFormat="1" ht="22.5" x14ac:dyDescent="0.2">
      <c r="A37" s="213" t="s">
        <v>322</v>
      </c>
      <c r="B37" s="222" t="s">
        <v>323</v>
      </c>
    </row>
    <row r="38" spans="1:2" s="214" customFormat="1" ht="22.5" x14ac:dyDescent="0.2">
      <c r="A38" s="213" t="s">
        <v>324</v>
      </c>
      <c r="B38" s="222" t="s">
        <v>325</v>
      </c>
    </row>
    <row r="39" spans="1:2" s="214" customFormat="1" ht="22.5" x14ac:dyDescent="0.2">
      <c r="A39" s="213" t="s">
        <v>326</v>
      </c>
      <c r="B39" s="222" t="s">
        <v>327</v>
      </c>
    </row>
    <row r="40" spans="1:2" s="214" customFormat="1" ht="11.25" x14ac:dyDescent="0.2">
      <c r="A40" s="213" t="s">
        <v>328</v>
      </c>
      <c r="B40" s="214" t="s">
        <v>329</v>
      </c>
    </row>
    <row r="41" spans="1:2" s="214" customFormat="1" ht="22.5" x14ac:dyDescent="0.2">
      <c r="A41" s="213" t="s">
        <v>330</v>
      </c>
      <c r="B41" s="222" t="s">
        <v>331</v>
      </c>
    </row>
    <row r="42" spans="1:2" s="214" customFormat="1" ht="11.25" x14ac:dyDescent="0.2">
      <c r="A42" s="213" t="s">
        <v>332</v>
      </c>
      <c r="B42" s="214" t="s">
        <v>333</v>
      </c>
    </row>
    <row r="43" spans="1:2" s="206" customFormat="1" ht="12" customHeight="1" x14ac:dyDescent="0.15"/>
  </sheetData>
  <mergeCells count="6">
    <mergeCell ref="A10:B10"/>
    <mergeCell ref="A1:B1"/>
    <mergeCell ref="A2:B2"/>
    <mergeCell ref="A3:B3"/>
    <mergeCell ref="A5:B5"/>
    <mergeCell ref="A6:B6"/>
  </mergeCells>
  <hyperlinks>
    <hyperlink ref="A15" location="'T2'!A1" display="2."/>
    <hyperlink ref="A14" location="'T1'!A1" display="1."/>
    <hyperlink ref="A14:B14" location="'T1'!A1" display="1."/>
    <hyperlink ref="A15:B15" location="'T2'!A1" display="2."/>
    <hyperlink ref="B16" location="'T3'!A1" display="'T3'!A1"/>
    <hyperlink ref="A16" location="'T3'!A1" display="3."/>
    <hyperlink ref="A17" location="'T4'!A1" display="4."/>
    <hyperlink ref="B17" location="'T4'!A1" display="'T4'!A1"/>
    <hyperlink ref="A18" location="'T5'!A1" display="5."/>
    <hyperlink ref="B18" location="'T5'!A1" display="'T5'!A1"/>
    <hyperlink ref="A19" location="'T6'!A1" display="6."/>
    <hyperlink ref="B19" location="'T6'!A1" display="'T6'!A1"/>
    <hyperlink ref="A20" location="'T7'!A1" display="7."/>
    <hyperlink ref="B20" location="'T7'!A1" display="'T7'!A1"/>
    <hyperlink ref="A21" location="'T8'!A1" display="8."/>
    <hyperlink ref="B21" location="'T8'!A1" display="'T8'!A1"/>
    <hyperlink ref="A22" location="'T9'!A1" display="9."/>
    <hyperlink ref="B22" location="'T9'!A1" display="'T9'!A1"/>
    <hyperlink ref="A23" location="'T10'!A1" display="10."/>
    <hyperlink ref="B23" location="'T10'!A1" display="'T10'!A1"/>
    <hyperlink ref="B24" location="'T11'!A1" display="'T11'!A1"/>
    <hyperlink ref="A24" location="'T11'!A1" display="11."/>
    <hyperlink ref="A25" location="'T12'!A1" display="12."/>
    <hyperlink ref="B25" location="'T12'!A1" display="'T12'!A1"/>
    <hyperlink ref="B26" location="'T13'!A1" display="'T13'!A1"/>
    <hyperlink ref="A26" location="'T13'!A1" display="13."/>
    <hyperlink ref="B27" location="'T14'!A1" display="'T14'!A1"/>
    <hyperlink ref="A27" location="'T14'!A1" display="14."/>
    <hyperlink ref="B28" location="'T15'!A1" display="'T15'!A1"/>
    <hyperlink ref="A28" location="'T15'!A1" display="15."/>
    <hyperlink ref="A29" location="'T16'!A1" display="16."/>
    <hyperlink ref="B29" location="'T16'!A1" display="'T16'!A1"/>
    <hyperlink ref="A30" location="'T17'!A1" display="17."/>
    <hyperlink ref="B30" location="'T17'!A1" display="'T17'!A1"/>
    <hyperlink ref="A31" location="'T18'!A1" display="18."/>
    <hyperlink ref="B31" location="'T18'!A1" display="'T18'!A1"/>
    <hyperlink ref="A32" location="'T19'!A1" display="19."/>
    <hyperlink ref="B32" location="'T19'!A1" display="'T19'!A1"/>
    <hyperlink ref="A33" location="'T20'!A1" display="20."/>
    <hyperlink ref="B33" location="'T20'!A1" display="'T20'!A1"/>
    <hyperlink ref="A34" location="'T21'!A1" display="21."/>
    <hyperlink ref="B34" location="'T21'!A1" display="'T21'!A1"/>
    <hyperlink ref="A35" location="'T22'!A1" display="22."/>
    <hyperlink ref="B35" location="'T22'!A1" display="'T22'!A1"/>
    <hyperlink ref="A36" location="'T23'!A1" display="23."/>
    <hyperlink ref="B36" location="'T23'!A1" display="'T23'!A1"/>
    <hyperlink ref="A37" location="'T24'!A1" display="24."/>
    <hyperlink ref="B37" location="'T24'!A1" display="'T24'!A1"/>
    <hyperlink ref="A38" location="'T25'!A1" display="25."/>
    <hyperlink ref="B38" location="'T25'!A1" display="'T25'!A1"/>
    <hyperlink ref="A39" location="'T26'!A1" display="26."/>
    <hyperlink ref="B39" location="'T26'!A1" display="'T26'!A1"/>
    <hyperlink ref="A40" location="'T27'!A1" display="27."/>
    <hyperlink ref="B40" location="'T27'!A1" display="'T27'!A1"/>
    <hyperlink ref="A41" location="'T28'!A1" display="28."/>
    <hyperlink ref="B41" location="'T28'!A1" display="'T28'!A1"/>
    <hyperlink ref="A10" location="Vorbemerkungen!A1" display="Vorbemerkungen (Verweis auf Qualitätsbericht)"/>
    <hyperlink ref="A5" location="Titel!A1" display="Titel"/>
    <hyperlink ref="A6" location="Impressum!A1" display="Impressum"/>
    <hyperlink ref="A42" location="WZ!A1" display="WZ"/>
    <hyperlink ref="B42" location="WZ!A1" display="Verzeichnis der Wirtschaftszweige im Bauhauptgewerbe "/>
  </hyperlinks>
  <pageMargins left="0.70866141732283472" right="0.70866141732283472" top="0.78740157480314965" bottom="0.78740157480314965" header="0.27559055118110237" footer="0.55118110236220474"/>
  <pageSetup paperSize="9" firstPageNumber="3" orientation="portrait" useFirstPageNumber="1" r:id="rId1"/>
  <headerFooter>
    <oddHeader>&amp;C&amp;P</oddHeader>
    <oddFooter>&amp;C&amp;"Arial,Standard"&amp;6 &amp;6© Statistisches Landesamt des Freistaates Sachsen – E II 1 - m 05/17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140" customWidth="1"/>
    <col min="2" max="2" width="26.5703125" style="140" customWidth="1"/>
    <col min="3" max="3" width="8.85546875" style="140" customWidth="1"/>
    <col min="4" max="4" width="8.42578125" style="140" customWidth="1"/>
    <col min="5" max="5" width="8" style="140" customWidth="1"/>
    <col min="6" max="6" width="9.5703125" style="140" customWidth="1"/>
    <col min="7" max="7" width="9.42578125" style="140" customWidth="1"/>
    <col min="8" max="8" width="12.140625" style="140" customWidth="1"/>
    <col min="9" max="16384" width="11.42578125" style="140"/>
  </cols>
  <sheetData>
    <row r="1" spans="1:8" s="137" customFormat="1" ht="12" customHeight="1" x14ac:dyDescent="0.2">
      <c r="A1" s="79" t="s">
        <v>228</v>
      </c>
      <c r="B1" s="11"/>
    </row>
    <row r="2" spans="1:8" s="137" customFormat="1" ht="12" customHeight="1" x14ac:dyDescent="0.2">
      <c r="A2" s="191" t="s">
        <v>229</v>
      </c>
      <c r="B2" s="11"/>
      <c r="D2" s="150"/>
      <c r="E2" s="150"/>
    </row>
    <row r="3" spans="1:8" s="85" customFormat="1" ht="12" customHeight="1" x14ac:dyDescent="0.2">
      <c r="A3" s="85" t="s">
        <v>90</v>
      </c>
      <c r="H3" s="87"/>
    </row>
    <row r="4" spans="1:8" ht="10.5" customHeight="1" x14ac:dyDescent="0.2">
      <c r="A4" s="339" t="s">
        <v>64</v>
      </c>
      <c r="B4" s="283" t="s">
        <v>65</v>
      </c>
      <c r="C4" s="347" t="s">
        <v>13</v>
      </c>
      <c r="D4" s="347" t="s">
        <v>122</v>
      </c>
      <c r="E4" s="347" t="s">
        <v>6</v>
      </c>
      <c r="F4" s="347" t="s">
        <v>123</v>
      </c>
      <c r="G4" s="336" t="s">
        <v>124</v>
      </c>
      <c r="H4" s="336" t="s">
        <v>125</v>
      </c>
    </row>
    <row r="5" spans="1:8" ht="10.5" customHeight="1" x14ac:dyDescent="0.2">
      <c r="A5" s="340"/>
      <c r="B5" s="270"/>
      <c r="C5" s="348"/>
      <c r="D5" s="270"/>
      <c r="E5" s="270"/>
      <c r="F5" s="270"/>
      <c r="G5" s="266"/>
      <c r="H5" s="266"/>
    </row>
    <row r="6" spans="1:8" ht="10.5" customHeight="1" x14ac:dyDescent="0.2">
      <c r="A6" s="340"/>
      <c r="B6" s="270"/>
      <c r="C6" s="348"/>
      <c r="D6" s="270"/>
      <c r="E6" s="270"/>
      <c r="F6" s="270"/>
      <c r="G6" s="266"/>
      <c r="H6" s="266"/>
    </row>
    <row r="7" spans="1:8" ht="10.5" customHeight="1" x14ac:dyDescent="0.2">
      <c r="A7" s="340"/>
      <c r="B7" s="270"/>
      <c r="C7" s="317"/>
      <c r="D7" s="270"/>
      <c r="E7" s="270"/>
      <c r="F7" s="270"/>
      <c r="G7" s="266"/>
      <c r="H7" s="266"/>
    </row>
    <row r="8" spans="1:8" s="141" customFormat="1" ht="10.5" customHeight="1" x14ac:dyDescent="0.2">
      <c r="A8" s="341"/>
      <c r="B8" s="354"/>
      <c r="C8" s="356" t="s">
        <v>126</v>
      </c>
      <c r="D8" s="338"/>
      <c r="E8" s="338"/>
      <c r="F8" s="338"/>
      <c r="G8" s="338"/>
      <c r="H8" s="338"/>
    </row>
    <row r="9" spans="1:8" ht="9" customHeight="1" x14ac:dyDescent="0.2">
      <c r="A9" s="47"/>
      <c r="B9" s="75"/>
      <c r="C9" s="194"/>
      <c r="D9" s="194"/>
      <c r="E9" s="194"/>
      <c r="F9" s="194"/>
      <c r="G9" s="195"/>
      <c r="H9" s="194"/>
    </row>
    <row r="10" spans="1:8" s="4" customFormat="1" ht="9.9499999999999993" customHeight="1" x14ac:dyDescent="0.2">
      <c r="A10" s="157"/>
      <c r="B10" s="158" t="s">
        <v>148</v>
      </c>
      <c r="C10" s="196">
        <v>3.7999999999999972</v>
      </c>
      <c r="D10" s="196">
        <v>2</v>
      </c>
      <c r="E10" s="196">
        <v>8.2000000000000028</v>
      </c>
      <c r="F10" s="196">
        <v>6</v>
      </c>
      <c r="G10" s="196">
        <v>9.7000000000000028</v>
      </c>
      <c r="H10" s="196">
        <v>7.2999999999999972</v>
      </c>
    </row>
    <row r="11" spans="1:8" s="4" customFormat="1" ht="9.9499999999999993" customHeight="1" x14ac:dyDescent="0.2">
      <c r="A11" s="157"/>
      <c r="B11" s="158"/>
      <c r="C11" s="95"/>
      <c r="D11" s="95"/>
      <c r="E11" s="96"/>
      <c r="F11" s="95"/>
      <c r="G11" s="97"/>
      <c r="H11" s="196"/>
    </row>
    <row r="12" spans="1:8" s="11" customFormat="1" ht="9.9499999999999993" customHeight="1" x14ac:dyDescent="0.2">
      <c r="A12" s="159">
        <v>41</v>
      </c>
      <c r="B12" s="31" t="s">
        <v>149</v>
      </c>
      <c r="C12" s="181">
        <v>4.2000000000000028</v>
      </c>
      <c r="D12" s="181">
        <v>4.2999999999999972</v>
      </c>
      <c r="E12" s="181">
        <v>9.5</v>
      </c>
      <c r="F12" s="181">
        <v>5</v>
      </c>
      <c r="G12" s="181">
        <v>9.9000000000000057</v>
      </c>
      <c r="H12" s="181">
        <v>4.7999999999999972</v>
      </c>
    </row>
    <row r="13" spans="1:8" s="11" customFormat="1" ht="9.9499999999999993" customHeight="1" x14ac:dyDescent="0.2">
      <c r="A13" s="159"/>
      <c r="B13" s="31"/>
      <c r="C13" s="181"/>
      <c r="D13" s="181"/>
      <c r="E13" s="181"/>
      <c r="F13" s="181"/>
      <c r="G13" s="181"/>
      <c r="H13" s="181"/>
    </row>
    <row r="14" spans="1:8" s="11" customFormat="1" ht="9.9499999999999993" customHeight="1" x14ac:dyDescent="0.2">
      <c r="A14" s="159" t="s">
        <v>150</v>
      </c>
      <c r="B14" s="160" t="s">
        <v>151</v>
      </c>
      <c r="C14" s="181">
        <v>4.2000000000000028</v>
      </c>
      <c r="D14" s="181">
        <v>4.2999999999999972</v>
      </c>
      <c r="E14" s="181">
        <v>9.5</v>
      </c>
      <c r="F14" s="181">
        <v>5</v>
      </c>
      <c r="G14" s="181">
        <v>9.9000000000000057</v>
      </c>
      <c r="H14" s="181">
        <v>4.7999999999999972</v>
      </c>
    </row>
    <row r="15" spans="1:8" s="11" customFormat="1" ht="9.9499999999999993" customHeight="1" x14ac:dyDescent="0.2">
      <c r="A15" s="159"/>
      <c r="B15" s="31"/>
      <c r="C15" s="181"/>
      <c r="D15" s="181"/>
      <c r="E15" s="181"/>
      <c r="F15" s="181"/>
      <c r="G15" s="181"/>
      <c r="H15" s="181"/>
    </row>
    <row r="16" spans="1:8" s="11" customFormat="1" ht="9.9499999999999993" customHeight="1" x14ac:dyDescent="0.2">
      <c r="A16" s="161" t="s">
        <v>152</v>
      </c>
      <c r="B16" s="160" t="s">
        <v>153</v>
      </c>
      <c r="C16" s="181"/>
      <c r="D16" s="181"/>
      <c r="E16" s="181"/>
      <c r="F16" s="181"/>
      <c r="G16" s="181"/>
      <c r="H16" s="181"/>
    </row>
    <row r="17" spans="1:8" s="11" customFormat="1" ht="9.9499999999999993" customHeight="1" x14ac:dyDescent="0.2">
      <c r="B17" s="42" t="s">
        <v>154</v>
      </c>
      <c r="C17" s="181">
        <v>4.2999999999999972</v>
      </c>
      <c r="D17" s="181">
        <v>4.2999999999999972</v>
      </c>
      <c r="E17" s="181">
        <v>9.7999999999999972</v>
      </c>
      <c r="F17" s="181">
        <v>5.2999999999999972</v>
      </c>
      <c r="G17" s="181">
        <v>10</v>
      </c>
      <c r="H17" s="181">
        <v>5.2999999999999972</v>
      </c>
    </row>
    <row r="18" spans="1:8" s="11" customFormat="1" ht="9.9499999999999993" customHeight="1" x14ac:dyDescent="0.2">
      <c r="A18" s="161" t="s">
        <v>155</v>
      </c>
      <c r="B18" s="160" t="s">
        <v>156</v>
      </c>
      <c r="C18" s="181" t="s">
        <v>127</v>
      </c>
      <c r="D18" s="181">
        <v>4.7000000000000028</v>
      </c>
      <c r="E18" s="181">
        <v>5.2000000000000028</v>
      </c>
      <c r="F18" s="181">
        <v>0.40000000000000568</v>
      </c>
      <c r="G18" s="181" t="s">
        <v>127</v>
      </c>
      <c r="H18" s="181">
        <v>-6.2000000000000028</v>
      </c>
    </row>
    <row r="19" spans="1:8" s="11" customFormat="1" ht="9.9499999999999993" customHeight="1" x14ac:dyDescent="0.2">
      <c r="A19" s="159"/>
      <c r="B19" s="31"/>
      <c r="C19" s="181"/>
      <c r="D19" s="181"/>
      <c r="E19" s="181"/>
      <c r="F19" s="181"/>
      <c r="G19" s="181"/>
      <c r="H19" s="181"/>
    </row>
    <row r="20" spans="1:8" s="11" customFormat="1" ht="9.9499999999999993" customHeight="1" x14ac:dyDescent="0.2">
      <c r="A20" s="159">
        <v>42</v>
      </c>
      <c r="B20" s="31" t="s">
        <v>157</v>
      </c>
      <c r="C20" s="181">
        <v>1.4000000000000057</v>
      </c>
      <c r="D20" s="181">
        <v>1.7000000000000028</v>
      </c>
      <c r="E20" s="181">
        <v>8.7999999999999972</v>
      </c>
      <c r="F20" s="181">
        <v>7</v>
      </c>
      <c r="G20" s="181">
        <v>11.700000000000003</v>
      </c>
      <c r="H20" s="181">
        <v>9</v>
      </c>
    </row>
    <row r="21" spans="1:8" s="11" customFormat="1" ht="9.9499999999999993" customHeight="1" x14ac:dyDescent="0.2">
      <c r="A21" s="159"/>
      <c r="B21" s="31"/>
      <c r="C21" s="181"/>
      <c r="D21" s="181"/>
      <c r="E21" s="181"/>
      <c r="F21" s="181"/>
      <c r="G21" s="181"/>
      <c r="H21" s="181"/>
    </row>
    <row r="22" spans="1:8" s="11" customFormat="1" ht="9.9499999999999993" customHeight="1" x14ac:dyDescent="0.2">
      <c r="A22" s="161" t="s">
        <v>158</v>
      </c>
      <c r="B22" s="160" t="s">
        <v>159</v>
      </c>
      <c r="C22" s="181"/>
      <c r="D22" s="181"/>
      <c r="E22" s="181"/>
      <c r="F22" s="181"/>
      <c r="G22" s="181"/>
      <c r="H22" s="181"/>
    </row>
    <row r="23" spans="1:8" s="11" customFormat="1" ht="9.9499999999999993" customHeight="1" x14ac:dyDescent="0.2">
      <c r="A23" s="161"/>
      <c r="B23" s="160" t="s">
        <v>160</v>
      </c>
      <c r="C23" s="181">
        <v>0.90000000000000568</v>
      </c>
      <c r="D23" s="181">
        <v>0.79999999999999716</v>
      </c>
      <c r="E23" s="181">
        <v>9.0999999999999943</v>
      </c>
      <c r="F23" s="181">
        <v>8.2999999999999972</v>
      </c>
      <c r="G23" s="181">
        <v>14.200000000000003</v>
      </c>
      <c r="H23" s="197">
        <v>12.599999999999994</v>
      </c>
    </row>
    <row r="24" spans="1:8" s="11" customFormat="1" ht="9.9499999999999993" customHeight="1" x14ac:dyDescent="0.2">
      <c r="A24" s="161"/>
      <c r="B24" s="160"/>
      <c r="C24" s="181"/>
      <c r="D24" s="181"/>
      <c r="E24" s="181"/>
      <c r="F24" s="181"/>
      <c r="G24" s="181"/>
      <c r="H24" s="181"/>
    </row>
    <row r="25" spans="1:8" s="11" customFormat="1" ht="9.9499999999999993" customHeight="1" x14ac:dyDescent="0.2">
      <c r="A25" s="162" t="s">
        <v>161</v>
      </c>
      <c r="B25" s="163" t="s">
        <v>162</v>
      </c>
      <c r="C25" s="181">
        <v>3.5</v>
      </c>
      <c r="D25" s="181">
        <v>2.2000000000000028</v>
      </c>
      <c r="E25" s="181">
        <v>10.900000000000006</v>
      </c>
      <c r="F25" s="181">
        <v>8.5999999999999943</v>
      </c>
      <c r="G25" s="181">
        <v>11.900000000000006</v>
      </c>
      <c r="H25" s="181">
        <v>9.5</v>
      </c>
    </row>
    <row r="26" spans="1:8" s="11" customFormat="1" ht="9.9499999999999993" customHeight="1" x14ac:dyDescent="0.2">
      <c r="A26" s="162" t="s">
        <v>163</v>
      </c>
      <c r="B26" s="163" t="s">
        <v>164</v>
      </c>
      <c r="C26" s="181">
        <v>-10.5</v>
      </c>
      <c r="D26" s="181">
        <v>-1.0999999999999943</v>
      </c>
      <c r="E26" s="181">
        <v>2.2999999999999972</v>
      </c>
      <c r="F26" s="181">
        <v>3.4000000000000057</v>
      </c>
      <c r="G26" s="181">
        <v>18.099999999999994</v>
      </c>
      <c r="H26" s="181">
        <v>19.099999999999994</v>
      </c>
    </row>
    <row r="27" spans="1:8" s="11" customFormat="1" ht="9.9499999999999993" customHeight="1" x14ac:dyDescent="0.2">
      <c r="A27" s="161" t="s">
        <v>165</v>
      </c>
      <c r="B27" s="160" t="s">
        <v>166</v>
      </c>
      <c r="C27" s="181" t="s">
        <v>127</v>
      </c>
      <c r="D27" s="181">
        <v>-3.0999999999999943</v>
      </c>
      <c r="E27" s="181">
        <v>14.700000000000003</v>
      </c>
      <c r="F27" s="181">
        <v>18.299999999999997</v>
      </c>
      <c r="G27" s="181">
        <v>21.5</v>
      </c>
      <c r="H27" s="181">
        <v>24.799999999999997</v>
      </c>
    </row>
    <row r="28" spans="1:8" s="11" customFormat="1" ht="9.9499999999999993" customHeight="1" x14ac:dyDescent="0.2">
      <c r="A28" s="159"/>
      <c r="B28" s="31"/>
      <c r="C28" s="181"/>
      <c r="D28" s="181"/>
      <c r="E28" s="181"/>
      <c r="F28" s="181"/>
      <c r="G28" s="181"/>
      <c r="H28" s="181"/>
    </row>
    <row r="29" spans="1:8" s="11" customFormat="1" ht="9.9499999999999993" customHeight="1" x14ac:dyDescent="0.2">
      <c r="A29" s="161" t="s">
        <v>167</v>
      </c>
      <c r="B29" s="160" t="s">
        <v>168</v>
      </c>
      <c r="C29" s="181"/>
      <c r="D29" s="181"/>
      <c r="E29" s="181"/>
      <c r="F29" s="181"/>
      <c r="G29" s="181"/>
      <c r="H29" s="181"/>
    </row>
    <row r="30" spans="1:8" s="11" customFormat="1" ht="9.9499999999999993" customHeight="1" x14ac:dyDescent="0.2">
      <c r="A30" s="161"/>
      <c r="B30" s="160" t="s">
        <v>169</v>
      </c>
      <c r="C30" s="181">
        <v>2.9000000000000057</v>
      </c>
      <c r="D30" s="181">
        <v>4.5</v>
      </c>
      <c r="E30" s="181">
        <v>9.0999999999999943</v>
      </c>
      <c r="F30" s="181">
        <v>4.4000000000000057</v>
      </c>
      <c r="G30" s="181">
        <v>6.2000000000000028</v>
      </c>
      <c r="H30" s="181">
        <v>1.5</v>
      </c>
    </row>
    <row r="31" spans="1:8" s="11" customFormat="1" ht="9.9499999999999993" customHeight="1" x14ac:dyDescent="0.2">
      <c r="A31" s="161"/>
      <c r="B31" s="160"/>
      <c r="C31" s="181"/>
      <c r="D31" s="181"/>
      <c r="E31" s="181"/>
      <c r="F31" s="181"/>
      <c r="G31" s="181"/>
      <c r="H31" s="181"/>
    </row>
    <row r="32" spans="1:8" s="11" customFormat="1" ht="9.9499999999999993" customHeight="1" x14ac:dyDescent="0.2">
      <c r="A32" s="161" t="s">
        <v>170</v>
      </c>
      <c r="B32" s="160" t="s">
        <v>171</v>
      </c>
      <c r="C32" s="181"/>
      <c r="D32" s="181"/>
      <c r="E32" s="181"/>
      <c r="F32" s="181"/>
      <c r="G32" s="181"/>
      <c r="H32" s="181"/>
    </row>
    <row r="33" spans="1:8" s="11" customFormat="1" ht="9.9499999999999993" customHeight="1" x14ac:dyDescent="0.2">
      <c r="A33" s="161"/>
      <c r="B33" s="160" t="s">
        <v>172</v>
      </c>
      <c r="C33" s="181" t="s">
        <v>127</v>
      </c>
      <c r="D33" s="181">
        <v>2.5</v>
      </c>
      <c r="E33" s="181">
        <v>8.7999999999999972</v>
      </c>
      <c r="F33" s="181">
        <v>6.0999999999999943</v>
      </c>
      <c r="G33" s="181">
        <v>6.4000000000000057</v>
      </c>
      <c r="H33" s="181">
        <v>2.9000000000000057</v>
      </c>
    </row>
    <row r="34" spans="1:8" s="11" customFormat="1" ht="9.9499999999999993" customHeight="1" x14ac:dyDescent="0.2">
      <c r="A34" s="161" t="s">
        <v>173</v>
      </c>
      <c r="B34" s="160" t="s">
        <v>174</v>
      </c>
      <c r="C34" s="181">
        <v>10</v>
      </c>
      <c r="D34" s="181">
        <v>9.2000000000000028</v>
      </c>
      <c r="E34" s="181">
        <v>9.7999999999999972</v>
      </c>
      <c r="F34" s="181">
        <v>0.5</v>
      </c>
      <c r="G34" s="181">
        <v>5.7999999999999972</v>
      </c>
      <c r="H34" s="181">
        <v>-3.9000000000000057</v>
      </c>
    </row>
    <row r="35" spans="1:8" s="11" customFormat="1" ht="9.9499999999999993" customHeight="1" x14ac:dyDescent="0.2">
      <c r="A35" s="161"/>
      <c r="B35" s="160"/>
      <c r="C35" s="181"/>
      <c r="D35" s="181"/>
      <c r="E35" s="181"/>
      <c r="F35" s="181"/>
      <c r="G35" s="181"/>
      <c r="H35" s="181"/>
    </row>
    <row r="36" spans="1:8" s="11" customFormat="1" ht="9.9499999999999993" customHeight="1" x14ac:dyDescent="0.2">
      <c r="A36" s="161" t="s">
        <v>175</v>
      </c>
      <c r="B36" s="160" t="s">
        <v>176</v>
      </c>
      <c r="C36" s="181" t="s">
        <v>127</v>
      </c>
      <c r="D36" s="181">
        <v>0.79999999999999716</v>
      </c>
      <c r="E36" s="181">
        <v>6.0999999999999943</v>
      </c>
      <c r="F36" s="181">
        <v>5.2000000000000028</v>
      </c>
      <c r="G36" s="181">
        <v>10.200000000000003</v>
      </c>
      <c r="H36" s="181">
        <v>8.5999999999999943</v>
      </c>
    </row>
    <row r="37" spans="1:8" s="11" customFormat="1" ht="9.9499999999999993" customHeight="1" x14ac:dyDescent="0.2">
      <c r="A37" s="161"/>
      <c r="B37" s="160"/>
      <c r="C37" s="181"/>
      <c r="D37" s="181"/>
      <c r="E37" s="181"/>
      <c r="F37" s="181"/>
      <c r="G37" s="181"/>
      <c r="H37" s="181"/>
    </row>
    <row r="38" spans="1:8" s="11" customFormat="1" ht="9.9499999999999993" customHeight="1" x14ac:dyDescent="0.2">
      <c r="A38" s="161" t="s">
        <v>177</v>
      </c>
      <c r="B38" s="160" t="s">
        <v>178</v>
      </c>
      <c r="C38" s="181">
        <v>-100</v>
      </c>
      <c r="D38" s="181" t="s">
        <v>104</v>
      </c>
      <c r="E38" s="181" t="s">
        <v>104</v>
      </c>
      <c r="F38" s="181" t="s">
        <v>104</v>
      </c>
      <c r="G38" s="181" t="s">
        <v>104</v>
      </c>
      <c r="H38" s="181" t="s">
        <v>104</v>
      </c>
    </row>
    <row r="39" spans="1:8" s="11" customFormat="1" ht="9.9499999999999993" customHeight="1" x14ac:dyDescent="0.2">
      <c r="A39" s="161" t="s">
        <v>179</v>
      </c>
      <c r="B39" s="160" t="s">
        <v>180</v>
      </c>
      <c r="C39" s="181"/>
      <c r="D39" s="181"/>
      <c r="E39" s="181"/>
      <c r="F39" s="181"/>
      <c r="G39" s="181"/>
      <c r="H39" s="181"/>
    </row>
    <row r="40" spans="1:8" s="11" customFormat="1" ht="9.9499999999999993" customHeight="1" x14ac:dyDescent="0.2">
      <c r="A40" s="159"/>
      <c r="B40" s="31" t="s">
        <v>181</v>
      </c>
      <c r="C40" s="181">
        <v>3.4000000000000057</v>
      </c>
      <c r="D40" s="181" t="s">
        <v>104</v>
      </c>
      <c r="E40" s="181" t="s">
        <v>104</v>
      </c>
      <c r="F40" s="181" t="s">
        <v>104</v>
      </c>
      <c r="G40" s="181" t="s">
        <v>104</v>
      </c>
      <c r="H40" s="181" t="s">
        <v>104</v>
      </c>
    </row>
    <row r="41" spans="1:8" s="11" customFormat="1" ht="9.9499999999999993" customHeight="1" x14ac:dyDescent="0.2">
      <c r="A41" s="159"/>
      <c r="B41" s="31"/>
      <c r="C41" s="181"/>
      <c r="D41" s="181"/>
      <c r="E41" s="181"/>
      <c r="F41" s="181"/>
      <c r="G41" s="181"/>
      <c r="H41" s="181"/>
    </row>
    <row r="42" spans="1:8" s="11" customFormat="1" ht="9.9499999999999993" customHeight="1" x14ac:dyDescent="0.2">
      <c r="A42" s="161">
        <v>43</v>
      </c>
      <c r="B42" s="160" t="s">
        <v>182</v>
      </c>
      <c r="C42" s="181"/>
      <c r="D42" s="181"/>
      <c r="E42" s="181"/>
      <c r="F42" s="181"/>
      <c r="G42" s="181"/>
      <c r="H42" s="181"/>
    </row>
    <row r="43" spans="1:8" s="11" customFormat="1" ht="9.9499999999999993" customHeight="1" x14ac:dyDescent="0.2">
      <c r="A43" s="161"/>
      <c r="B43" s="160" t="s">
        <v>183</v>
      </c>
      <c r="C43" s="181"/>
      <c r="D43" s="181"/>
      <c r="E43" s="181"/>
      <c r="F43" s="181"/>
      <c r="G43" s="181"/>
      <c r="H43" s="181"/>
    </row>
    <row r="44" spans="1:8" s="11" customFormat="1" ht="9.9499999999999993" customHeight="1" x14ac:dyDescent="0.2">
      <c r="A44" s="161"/>
      <c r="B44" s="160" t="s">
        <v>184</v>
      </c>
      <c r="C44" s="181">
        <v>6.0999999999999943</v>
      </c>
      <c r="D44" s="181">
        <v>0.70000000000000284</v>
      </c>
      <c r="E44" s="181">
        <v>6.4000000000000057</v>
      </c>
      <c r="F44" s="181">
        <v>5.5999999999999943</v>
      </c>
      <c r="G44" s="181">
        <v>7</v>
      </c>
      <c r="H44" s="181">
        <v>5.4000000000000057</v>
      </c>
    </row>
    <row r="45" spans="1:8" s="11" customFormat="1" ht="9.9499999999999993" customHeight="1" x14ac:dyDescent="0.2">
      <c r="A45" s="161"/>
      <c r="B45" s="160"/>
      <c r="C45" s="181"/>
      <c r="D45" s="181"/>
      <c r="E45" s="181"/>
      <c r="F45" s="181"/>
      <c r="G45" s="181"/>
      <c r="H45" s="181"/>
    </row>
    <row r="46" spans="1:8" s="11" customFormat="1" ht="9.9499999999999993" customHeight="1" x14ac:dyDescent="0.2">
      <c r="A46" s="161" t="s">
        <v>185</v>
      </c>
      <c r="B46" s="160" t="s">
        <v>186</v>
      </c>
      <c r="C46" s="181"/>
      <c r="D46" s="181"/>
      <c r="E46" s="181"/>
      <c r="F46" s="181"/>
      <c r="G46" s="181"/>
      <c r="H46" s="181"/>
    </row>
    <row r="47" spans="1:8" s="11" customFormat="1" ht="9.9499999999999993" customHeight="1" x14ac:dyDescent="0.2">
      <c r="A47" s="161"/>
      <c r="B47" s="160" t="s">
        <v>187</v>
      </c>
      <c r="C47" s="181">
        <v>25</v>
      </c>
      <c r="D47" s="181">
        <v>9.0999999999999943</v>
      </c>
      <c r="E47" s="181">
        <v>12.299999999999997</v>
      </c>
      <c r="F47" s="181">
        <v>2.9000000000000057</v>
      </c>
      <c r="G47" s="181">
        <v>21.5</v>
      </c>
      <c r="H47" s="181">
        <v>10.5</v>
      </c>
    </row>
    <row r="48" spans="1:8" s="11" customFormat="1" ht="9.9499999999999993" customHeight="1" x14ac:dyDescent="0.2">
      <c r="A48" s="161"/>
      <c r="B48" s="160"/>
      <c r="C48" s="181"/>
      <c r="D48" s="181"/>
      <c r="E48" s="181"/>
      <c r="F48" s="181"/>
      <c r="G48" s="181"/>
      <c r="H48" s="181"/>
    </row>
    <row r="49" spans="1:8" s="11" customFormat="1" ht="9.9499999999999993" customHeight="1" x14ac:dyDescent="0.2">
      <c r="A49" s="161" t="s">
        <v>188</v>
      </c>
      <c r="B49" s="160" t="s">
        <v>189</v>
      </c>
      <c r="C49" s="181">
        <v>42.900000000000006</v>
      </c>
      <c r="D49" s="181">
        <v>44.699999999999989</v>
      </c>
      <c r="E49" s="181">
        <v>32.599999999999994</v>
      </c>
      <c r="F49" s="181">
        <v>-8.4000000000000057</v>
      </c>
      <c r="G49" s="181">
        <v>36.699999999999989</v>
      </c>
      <c r="H49" s="181">
        <v>-5.7999999999999972</v>
      </c>
    </row>
    <row r="50" spans="1:8" s="11" customFormat="1" ht="9.9499999999999993" customHeight="1" x14ac:dyDescent="0.2">
      <c r="A50" s="161" t="s">
        <v>190</v>
      </c>
      <c r="B50" s="160" t="s">
        <v>191</v>
      </c>
      <c r="C50" s="181">
        <v>15.400000000000006</v>
      </c>
      <c r="D50" s="181">
        <v>2.5</v>
      </c>
      <c r="E50" s="181">
        <v>9.2000000000000028</v>
      </c>
      <c r="F50" s="181">
        <v>6.5999999999999943</v>
      </c>
      <c r="G50" s="181">
        <v>15.400000000000006</v>
      </c>
      <c r="H50" s="181">
        <v>12.400000000000006</v>
      </c>
    </row>
    <row r="51" spans="1:8" s="11" customFormat="1" ht="9.9499999999999993" customHeight="1" x14ac:dyDescent="0.2">
      <c r="A51" s="161" t="s">
        <v>192</v>
      </c>
      <c r="B51" s="160" t="s">
        <v>193</v>
      </c>
      <c r="C51" s="181" t="s">
        <v>224</v>
      </c>
      <c r="D51" s="181" t="s">
        <v>224</v>
      </c>
      <c r="E51" s="181" t="s">
        <v>224</v>
      </c>
      <c r="F51" s="181" t="s">
        <v>224</v>
      </c>
      <c r="G51" s="181" t="s">
        <v>224</v>
      </c>
      <c r="H51" s="181" t="s">
        <v>224</v>
      </c>
    </row>
    <row r="52" spans="1:8" s="11" customFormat="1" ht="9.9499999999999993" customHeight="1" x14ac:dyDescent="0.2">
      <c r="A52" s="159"/>
      <c r="B52" s="31"/>
      <c r="C52" s="181"/>
      <c r="D52" s="181"/>
      <c r="E52" s="181"/>
      <c r="F52" s="181"/>
      <c r="G52" s="181"/>
      <c r="H52" s="181"/>
    </row>
    <row r="53" spans="1:8" s="11" customFormat="1" ht="9.9499999999999993" customHeight="1" x14ac:dyDescent="0.2">
      <c r="A53" s="161" t="s">
        <v>194</v>
      </c>
      <c r="B53" s="160" t="s">
        <v>195</v>
      </c>
      <c r="C53" s="181"/>
      <c r="D53" s="181"/>
      <c r="E53" s="181"/>
      <c r="F53" s="181"/>
      <c r="G53" s="181"/>
      <c r="H53" s="181"/>
    </row>
    <row r="54" spans="1:8" s="11" customFormat="1" ht="9.9499999999999993" customHeight="1" x14ac:dyDescent="0.2">
      <c r="A54" s="161"/>
      <c r="B54" s="160" t="s">
        <v>196</v>
      </c>
      <c r="C54" s="181">
        <v>4</v>
      </c>
      <c r="D54" s="181">
        <v>-0.59999999999999432</v>
      </c>
      <c r="E54" s="181">
        <v>5.2000000000000028</v>
      </c>
      <c r="F54" s="181">
        <v>5.7999999999999972</v>
      </c>
      <c r="G54" s="181">
        <v>5.2999999999999972</v>
      </c>
      <c r="H54" s="181">
        <v>5.9000000000000057</v>
      </c>
    </row>
    <row r="55" spans="1:8" s="11" customFormat="1" ht="9.9499999999999993" customHeight="1" x14ac:dyDescent="0.2">
      <c r="A55" s="161"/>
      <c r="B55" s="160"/>
      <c r="C55" s="181"/>
      <c r="D55" s="181"/>
      <c r="E55" s="181"/>
      <c r="F55" s="181"/>
      <c r="G55" s="181"/>
      <c r="H55" s="181"/>
    </row>
    <row r="56" spans="1:8" s="11" customFormat="1" ht="9.9499999999999993" customHeight="1" x14ac:dyDescent="0.2">
      <c r="A56" s="161" t="s">
        <v>197</v>
      </c>
      <c r="B56" s="160" t="s">
        <v>198</v>
      </c>
      <c r="C56" s="181">
        <v>7.2999999999999972</v>
      </c>
      <c r="D56" s="181">
        <v>6.5999999999999943</v>
      </c>
      <c r="E56" s="181">
        <v>10.299999999999997</v>
      </c>
      <c r="F56" s="181">
        <v>3.5</v>
      </c>
      <c r="G56" s="181">
        <v>12.299999999999997</v>
      </c>
      <c r="H56" s="181">
        <v>4.7999999999999972</v>
      </c>
    </row>
    <row r="57" spans="1:8" s="11" customFormat="1" ht="9.9499999999999993" customHeight="1" x14ac:dyDescent="0.2">
      <c r="A57" s="161"/>
      <c r="B57" s="160"/>
      <c r="C57" s="181"/>
      <c r="D57" s="181"/>
      <c r="E57" s="181"/>
      <c r="F57" s="181"/>
      <c r="G57" s="181"/>
      <c r="H57" s="181"/>
    </row>
    <row r="58" spans="1:8" s="11" customFormat="1" ht="9.9499999999999993" customHeight="1" x14ac:dyDescent="0.2">
      <c r="A58" s="161" t="s">
        <v>199</v>
      </c>
      <c r="B58" s="160" t="s">
        <v>200</v>
      </c>
      <c r="C58" s="181"/>
      <c r="D58" s="181"/>
      <c r="E58" s="181"/>
      <c r="F58" s="181"/>
      <c r="G58" s="181"/>
      <c r="H58" s="181"/>
    </row>
    <row r="59" spans="1:8" s="11" customFormat="1" ht="9.9499999999999993" customHeight="1" x14ac:dyDescent="0.2">
      <c r="A59" s="161"/>
      <c r="B59" s="160" t="s">
        <v>201</v>
      </c>
      <c r="C59" s="181">
        <v>5.5999999999999943</v>
      </c>
      <c r="D59" s="181">
        <v>5.2000000000000028</v>
      </c>
      <c r="E59" s="181">
        <v>9.5</v>
      </c>
      <c r="F59" s="181">
        <v>4.0999999999999943</v>
      </c>
      <c r="G59" s="181">
        <v>12.900000000000006</v>
      </c>
      <c r="H59" s="181">
        <v>6.7000000000000028</v>
      </c>
    </row>
    <row r="60" spans="1:8" s="11" customFormat="1" ht="9.9499999999999993" customHeight="1" x14ac:dyDescent="0.2">
      <c r="A60" s="161" t="s">
        <v>202</v>
      </c>
      <c r="B60" s="160" t="s">
        <v>203</v>
      </c>
      <c r="C60" s="181">
        <v>20</v>
      </c>
      <c r="D60" s="181">
        <v>19.200000000000003</v>
      </c>
      <c r="E60" s="181">
        <v>16.700000000000003</v>
      </c>
      <c r="F60" s="181">
        <v>-2.2000000000000028</v>
      </c>
      <c r="G60" s="181">
        <v>21.400000000000006</v>
      </c>
      <c r="H60" s="181">
        <v>1.2000000000000028</v>
      </c>
    </row>
    <row r="61" spans="1:8" s="11" customFormat="1" ht="9.9499999999999993" customHeight="1" x14ac:dyDescent="0.2">
      <c r="A61" s="161"/>
      <c r="B61" s="160"/>
      <c r="C61" s="181"/>
      <c r="D61" s="181"/>
      <c r="E61" s="181"/>
      <c r="F61" s="181"/>
      <c r="G61" s="181"/>
      <c r="H61" s="181"/>
    </row>
    <row r="62" spans="1:8" s="11" customFormat="1" ht="9.9499999999999993" customHeight="1" x14ac:dyDescent="0.2">
      <c r="A62" s="161" t="s">
        <v>204</v>
      </c>
      <c r="B62" s="160" t="s">
        <v>205</v>
      </c>
      <c r="C62" s="181"/>
      <c r="D62" s="181"/>
      <c r="E62" s="181"/>
      <c r="F62" s="181"/>
      <c r="G62" s="181"/>
      <c r="H62" s="181"/>
    </row>
    <row r="63" spans="1:8" s="11" customFormat="1" ht="9.9499999999999993" customHeight="1" x14ac:dyDescent="0.2">
      <c r="A63" s="161"/>
      <c r="B63" s="160" t="s">
        <v>206</v>
      </c>
      <c r="C63" s="181">
        <v>2.9000000000000057</v>
      </c>
      <c r="D63" s="181">
        <v>-2</v>
      </c>
      <c r="E63" s="181">
        <v>4.2999999999999972</v>
      </c>
      <c r="F63" s="181">
        <v>6.4000000000000057</v>
      </c>
      <c r="G63" s="181">
        <v>3.7999999999999972</v>
      </c>
      <c r="H63" s="181">
        <v>5.7000000000000028</v>
      </c>
    </row>
    <row r="64" spans="1:8" s="11" customFormat="1" ht="9.9499999999999993" customHeight="1" x14ac:dyDescent="0.2">
      <c r="A64" s="161"/>
      <c r="B64" s="160"/>
      <c r="C64" s="181"/>
      <c r="D64" s="181"/>
      <c r="E64" s="181"/>
      <c r="F64" s="181"/>
      <c r="G64" s="181"/>
      <c r="H64" s="181"/>
    </row>
    <row r="65" spans="1:8" s="11" customFormat="1" ht="9.9499999999999993" customHeight="1" x14ac:dyDescent="0.2">
      <c r="A65" s="161" t="s">
        <v>207</v>
      </c>
      <c r="B65" s="160" t="s">
        <v>208</v>
      </c>
      <c r="C65" s="181">
        <v>-7.7000000000000028</v>
      </c>
      <c r="D65" s="181">
        <v>-3</v>
      </c>
      <c r="E65" s="181">
        <v>6.7999999999999972</v>
      </c>
      <c r="F65" s="181">
        <v>10.099999999999994</v>
      </c>
      <c r="G65" s="181">
        <v>8</v>
      </c>
      <c r="H65" s="181">
        <v>10.900000000000006</v>
      </c>
    </row>
    <row r="66" spans="1:8" s="11" customFormat="1" ht="9.9499999999999993" customHeight="1" x14ac:dyDescent="0.2">
      <c r="A66" s="161" t="s">
        <v>209</v>
      </c>
      <c r="B66" s="160" t="s">
        <v>210</v>
      </c>
      <c r="C66" s="181"/>
      <c r="D66" s="181"/>
      <c r="E66" s="181"/>
      <c r="F66" s="181"/>
      <c r="G66" s="181"/>
      <c r="H66" s="181"/>
    </row>
    <row r="67" spans="1:8" s="11" customFormat="1" ht="9.9499999999999993" customHeight="1" x14ac:dyDescent="0.2">
      <c r="A67" s="161"/>
      <c r="B67" s="160" t="s">
        <v>211</v>
      </c>
      <c r="C67" s="181" t="s">
        <v>127</v>
      </c>
      <c r="D67" s="181">
        <v>3.4000000000000057</v>
      </c>
      <c r="E67" s="181">
        <v>5.5</v>
      </c>
      <c r="F67" s="181">
        <v>2</v>
      </c>
      <c r="G67" s="181">
        <v>5.9000000000000057</v>
      </c>
      <c r="H67" s="181">
        <v>2</v>
      </c>
    </row>
    <row r="68" spans="1:8" s="11" customFormat="1" ht="9.9499999999999993" customHeight="1" x14ac:dyDescent="0.2">
      <c r="A68" s="161" t="s">
        <v>212</v>
      </c>
      <c r="B68" s="160" t="s">
        <v>213</v>
      </c>
      <c r="C68" s="181">
        <v>5.5999999999999943</v>
      </c>
      <c r="D68" s="181">
        <v>-2</v>
      </c>
      <c r="E68" s="181">
        <v>3.9000000000000057</v>
      </c>
      <c r="F68" s="181">
        <v>6</v>
      </c>
      <c r="G68" s="181">
        <v>3.2000000000000028</v>
      </c>
      <c r="H68" s="181">
        <v>4.7999999999999972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showGridLines="0" zoomScaleNormal="100" workbookViewId="0"/>
  </sheetViews>
  <sheetFormatPr baseColWidth="10" defaultRowHeight="9" customHeight="1" x14ac:dyDescent="0.2"/>
  <cols>
    <col min="1" max="1" width="5.85546875" style="140" customWidth="1"/>
    <col min="2" max="2" width="26.5703125" style="140" customWidth="1"/>
    <col min="3" max="3" width="7.85546875" style="140" customWidth="1"/>
    <col min="4" max="5" width="8.42578125" style="140" customWidth="1"/>
    <col min="6" max="6" width="6.85546875" style="140" customWidth="1"/>
    <col min="7" max="7" width="9" style="140" customWidth="1"/>
    <col min="8" max="8" width="8.140625" style="140" customWidth="1"/>
    <col min="9" max="9" width="7.7109375" style="140" customWidth="1"/>
    <col min="10" max="16384" width="11.42578125" style="140"/>
  </cols>
  <sheetData>
    <row r="1" spans="1:9" s="137" customFormat="1" ht="12" customHeight="1" x14ac:dyDescent="0.2">
      <c r="A1" s="79" t="s">
        <v>230</v>
      </c>
      <c r="B1" s="11"/>
    </row>
    <row r="2" spans="1:9" s="137" customFormat="1" ht="12" customHeight="1" x14ac:dyDescent="0.2">
      <c r="A2" s="52" t="s">
        <v>42</v>
      </c>
      <c r="B2" s="4"/>
      <c r="C2" s="138"/>
      <c r="D2" s="138"/>
      <c r="E2" s="150"/>
      <c r="F2" s="139"/>
      <c r="G2" s="139"/>
    </row>
    <row r="3" spans="1:9" s="85" customFormat="1" ht="12" customHeight="1" x14ac:dyDescent="0.2">
      <c r="A3" s="85" t="s">
        <v>90</v>
      </c>
      <c r="I3" s="87"/>
    </row>
    <row r="4" spans="1:9" ht="10.5" customHeight="1" x14ac:dyDescent="0.2">
      <c r="A4" s="339" t="s">
        <v>64</v>
      </c>
      <c r="B4" s="283" t="s">
        <v>65</v>
      </c>
      <c r="C4" s="345" t="s">
        <v>129</v>
      </c>
      <c r="D4" s="347" t="s">
        <v>130</v>
      </c>
      <c r="E4" s="347" t="s">
        <v>131</v>
      </c>
      <c r="F4" s="349" t="s">
        <v>132</v>
      </c>
      <c r="G4" s="350"/>
      <c r="H4" s="350"/>
      <c r="I4" s="350"/>
    </row>
    <row r="5" spans="1:9" ht="10.5" customHeight="1" x14ac:dyDescent="0.2">
      <c r="A5" s="340"/>
      <c r="B5" s="270"/>
      <c r="C5" s="317"/>
      <c r="D5" s="348"/>
      <c r="E5" s="348"/>
      <c r="F5" s="271" t="s">
        <v>16</v>
      </c>
      <c r="G5" s="351" t="s">
        <v>133</v>
      </c>
      <c r="H5" s="271" t="s">
        <v>17</v>
      </c>
      <c r="I5" s="352" t="s">
        <v>134</v>
      </c>
    </row>
    <row r="6" spans="1:9" ht="10.5" customHeight="1" x14ac:dyDescent="0.2">
      <c r="A6" s="340"/>
      <c r="B6" s="270"/>
      <c r="C6" s="317"/>
      <c r="D6" s="348"/>
      <c r="E6" s="348"/>
      <c r="F6" s="270"/>
      <c r="G6" s="348"/>
      <c r="H6" s="270"/>
      <c r="I6" s="353"/>
    </row>
    <row r="7" spans="1:9" ht="10.5" customHeight="1" x14ac:dyDescent="0.2">
      <c r="A7" s="340"/>
      <c r="B7" s="270"/>
      <c r="C7" s="317"/>
      <c r="D7" s="317"/>
      <c r="E7" s="298"/>
      <c r="F7" s="270"/>
      <c r="G7" s="298"/>
      <c r="H7" s="270"/>
      <c r="I7" s="353"/>
    </row>
    <row r="8" spans="1:9" ht="10.5" customHeight="1" x14ac:dyDescent="0.2">
      <c r="A8" s="341"/>
      <c r="B8" s="354"/>
      <c r="C8" s="356" t="s">
        <v>126</v>
      </c>
      <c r="D8" s="338"/>
      <c r="E8" s="338"/>
      <c r="F8" s="338"/>
      <c r="G8" s="338"/>
      <c r="H8" s="338"/>
      <c r="I8" s="338"/>
    </row>
    <row r="9" spans="1:9" ht="9" customHeight="1" x14ac:dyDescent="0.2">
      <c r="A9" s="47"/>
      <c r="B9" s="75"/>
      <c r="C9" s="194"/>
      <c r="D9" s="194"/>
      <c r="E9" s="194"/>
      <c r="F9" s="194"/>
      <c r="G9" s="195"/>
      <c r="H9" s="194"/>
    </row>
    <row r="10" spans="1:9" s="4" customFormat="1" ht="9.9499999999999993" customHeight="1" x14ac:dyDescent="0.2">
      <c r="A10" s="157"/>
      <c r="B10" s="158" t="s">
        <v>148</v>
      </c>
      <c r="C10" s="196">
        <v>16.299999999999997</v>
      </c>
      <c r="D10" s="196">
        <v>13.900000000000006</v>
      </c>
      <c r="E10" s="196">
        <v>16.599999999999994</v>
      </c>
      <c r="F10" s="196">
        <v>22.599999999999994</v>
      </c>
      <c r="G10" s="196">
        <v>22.5</v>
      </c>
      <c r="H10" s="196">
        <v>11.900000000000006</v>
      </c>
      <c r="I10" s="196">
        <v>31.599999999999994</v>
      </c>
    </row>
    <row r="11" spans="1:9" s="4" customFormat="1" ht="9.9499999999999993" customHeight="1" x14ac:dyDescent="0.2">
      <c r="A11" s="157"/>
      <c r="B11" s="158"/>
      <c r="C11" s="95"/>
      <c r="D11" s="95"/>
      <c r="E11" s="96"/>
      <c r="F11" s="95"/>
      <c r="G11" s="97"/>
      <c r="H11" s="196"/>
      <c r="I11" s="196"/>
    </row>
    <row r="12" spans="1:9" s="11" customFormat="1" ht="9.9499999999999993" customHeight="1" x14ac:dyDescent="0.2">
      <c r="A12" s="159">
        <v>41</v>
      </c>
      <c r="B12" s="31" t="s">
        <v>149</v>
      </c>
      <c r="C12" s="181">
        <v>23.599999999999994</v>
      </c>
      <c r="D12" s="181">
        <v>18.5</v>
      </c>
      <c r="E12" s="181">
        <v>23.900000000000006</v>
      </c>
      <c r="F12" s="181">
        <v>24.700000000000003</v>
      </c>
      <c r="G12" s="181">
        <v>26</v>
      </c>
      <c r="H12" s="181">
        <v>11.5</v>
      </c>
      <c r="I12" s="181">
        <v>16</v>
      </c>
    </row>
    <row r="13" spans="1:9" s="11" customFormat="1" ht="9.9499999999999993" customHeight="1" x14ac:dyDescent="0.2">
      <c r="A13" s="159"/>
      <c r="B13" s="31"/>
      <c r="C13" s="181"/>
      <c r="D13" s="181"/>
      <c r="E13" s="181"/>
      <c r="F13" s="181"/>
      <c r="G13" s="181"/>
      <c r="H13" s="181"/>
      <c r="I13" s="181"/>
    </row>
    <row r="14" spans="1:9" s="11" customFormat="1" ht="9.9499999999999993" customHeight="1" x14ac:dyDescent="0.2">
      <c r="A14" s="159" t="s">
        <v>150</v>
      </c>
      <c r="B14" s="160" t="s">
        <v>151</v>
      </c>
      <c r="C14" s="181">
        <v>23.599999999999994</v>
      </c>
      <c r="D14" s="181">
        <v>18.5</v>
      </c>
      <c r="E14" s="181">
        <v>23.900000000000006</v>
      </c>
      <c r="F14" s="181">
        <v>24.700000000000003</v>
      </c>
      <c r="G14" s="181">
        <v>26</v>
      </c>
      <c r="H14" s="181">
        <v>11.5</v>
      </c>
      <c r="I14" s="181">
        <v>16</v>
      </c>
    </row>
    <row r="15" spans="1:9" s="11" customFormat="1" ht="9.9499999999999993" customHeight="1" x14ac:dyDescent="0.2">
      <c r="A15" s="159"/>
      <c r="B15" s="31"/>
      <c r="C15" s="181"/>
      <c r="D15" s="181"/>
      <c r="E15" s="181"/>
      <c r="F15" s="181"/>
      <c r="G15" s="181"/>
      <c r="H15" s="181"/>
      <c r="I15" s="181"/>
    </row>
    <row r="16" spans="1:9" s="11" customFormat="1" ht="9.9499999999999993" customHeight="1" x14ac:dyDescent="0.2">
      <c r="A16" s="161" t="s">
        <v>152</v>
      </c>
      <c r="B16" s="160" t="s">
        <v>153</v>
      </c>
      <c r="C16" s="181"/>
      <c r="D16" s="181"/>
      <c r="E16" s="181"/>
      <c r="F16" s="181"/>
      <c r="G16" s="181"/>
      <c r="H16" s="181"/>
      <c r="I16" s="181"/>
    </row>
    <row r="17" spans="1:9" s="11" customFormat="1" ht="9.9499999999999993" customHeight="1" x14ac:dyDescent="0.2">
      <c r="B17" s="42" t="s">
        <v>154</v>
      </c>
      <c r="C17" s="181" t="s">
        <v>104</v>
      </c>
      <c r="D17" s="181" t="s">
        <v>104</v>
      </c>
      <c r="E17" s="181" t="s">
        <v>104</v>
      </c>
      <c r="F17" s="181" t="s">
        <v>104</v>
      </c>
      <c r="G17" s="181" t="s">
        <v>104</v>
      </c>
      <c r="H17" s="181" t="s">
        <v>104</v>
      </c>
      <c r="I17" s="181" t="s">
        <v>104</v>
      </c>
    </row>
    <row r="18" spans="1:9" s="11" customFormat="1" ht="9.9499999999999993" customHeight="1" x14ac:dyDescent="0.2">
      <c r="A18" s="161" t="s">
        <v>155</v>
      </c>
      <c r="B18" s="160" t="s">
        <v>156</v>
      </c>
      <c r="C18" s="181" t="s">
        <v>104</v>
      </c>
      <c r="D18" s="181" t="s">
        <v>104</v>
      </c>
      <c r="E18" s="181" t="s">
        <v>104</v>
      </c>
      <c r="F18" s="181" t="s">
        <v>104</v>
      </c>
      <c r="G18" s="181" t="s">
        <v>104</v>
      </c>
      <c r="H18" s="181" t="s">
        <v>104</v>
      </c>
      <c r="I18" s="181" t="s">
        <v>104</v>
      </c>
    </row>
    <row r="19" spans="1:9" s="11" customFormat="1" ht="9.9499999999999993" customHeight="1" x14ac:dyDescent="0.2">
      <c r="A19" s="159"/>
      <c r="B19" s="31"/>
      <c r="C19" s="181"/>
      <c r="D19" s="181"/>
      <c r="E19" s="181"/>
      <c r="F19" s="181"/>
      <c r="G19" s="181"/>
      <c r="H19" s="181"/>
      <c r="I19" s="181"/>
    </row>
    <row r="20" spans="1:9" s="11" customFormat="1" ht="9.9499999999999993" customHeight="1" x14ac:dyDescent="0.2">
      <c r="A20" s="159">
        <v>42</v>
      </c>
      <c r="B20" s="31" t="s">
        <v>157</v>
      </c>
      <c r="C20" s="197">
        <v>13.200000000000003</v>
      </c>
      <c r="D20" s="181">
        <v>11.299999999999997</v>
      </c>
      <c r="E20" s="181">
        <v>13.700000000000003</v>
      </c>
      <c r="F20" s="181">
        <v>4</v>
      </c>
      <c r="G20" s="181">
        <v>14.099999999999994</v>
      </c>
      <c r="H20" s="181">
        <v>14.200000000000003</v>
      </c>
      <c r="I20" s="181">
        <v>32</v>
      </c>
    </row>
    <row r="21" spans="1:9" s="11" customFormat="1" ht="9.9499999999999993" customHeight="1" x14ac:dyDescent="0.2">
      <c r="A21" s="159"/>
      <c r="B21" s="31"/>
      <c r="C21" s="181"/>
      <c r="D21" s="181"/>
      <c r="E21" s="181"/>
      <c r="F21" s="181"/>
      <c r="G21" s="181"/>
      <c r="H21" s="181"/>
      <c r="I21" s="181"/>
    </row>
    <row r="22" spans="1:9" s="11" customFormat="1" ht="9.9499999999999993" customHeight="1" x14ac:dyDescent="0.2">
      <c r="A22" s="161" t="s">
        <v>158</v>
      </c>
      <c r="B22" s="160" t="s">
        <v>159</v>
      </c>
      <c r="C22" s="181"/>
      <c r="D22" s="181"/>
      <c r="E22" s="181"/>
      <c r="F22" s="181"/>
      <c r="G22" s="181"/>
      <c r="H22" s="181"/>
      <c r="I22" s="181"/>
    </row>
    <row r="23" spans="1:9" s="11" customFormat="1" ht="9.9499999999999993" customHeight="1" x14ac:dyDescent="0.2">
      <c r="A23" s="161"/>
      <c r="B23" s="160" t="s">
        <v>160</v>
      </c>
      <c r="C23" s="181">
        <v>23.599999999999994</v>
      </c>
      <c r="D23" s="181">
        <v>22.700000000000003</v>
      </c>
      <c r="E23" s="181">
        <v>23.700000000000003</v>
      </c>
      <c r="F23" s="181">
        <v>1.5999999999999943</v>
      </c>
      <c r="G23" s="181">
        <v>-28.599999999999994</v>
      </c>
      <c r="H23" s="181">
        <v>25.099999999999994</v>
      </c>
      <c r="I23" s="181">
        <v>31.900000000000006</v>
      </c>
    </row>
    <row r="24" spans="1:9" s="11" customFormat="1" ht="9.9499999999999993" customHeight="1" x14ac:dyDescent="0.2">
      <c r="A24" s="161"/>
      <c r="B24" s="160"/>
      <c r="C24" s="181"/>
      <c r="D24" s="181"/>
      <c r="E24" s="181"/>
      <c r="F24" s="181"/>
      <c r="G24" s="181"/>
      <c r="H24" s="181"/>
      <c r="I24" s="181"/>
    </row>
    <row r="25" spans="1:9" s="11" customFormat="1" ht="9.9499999999999993" customHeight="1" x14ac:dyDescent="0.2">
      <c r="A25" s="162" t="s">
        <v>161</v>
      </c>
      <c r="B25" s="163" t="s">
        <v>162</v>
      </c>
      <c r="C25" s="181">
        <v>28.199999999999989</v>
      </c>
      <c r="D25" s="181">
        <v>25.5</v>
      </c>
      <c r="E25" s="181">
        <v>28.400000000000006</v>
      </c>
      <c r="F25" s="181">
        <v>-9.7999999999999972</v>
      </c>
      <c r="G25" s="181">
        <v>-28.599999999999994</v>
      </c>
      <c r="H25" s="181">
        <v>28.699999999999989</v>
      </c>
      <c r="I25" s="181">
        <v>31.900000000000006</v>
      </c>
    </row>
    <row r="26" spans="1:9" s="11" customFormat="1" ht="9.9499999999999993" customHeight="1" x14ac:dyDescent="0.2">
      <c r="A26" s="162" t="s">
        <v>163</v>
      </c>
      <c r="B26" s="163" t="s">
        <v>164</v>
      </c>
      <c r="C26" s="181">
        <v>-9.7999999999999972</v>
      </c>
      <c r="D26" s="181">
        <v>-8.7999999999999972</v>
      </c>
      <c r="E26" s="181">
        <v>-9.7000000000000028</v>
      </c>
      <c r="F26" s="181">
        <v>-20.400000000000006</v>
      </c>
      <c r="G26" s="181" t="s">
        <v>127</v>
      </c>
      <c r="H26" s="181">
        <v>-9.5</v>
      </c>
      <c r="I26" s="181" t="s">
        <v>127</v>
      </c>
    </row>
    <row r="27" spans="1:9" s="11" customFormat="1" ht="9.9499999999999993" customHeight="1" x14ac:dyDescent="0.2">
      <c r="A27" s="161" t="s">
        <v>165</v>
      </c>
      <c r="B27" s="160" t="s">
        <v>166</v>
      </c>
      <c r="C27" s="181">
        <v>64</v>
      </c>
      <c r="D27" s="181">
        <v>69.199999999999989</v>
      </c>
      <c r="E27" s="181">
        <v>64</v>
      </c>
      <c r="F27" s="181">
        <v>4.7000000000000028</v>
      </c>
      <c r="G27" s="181" t="s">
        <v>127</v>
      </c>
      <c r="H27" s="181">
        <v>112.19999999999999</v>
      </c>
      <c r="I27" s="181" t="s">
        <v>127</v>
      </c>
    </row>
    <row r="28" spans="1:9" s="11" customFormat="1" ht="9.9499999999999993" customHeight="1" x14ac:dyDescent="0.2">
      <c r="A28" s="159"/>
      <c r="B28" s="31"/>
      <c r="C28" s="181"/>
      <c r="D28" s="181"/>
      <c r="E28" s="181"/>
      <c r="F28" s="181"/>
      <c r="G28" s="181"/>
      <c r="H28" s="181"/>
      <c r="I28" s="181"/>
    </row>
    <row r="29" spans="1:9" s="11" customFormat="1" ht="9.9499999999999993" customHeight="1" x14ac:dyDescent="0.2">
      <c r="A29" s="161" t="s">
        <v>167</v>
      </c>
      <c r="B29" s="160" t="s">
        <v>168</v>
      </c>
      <c r="C29" s="181"/>
      <c r="D29" s="181"/>
      <c r="E29" s="181"/>
      <c r="F29" s="181"/>
      <c r="G29" s="181"/>
      <c r="H29" s="181"/>
      <c r="I29" s="181"/>
    </row>
    <row r="30" spans="1:9" s="11" customFormat="1" ht="9.9499999999999993" customHeight="1" x14ac:dyDescent="0.2">
      <c r="A30" s="161"/>
      <c r="B30" s="160" t="s">
        <v>169</v>
      </c>
      <c r="C30" s="181">
        <v>-1.7000000000000028</v>
      </c>
      <c r="D30" s="181">
        <v>-5.9000000000000057</v>
      </c>
      <c r="E30" s="181">
        <v>-0.70000000000000284</v>
      </c>
      <c r="F30" s="181">
        <v>67.5</v>
      </c>
      <c r="G30" s="181" t="s">
        <v>127</v>
      </c>
      <c r="H30" s="181">
        <v>-0.90000000000000568</v>
      </c>
      <c r="I30" s="181">
        <v>65.900000000000006</v>
      </c>
    </row>
    <row r="31" spans="1:9" s="11" customFormat="1" ht="9.9499999999999993" customHeight="1" x14ac:dyDescent="0.2">
      <c r="A31" s="161"/>
      <c r="B31" s="160"/>
      <c r="C31" s="181"/>
      <c r="D31" s="181"/>
      <c r="E31" s="181"/>
      <c r="F31" s="181"/>
      <c r="G31" s="181"/>
      <c r="H31" s="181"/>
      <c r="I31" s="181"/>
    </row>
    <row r="32" spans="1:9" s="11" customFormat="1" ht="9.9499999999999993" customHeight="1" x14ac:dyDescent="0.2">
      <c r="A32" s="161" t="s">
        <v>170</v>
      </c>
      <c r="B32" s="160" t="s">
        <v>171</v>
      </c>
      <c r="C32" s="181"/>
      <c r="D32" s="181"/>
      <c r="E32" s="181"/>
      <c r="F32" s="181"/>
      <c r="G32" s="181"/>
      <c r="H32" s="181"/>
      <c r="I32" s="181"/>
    </row>
    <row r="33" spans="1:9" s="11" customFormat="1" ht="9.9499999999999993" customHeight="1" x14ac:dyDescent="0.2">
      <c r="A33" s="161"/>
      <c r="B33" s="160" t="s">
        <v>172</v>
      </c>
      <c r="C33" s="181">
        <v>1.7999999999999972</v>
      </c>
      <c r="D33" s="181">
        <v>-0.70000000000000284</v>
      </c>
      <c r="E33" s="181">
        <v>4.2999999999999972</v>
      </c>
      <c r="F33" s="181">
        <v>67.5</v>
      </c>
      <c r="G33" s="181" t="s">
        <v>127</v>
      </c>
      <c r="H33" s="181">
        <v>4</v>
      </c>
      <c r="I33" s="181">
        <v>77.199999999999989</v>
      </c>
    </row>
    <row r="34" spans="1:9" s="11" customFormat="1" ht="9.9499999999999993" customHeight="1" x14ac:dyDescent="0.2">
      <c r="A34" s="161" t="s">
        <v>173</v>
      </c>
      <c r="B34" s="160" t="s">
        <v>174</v>
      </c>
      <c r="C34" s="181">
        <v>-9.7000000000000028</v>
      </c>
      <c r="D34" s="181">
        <v>-17.299999999999997</v>
      </c>
      <c r="E34" s="181">
        <v>-12</v>
      </c>
      <c r="F34" s="181" t="s">
        <v>127</v>
      </c>
      <c r="G34" s="181" t="s">
        <v>127</v>
      </c>
      <c r="H34" s="181">
        <v>-12</v>
      </c>
      <c r="I34" s="181">
        <v>-28</v>
      </c>
    </row>
    <row r="35" spans="1:9" s="11" customFormat="1" ht="9.9499999999999993" customHeight="1" x14ac:dyDescent="0.2">
      <c r="A35" s="161"/>
      <c r="B35" s="160"/>
      <c r="C35" s="181"/>
      <c r="D35" s="181"/>
      <c r="E35" s="181"/>
      <c r="F35" s="181"/>
      <c r="G35" s="181"/>
      <c r="H35" s="181"/>
      <c r="I35" s="181"/>
    </row>
    <row r="36" spans="1:9" s="11" customFormat="1" ht="9.9499999999999993" customHeight="1" x14ac:dyDescent="0.2">
      <c r="A36" s="161" t="s">
        <v>175</v>
      </c>
      <c r="B36" s="160" t="s">
        <v>176</v>
      </c>
      <c r="C36" s="181">
        <v>-8.5</v>
      </c>
      <c r="D36" s="181">
        <v>-9.2000000000000028</v>
      </c>
      <c r="E36" s="181">
        <v>-8.5999999999999943</v>
      </c>
      <c r="F36" s="181">
        <v>7.0999999999999943</v>
      </c>
      <c r="G36" s="181">
        <v>33.900000000000006</v>
      </c>
      <c r="H36" s="181">
        <v>-10</v>
      </c>
      <c r="I36" s="181">
        <v>11.700000000000003</v>
      </c>
    </row>
    <row r="37" spans="1:9" s="11" customFormat="1" ht="9.9499999999999993" customHeight="1" x14ac:dyDescent="0.2">
      <c r="A37" s="161"/>
      <c r="B37" s="160"/>
      <c r="C37" s="181"/>
      <c r="D37" s="181"/>
      <c r="E37" s="181"/>
      <c r="F37" s="181"/>
      <c r="G37" s="181"/>
      <c r="H37" s="181"/>
      <c r="I37" s="181"/>
    </row>
    <row r="38" spans="1:9" s="11" customFormat="1" ht="9.9499999999999993" customHeight="1" x14ac:dyDescent="0.2">
      <c r="A38" s="161" t="s">
        <v>177</v>
      </c>
      <c r="B38" s="160" t="s">
        <v>178</v>
      </c>
      <c r="C38" s="181" t="s">
        <v>104</v>
      </c>
      <c r="D38" s="181" t="s">
        <v>104</v>
      </c>
      <c r="E38" s="181" t="s">
        <v>104</v>
      </c>
      <c r="F38" s="181" t="s">
        <v>104</v>
      </c>
      <c r="G38" s="181" t="s">
        <v>104</v>
      </c>
      <c r="H38" s="181" t="s">
        <v>104</v>
      </c>
      <c r="I38" s="181" t="s">
        <v>104</v>
      </c>
    </row>
    <row r="39" spans="1:9" s="11" customFormat="1" ht="9.9499999999999993" customHeight="1" x14ac:dyDescent="0.2">
      <c r="A39" s="161" t="s">
        <v>179</v>
      </c>
      <c r="B39" s="160" t="s">
        <v>180</v>
      </c>
      <c r="C39" s="181"/>
      <c r="D39" s="181"/>
      <c r="E39" s="181"/>
      <c r="F39" s="181"/>
      <c r="G39" s="181"/>
      <c r="H39" s="181"/>
      <c r="I39" s="181"/>
    </row>
    <row r="40" spans="1:9" s="11" customFormat="1" ht="9.9499999999999993" customHeight="1" x14ac:dyDescent="0.2">
      <c r="A40" s="159"/>
      <c r="B40" s="31" t="s">
        <v>181</v>
      </c>
      <c r="C40" s="181" t="s">
        <v>104</v>
      </c>
      <c r="D40" s="181" t="s">
        <v>104</v>
      </c>
      <c r="E40" s="181" t="s">
        <v>104</v>
      </c>
      <c r="F40" s="181" t="s">
        <v>104</v>
      </c>
      <c r="G40" s="181" t="s">
        <v>104</v>
      </c>
      <c r="H40" s="181" t="s">
        <v>104</v>
      </c>
      <c r="I40" s="181" t="s">
        <v>104</v>
      </c>
    </row>
    <row r="41" spans="1:9" s="11" customFormat="1" ht="9.9499999999999993" customHeight="1" x14ac:dyDescent="0.2">
      <c r="A41" s="159"/>
      <c r="B41" s="31"/>
      <c r="C41" s="181"/>
      <c r="D41" s="181"/>
      <c r="E41" s="181"/>
      <c r="F41" s="181"/>
      <c r="G41" s="181"/>
      <c r="H41" s="181"/>
      <c r="I41" s="181"/>
    </row>
    <row r="42" spans="1:9" s="11" customFormat="1" ht="9.9499999999999993" customHeight="1" x14ac:dyDescent="0.2">
      <c r="A42" s="161">
        <v>43</v>
      </c>
      <c r="B42" s="160" t="s">
        <v>182</v>
      </c>
      <c r="C42" s="181"/>
      <c r="D42" s="181"/>
      <c r="E42" s="181"/>
      <c r="F42" s="181"/>
      <c r="G42" s="181"/>
      <c r="H42" s="181"/>
      <c r="I42" s="181"/>
    </row>
    <row r="43" spans="1:9" s="11" customFormat="1" ht="9.9499999999999993" customHeight="1" x14ac:dyDescent="0.2">
      <c r="A43" s="161"/>
      <c r="B43" s="160" t="s">
        <v>183</v>
      </c>
      <c r="C43" s="181"/>
      <c r="D43" s="181"/>
      <c r="E43" s="181"/>
      <c r="F43" s="181"/>
      <c r="G43" s="181"/>
      <c r="H43" s="181"/>
      <c r="I43" s="181"/>
    </row>
    <row r="44" spans="1:9" s="11" customFormat="1" ht="9.9499999999999993" customHeight="1" x14ac:dyDescent="0.2">
      <c r="A44" s="161"/>
      <c r="B44" s="160" t="s">
        <v>184</v>
      </c>
      <c r="C44" s="181">
        <v>12</v>
      </c>
      <c r="D44" s="181">
        <v>11.200000000000003</v>
      </c>
      <c r="E44" s="181">
        <v>12.099999999999994</v>
      </c>
      <c r="F44" s="181">
        <v>20</v>
      </c>
      <c r="G44" s="181">
        <v>13.099999999999994</v>
      </c>
      <c r="H44" s="181">
        <v>6.7000000000000028</v>
      </c>
      <c r="I44" s="181">
        <v>34.199999999999989</v>
      </c>
    </row>
    <row r="45" spans="1:9" s="11" customFormat="1" ht="9.9499999999999993" customHeight="1" x14ac:dyDescent="0.2">
      <c r="A45" s="161"/>
      <c r="B45" s="160"/>
      <c r="C45" s="181"/>
      <c r="D45" s="181"/>
      <c r="E45" s="181"/>
      <c r="F45" s="181"/>
      <c r="G45" s="181"/>
      <c r="H45" s="181"/>
      <c r="I45" s="181"/>
    </row>
    <row r="46" spans="1:9" s="11" customFormat="1" ht="9.9499999999999993" customHeight="1" x14ac:dyDescent="0.2">
      <c r="A46" s="161" t="s">
        <v>185</v>
      </c>
      <c r="B46" s="160" t="s">
        <v>186</v>
      </c>
      <c r="C46" s="181"/>
      <c r="D46" s="181"/>
      <c r="E46" s="181"/>
      <c r="F46" s="181"/>
      <c r="G46" s="181"/>
      <c r="H46" s="181"/>
      <c r="I46" s="181"/>
    </row>
    <row r="47" spans="1:9" s="11" customFormat="1" ht="9.9499999999999993" customHeight="1" x14ac:dyDescent="0.2">
      <c r="A47" s="161"/>
      <c r="B47" s="160" t="s">
        <v>187</v>
      </c>
      <c r="C47" s="181">
        <v>16.099999999999994</v>
      </c>
      <c r="D47" s="181">
        <v>6.4000000000000057</v>
      </c>
      <c r="E47" s="181">
        <v>16.799999999999997</v>
      </c>
      <c r="F47" s="181">
        <v>39.199999999999989</v>
      </c>
      <c r="G47" s="181" t="s">
        <v>224</v>
      </c>
      <c r="H47" s="181">
        <v>12.099999999999994</v>
      </c>
      <c r="I47" s="181">
        <v>10.400000000000006</v>
      </c>
    </row>
    <row r="48" spans="1:9" s="11" customFormat="1" ht="9.9499999999999993" customHeight="1" x14ac:dyDescent="0.2">
      <c r="A48" s="161"/>
      <c r="B48" s="160"/>
      <c r="C48" s="181"/>
      <c r="D48" s="181"/>
      <c r="E48" s="181"/>
      <c r="F48" s="181"/>
      <c r="G48" s="181"/>
      <c r="H48" s="181"/>
      <c r="I48" s="181"/>
    </row>
    <row r="49" spans="1:9" s="11" customFormat="1" ht="9.9499999999999993" customHeight="1" x14ac:dyDescent="0.2">
      <c r="A49" s="161" t="s">
        <v>188</v>
      </c>
      <c r="B49" s="160" t="s">
        <v>189</v>
      </c>
      <c r="C49" s="181">
        <v>44.099999999999994</v>
      </c>
      <c r="D49" s="181">
        <v>-0.40000000000000568</v>
      </c>
      <c r="E49" s="181">
        <v>41.199999999999989</v>
      </c>
      <c r="F49" s="181">
        <v>39.199999999999989</v>
      </c>
      <c r="G49" s="181" t="s">
        <v>224</v>
      </c>
      <c r="H49" s="181">
        <v>51.699999999999989</v>
      </c>
      <c r="I49" s="181" t="s">
        <v>127</v>
      </c>
    </row>
    <row r="50" spans="1:9" s="11" customFormat="1" ht="9.9499999999999993" customHeight="1" x14ac:dyDescent="0.2">
      <c r="A50" s="161" t="s">
        <v>190</v>
      </c>
      <c r="B50" s="160" t="s">
        <v>191</v>
      </c>
      <c r="C50" s="181">
        <v>8.7999999999999972</v>
      </c>
      <c r="D50" s="181">
        <v>6.2000000000000028</v>
      </c>
      <c r="E50" s="181">
        <v>10.5</v>
      </c>
      <c r="F50" s="181" t="s">
        <v>127</v>
      </c>
      <c r="G50" s="181" t="s">
        <v>127</v>
      </c>
      <c r="H50" s="181">
        <v>10.5</v>
      </c>
      <c r="I50" s="181">
        <v>10.400000000000006</v>
      </c>
    </row>
    <row r="51" spans="1:9" s="11" customFormat="1" ht="9.9499999999999993" customHeight="1" x14ac:dyDescent="0.2">
      <c r="A51" s="161" t="s">
        <v>192</v>
      </c>
      <c r="B51" s="160" t="s">
        <v>193</v>
      </c>
      <c r="C51" s="181" t="s">
        <v>224</v>
      </c>
      <c r="D51" s="181" t="s">
        <v>224</v>
      </c>
      <c r="E51" s="181" t="s">
        <v>224</v>
      </c>
      <c r="F51" s="181" t="s">
        <v>224</v>
      </c>
      <c r="G51" s="181" t="s">
        <v>224</v>
      </c>
      <c r="H51" s="181" t="s">
        <v>224</v>
      </c>
      <c r="I51" s="181" t="s">
        <v>224</v>
      </c>
    </row>
    <row r="52" spans="1:9" s="11" customFormat="1" ht="9.9499999999999993" customHeight="1" x14ac:dyDescent="0.2">
      <c r="A52" s="159"/>
      <c r="B52" s="31"/>
      <c r="C52" s="181"/>
      <c r="D52" s="181"/>
      <c r="E52" s="181"/>
      <c r="F52" s="181"/>
      <c r="G52" s="181"/>
      <c r="H52" s="181"/>
      <c r="I52" s="181"/>
    </row>
    <row r="53" spans="1:9" s="11" customFormat="1" ht="9.9499999999999993" customHeight="1" x14ac:dyDescent="0.2">
      <c r="A53" s="161" t="s">
        <v>194</v>
      </c>
      <c r="B53" s="160" t="s">
        <v>195</v>
      </c>
      <c r="C53" s="181"/>
      <c r="D53" s="181"/>
      <c r="E53" s="181"/>
      <c r="F53" s="181"/>
      <c r="G53" s="181"/>
      <c r="H53" s="181"/>
      <c r="I53" s="181"/>
    </row>
    <row r="54" spans="1:9" s="11" customFormat="1" ht="9.9499999999999993" customHeight="1" x14ac:dyDescent="0.2">
      <c r="A54" s="161"/>
      <c r="B54" s="160" t="s">
        <v>196</v>
      </c>
      <c r="C54" s="181">
        <v>11.200000000000003</v>
      </c>
      <c r="D54" s="181">
        <v>12</v>
      </c>
      <c r="E54" s="181">
        <v>11.400000000000006</v>
      </c>
      <c r="F54" s="181">
        <v>18.799999999999997</v>
      </c>
      <c r="G54" s="181">
        <v>11.200000000000003</v>
      </c>
      <c r="H54" s="181">
        <v>5.2999999999999972</v>
      </c>
      <c r="I54" s="181">
        <v>34.900000000000006</v>
      </c>
    </row>
    <row r="55" spans="1:9" s="11" customFormat="1" ht="9.9499999999999993" customHeight="1" x14ac:dyDescent="0.2">
      <c r="A55" s="161"/>
      <c r="B55" s="160"/>
      <c r="C55" s="181"/>
      <c r="D55" s="181"/>
      <c r="E55" s="181"/>
      <c r="F55" s="181"/>
      <c r="G55" s="181"/>
      <c r="H55" s="181"/>
      <c r="I55" s="181"/>
    </row>
    <row r="56" spans="1:9" s="11" customFormat="1" ht="9.9499999999999993" customHeight="1" x14ac:dyDescent="0.2">
      <c r="A56" s="161" t="s">
        <v>197</v>
      </c>
      <c r="B56" s="160" t="s">
        <v>198</v>
      </c>
      <c r="C56" s="181">
        <v>7.9000000000000057</v>
      </c>
      <c r="D56" s="181">
        <v>1.2000000000000028</v>
      </c>
      <c r="E56" s="181">
        <v>7.9000000000000057</v>
      </c>
      <c r="F56" s="181">
        <v>7.9000000000000057</v>
      </c>
      <c r="G56" s="181">
        <v>1.0999999999999943</v>
      </c>
      <c r="H56" s="181" t="s">
        <v>127</v>
      </c>
      <c r="I56" s="181" t="s">
        <v>127</v>
      </c>
    </row>
    <row r="57" spans="1:9" s="11" customFormat="1" ht="9.9499999999999993" customHeight="1" x14ac:dyDescent="0.2">
      <c r="A57" s="161"/>
      <c r="B57" s="160"/>
      <c r="C57" s="181"/>
      <c r="D57" s="181"/>
      <c r="E57" s="181"/>
      <c r="F57" s="181"/>
      <c r="G57" s="181"/>
      <c r="H57" s="181"/>
      <c r="I57" s="181"/>
    </row>
    <row r="58" spans="1:9" s="11" customFormat="1" ht="9.9499999999999993" customHeight="1" x14ac:dyDescent="0.2">
      <c r="A58" s="161" t="s">
        <v>199</v>
      </c>
      <c r="B58" s="160" t="s">
        <v>200</v>
      </c>
      <c r="C58" s="181"/>
      <c r="D58" s="181"/>
      <c r="E58" s="181"/>
      <c r="F58" s="181"/>
      <c r="G58" s="181"/>
      <c r="H58" s="181"/>
      <c r="I58" s="181"/>
    </row>
    <row r="59" spans="1:9" s="11" customFormat="1" ht="9.9499999999999993" customHeight="1" x14ac:dyDescent="0.2">
      <c r="A59" s="161"/>
      <c r="B59" s="160" t="s">
        <v>201</v>
      </c>
      <c r="C59" s="181">
        <v>7.5999999999999943</v>
      </c>
      <c r="D59" s="181">
        <v>2.2999999999999972</v>
      </c>
      <c r="E59" s="181">
        <v>7.5999999999999943</v>
      </c>
      <c r="F59" s="181">
        <v>7.5999999999999943</v>
      </c>
      <c r="G59" s="181">
        <v>-3</v>
      </c>
      <c r="H59" s="181" t="s">
        <v>127</v>
      </c>
      <c r="I59" s="181" t="s">
        <v>127</v>
      </c>
    </row>
    <row r="60" spans="1:9" s="11" customFormat="1" ht="9.9499999999999993" customHeight="1" x14ac:dyDescent="0.2">
      <c r="A60" s="161" t="s">
        <v>202</v>
      </c>
      <c r="B60" s="160" t="s">
        <v>203</v>
      </c>
      <c r="C60" s="181">
        <v>11.099999999999994</v>
      </c>
      <c r="D60" s="181">
        <v>-6.9000000000000057</v>
      </c>
      <c r="E60" s="181">
        <v>11.099999999999994</v>
      </c>
      <c r="F60" s="181">
        <v>11.200000000000003</v>
      </c>
      <c r="G60" s="181">
        <v>59.800000000000011</v>
      </c>
      <c r="H60" s="181" t="s">
        <v>127</v>
      </c>
      <c r="I60" s="181" t="s">
        <v>127</v>
      </c>
    </row>
    <row r="61" spans="1:9" s="11" customFormat="1" ht="9.9499999999999993" customHeight="1" x14ac:dyDescent="0.2">
      <c r="A61" s="161"/>
      <c r="B61" s="160"/>
      <c r="C61" s="181"/>
      <c r="D61" s="181"/>
      <c r="E61" s="181"/>
      <c r="F61" s="181"/>
      <c r="G61" s="181"/>
      <c r="H61" s="181"/>
      <c r="I61" s="181"/>
    </row>
    <row r="62" spans="1:9" s="11" customFormat="1" ht="9.9499999999999993" customHeight="1" x14ac:dyDescent="0.2">
      <c r="A62" s="161" t="s">
        <v>204</v>
      </c>
      <c r="B62" s="160" t="s">
        <v>205</v>
      </c>
      <c r="C62" s="181"/>
      <c r="D62" s="181"/>
      <c r="E62" s="181"/>
      <c r="F62" s="181"/>
      <c r="G62" s="181"/>
      <c r="H62" s="181"/>
      <c r="I62" s="181"/>
    </row>
    <row r="63" spans="1:9" s="11" customFormat="1" ht="9.9499999999999993" customHeight="1" x14ac:dyDescent="0.2">
      <c r="A63" s="161"/>
      <c r="B63" s="160" t="s">
        <v>206</v>
      </c>
      <c r="C63" s="181">
        <v>11.799999999999997</v>
      </c>
      <c r="D63" s="181">
        <v>14.099999999999994</v>
      </c>
      <c r="E63" s="181">
        <v>12</v>
      </c>
      <c r="F63" s="181">
        <v>24.400000000000006</v>
      </c>
      <c r="G63" s="181">
        <v>20.5</v>
      </c>
      <c r="H63" s="181">
        <v>5.2999999999999972</v>
      </c>
      <c r="I63" s="181">
        <v>34.900000000000006</v>
      </c>
    </row>
    <row r="64" spans="1:9" s="11" customFormat="1" ht="9.9499999999999993" customHeight="1" x14ac:dyDescent="0.2">
      <c r="A64" s="161"/>
      <c r="B64" s="160"/>
      <c r="C64" s="181"/>
      <c r="D64" s="181"/>
      <c r="E64" s="181"/>
      <c r="F64" s="181"/>
      <c r="G64" s="181"/>
      <c r="H64" s="181"/>
      <c r="I64" s="181"/>
    </row>
    <row r="65" spans="1:9" s="11" customFormat="1" ht="9.9499999999999993" customHeight="1" x14ac:dyDescent="0.2">
      <c r="A65" s="161" t="s">
        <v>207</v>
      </c>
      <c r="B65" s="160" t="s">
        <v>208</v>
      </c>
      <c r="C65" s="181">
        <v>-0.79999999999999716</v>
      </c>
      <c r="D65" s="181">
        <v>2.2000000000000028</v>
      </c>
      <c r="E65" s="181">
        <v>-0.40000000000000568</v>
      </c>
      <c r="F65" s="181">
        <v>-0.40000000000000568</v>
      </c>
      <c r="G65" s="181">
        <v>3.2999999999999972</v>
      </c>
      <c r="H65" s="181" t="s">
        <v>127</v>
      </c>
      <c r="I65" s="181" t="s">
        <v>127</v>
      </c>
    </row>
    <row r="66" spans="1:9" s="11" customFormat="1" ht="9.9499999999999993" customHeight="1" x14ac:dyDescent="0.2">
      <c r="A66" s="161" t="s">
        <v>209</v>
      </c>
      <c r="B66" s="160" t="s">
        <v>210</v>
      </c>
      <c r="C66" s="181"/>
      <c r="D66" s="181"/>
      <c r="E66" s="181"/>
      <c r="F66" s="181"/>
      <c r="G66" s="181"/>
      <c r="H66" s="181"/>
      <c r="I66" s="181"/>
    </row>
    <row r="67" spans="1:9" s="11" customFormat="1" ht="9.9499999999999993" customHeight="1" x14ac:dyDescent="0.2">
      <c r="A67" s="161"/>
      <c r="B67" s="160" t="s">
        <v>211</v>
      </c>
      <c r="C67" s="181">
        <v>7.5999999999999943</v>
      </c>
      <c r="D67" s="181">
        <v>4</v>
      </c>
      <c r="E67" s="181">
        <v>7.5999999999999943</v>
      </c>
      <c r="F67" s="181">
        <v>7.5999999999999943</v>
      </c>
      <c r="G67" s="181" t="s">
        <v>127</v>
      </c>
      <c r="H67" s="181" t="s">
        <v>127</v>
      </c>
      <c r="I67" s="181" t="s">
        <v>127</v>
      </c>
    </row>
    <row r="68" spans="1:9" s="11" customFormat="1" ht="9.9499999999999993" customHeight="1" x14ac:dyDescent="0.2">
      <c r="A68" s="161" t="s">
        <v>212</v>
      </c>
      <c r="B68" s="160" t="s">
        <v>213</v>
      </c>
      <c r="C68" s="181">
        <v>13.099999999999994</v>
      </c>
      <c r="D68" s="181">
        <v>15.400000000000006</v>
      </c>
      <c r="E68" s="181">
        <v>13.200000000000003</v>
      </c>
      <c r="F68" s="181">
        <v>34.300000000000011</v>
      </c>
      <c r="G68" s="181">
        <v>27.900000000000006</v>
      </c>
      <c r="H68" s="181">
        <v>5.2999999999999972</v>
      </c>
      <c r="I68" s="181">
        <v>34.900000000000006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140" customWidth="1"/>
    <col min="2" max="2" width="26.5703125" style="140" customWidth="1"/>
    <col min="3" max="4" width="8.5703125" style="140" customWidth="1"/>
    <col min="5" max="5" width="10.85546875" style="140" customWidth="1"/>
    <col min="6" max="6" width="9.5703125" style="140" customWidth="1"/>
    <col min="7" max="7" width="9.28515625" style="140" customWidth="1"/>
    <col min="8" max="8" width="9.5703125" style="140" customWidth="1"/>
    <col min="9" max="16384" width="11.42578125" style="140"/>
  </cols>
  <sheetData>
    <row r="1" spans="1:8" s="137" customFormat="1" ht="12" customHeight="1" x14ac:dyDescent="0.2">
      <c r="A1" s="79" t="s">
        <v>231</v>
      </c>
      <c r="B1" s="11"/>
    </row>
    <row r="2" spans="1:8" s="137" customFormat="1" ht="12" customHeight="1" x14ac:dyDescent="0.2">
      <c r="A2" s="52" t="s">
        <v>42</v>
      </c>
      <c r="B2" s="4"/>
      <c r="C2" s="138"/>
      <c r="D2" s="150"/>
      <c r="E2" s="139"/>
      <c r="F2" s="139"/>
    </row>
    <row r="3" spans="1:8" s="85" customFormat="1" ht="12" customHeight="1" x14ac:dyDescent="0.2">
      <c r="A3" s="85" t="s">
        <v>90</v>
      </c>
      <c r="H3" s="87"/>
    </row>
    <row r="4" spans="1:8" ht="10.5" customHeight="1" x14ac:dyDescent="0.2">
      <c r="A4" s="339" t="s">
        <v>64</v>
      </c>
      <c r="B4" s="283" t="s">
        <v>65</v>
      </c>
      <c r="C4" s="345" t="s">
        <v>136</v>
      </c>
      <c r="D4" s="349" t="s">
        <v>132</v>
      </c>
      <c r="E4" s="350"/>
      <c r="F4" s="350"/>
      <c r="G4" s="355"/>
      <c r="H4" s="336" t="s">
        <v>137</v>
      </c>
    </row>
    <row r="5" spans="1:8" ht="10.5" customHeight="1" x14ac:dyDescent="0.2">
      <c r="A5" s="340"/>
      <c r="B5" s="270"/>
      <c r="C5" s="317"/>
      <c r="D5" s="271" t="s">
        <v>16</v>
      </c>
      <c r="E5" s="351" t="s">
        <v>138</v>
      </c>
      <c r="F5" s="271" t="s">
        <v>17</v>
      </c>
      <c r="G5" s="351" t="s">
        <v>139</v>
      </c>
      <c r="H5" s="353"/>
    </row>
    <row r="6" spans="1:8" ht="10.5" customHeight="1" x14ac:dyDescent="0.2">
      <c r="A6" s="340"/>
      <c r="B6" s="270"/>
      <c r="C6" s="317"/>
      <c r="D6" s="270"/>
      <c r="E6" s="348"/>
      <c r="F6" s="270"/>
      <c r="G6" s="348"/>
      <c r="H6" s="353"/>
    </row>
    <row r="7" spans="1:8" ht="10.5" customHeight="1" x14ac:dyDescent="0.2">
      <c r="A7" s="340"/>
      <c r="B7" s="270"/>
      <c r="C7" s="317"/>
      <c r="D7" s="270"/>
      <c r="E7" s="298"/>
      <c r="F7" s="270"/>
      <c r="G7" s="331"/>
      <c r="H7" s="266"/>
    </row>
    <row r="8" spans="1:8" ht="10.5" customHeight="1" x14ac:dyDescent="0.2">
      <c r="A8" s="341"/>
      <c r="B8" s="354"/>
      <c r="C8" s="356" t="s">
        <v>126</v>
      </c>
      <c r="D8" s="338"/>
      <c r="E8" s="338"/>
      <c r="F8" s="338"/>
      <c r="G8" s="338"/>
      <c r="H8" s="338"/>
    </row>
    <row r="9" spans="1:8" ht="9" customHeight="1" x14ac:dyDescent="0.2">
      <c r="A9" s="47"/>
      <c r="B9" s="75"/>
      <c r="C9" s="194"/>
      <c r="D9" s="194"/>
      <c r="E9" s="194"/>
      <c r="F9" s="194"/>
      <c r="G9" s="195"/>
    </row>
    <row r="10" spans="1:8" s="4" customFormat="1" ht="9.9499999999999993" customHeight="1" x14ac:dyDescent="0.2">
      <c r="A10" s="157"/>
      <c r="B10" s="158" t="s">
        <v>148</v>
      </c>
      <c r="C10" s="196">
        <v>28.900000000000006</v>
      </c>
      <c r="D10" s="196">
        <v>33.599999999999994</v>
      </c>
      <c r="E10" s="196">
        <v>-1.0999999999999943</v>
      </c>
      <c r="F10" s="196">
        <v>25.700000000000003</v>
      </c>
      <c r="G10" s="196">
        <v>-9.4000000000000057</v>
      </c>
      <c r="H10" s="196">
        <v>26.299999999999997</v>
      </c>
    </row>
    <row r="11" spans="1:8" s="4" customFormat="1" ht="9.9499999999999993" customHeight="1" x14ac:dyDescent="0.2">
      <c r="A11" s="157"/>
      <c r="B11" s="158"/>
      <c r="C11" s="95"/>
      <c r="D11" s="95"/>
      <c r="E11" s="96"/>
      <c r="F11" s="95"/>
      <c r="G11" s="97"/>
      <c r="H11" s="196"/>
    </row>
    <row r="12" spans="1:8" s="11" customFormat="1" ht="9.9499999999999993" customHeight="1" x14ac:dyDescent="0.2">
      <c r="A12" s="159">
        <v>41</v>
      </c>
      <c r="B12" s="31" t="s">
        <v>149</v>
      </c>
      <c r="C12" s="181">
        <v>32.699999999999989</v>
      </c>
      <c r="D12" s="181">
        <v>46.199999999999989</v>
      </c>
      <c r="E12" s="181">
        <v>-2.5999999999999943</v>
      </c>
      <c r="F12" s="181">
        <v>-59.6</v>
      </c>
      <c r="G12" s="181">
        <v>-99.5</v>
      </c>
      <c r="H12" s="181">
        <v>27.299999999999997</v>
      </c>
    </row>
    <row r="13" spans="1:8" s="11" customFormat="1" ht="9.9499999999999993" customHeight="1" x14ac:dyDescent="0.2">
      <c r="A13" s="159"/>
      <c r="B13" s="31"/>
      <c r="C13" s="181"/>
      <c r="D13" s="181"/>
      <c r="E13" s="181"/>
      <c r="F13" s="181"/>
      <c r="G13" s="181"/>
      <c r="H13" s="181"/>
    </row>
    <row r="14" spans="1:8" s="11" customFormat="1" ht="9.9499999999999993" customHeight="1" x14ac:dyDescent="0.2">
      <c r="A14" s="159" t="s">
        <v>150</v>
      </c>
      <c r="B14" s="160" t="s">
        <v>151</v>
      </c>
      <c r="C14" s="181">
        <v>32.699999999999989</v>
      </c>
      <c r="D14" s="181">
        <v>46.199999999999989</v>
      </c>
      <c r="E14" s="181">
        <v>-2.5999999999999943</v>
      </c>
      <c r="F14" s="181">
        <v>-59.6</v>
      </c>
      <c r="G14" s="181">
        <v>-99.5</v>
      </c>
      <c r="H14" s="181">
        <v>27.299999999999997</v>
      </c>
    </row>
    <row r="15" spans="1:8" s="11" customFormat="1" ht="9.9499999999999993" customHeight="1" x14ac:dyDescent="0.2">
      <c r="A15" s="159"/>
      <c r="B15" s="31"/>
      <c r="C15" s="181"/>
      <c r="D15" s="181"/>
      <c r="E15" s="181"/>
      <c r="F15" s="181"/>
      <c r="G15" s="181"/>
      <c r="H15" s="181"/>
    </row>
    <row r="16" spans="1:8" s="11" customFormat="1" ht="9.9499999999999993" customHeight="1" x14ac:dyDescent="0.2">
      <c r="A16" s="161" t="s">
        <v>152</v>
      </c>
      <c r="B16" s="160" t="s">
        <v>153</v>
      </c>
      <c r="C16" s="181"/>
      <c r="D16" s="181"/>
      <c r="E16" s="181"/>
      <c r="F16" s="181"/>
      <c r="G16" s="181"/>
      <c r="H16" s="181"/>
    </row>
    <row r="17" spans="1:8" s="11" customFormat="1" ht="9.9499999999999993" customHeight="1" x14ac:dyDescent="0.2">
      <c r="B17" s="42" t="s">
        <v>154</v>
      </c>
      <c r="C17" s="181" t="s">
        <v>104</v>
      </c>
      <c r="D17" s="181" t="s">
        <v>104</v>
      </c>
      <c r="E17" s="181" t="s">
        <v>104</v>
      </c>
      <c r="F17" s="181" t="s">
        <v>104</v>
      </c>
      <c r="G17" s="181" t="s">
        <v>104</v>
      </c>
      <c r="H17" s="181" t="s">
        <v>104</v>
      </c>
    </row>
    <row r="18" spans="1:8" s="11" customFormat="1" ht="9.9499999999999993" customHeight="1" x14ac:dyDescent="0.2">
      <c r="A18" s="161" t="s">
        <v>155</v>
      </c>
      <c r="B18" s="160" t="s">
        <v>156</v>
      </c>
      <c r="C18" s="181" t="s">
        <v>104</v>
      </c>
      <c r="D18" s="181" t="s">
        <v>104</v>
      </c>
      <c r="E18" s="181" t="s">
        <v>104</v>
      </c>
      <c r="F18" s="181" t="s">
        <v>104</v>
      </c>
      <c r="G18" s="181" t="s">
        <v>104</v>
      </c>
      <c r="H18" s="181" t="s">
        <v>104</v>
      </c>
    </row>
    <row r="19" spans="1:8" s="11" customFormat="1" ht="9.9499999999999993" customHeight="1" x14ac:dyDescent="0.2">
      <c r="A19" s="159"/>
      <c r="B19" s="31"/>
      <c r="C19" s="181"/>
      <c r="D19" s="181"/>
      <c r="E19" s="181"/>
      <c r="F19" s="181"/>
      <c r="G19" s="181"/>
      <c r="H19" s="181"/>
    </row>
    <row r="20" spans="1:8" s="11" customFormat="1" ht="9.9499999999999993" customHeight="1" x14ac:dyDescent="0.2">
      <c r="A20" s="159">
        <v>42</v>
      </c>
      <c r="B20" s="31" t="s">
        <v>157</v>
      </c>
      <c r="C20" s="181">
        <v>42.900000000000006</v>
      </c>
      <c r="D20" s="181">
        <v>230.60000000000002</v>
      </c>
      <c r="E20" s="181">
        <v>112.5</v>
      </c>
      <c r="F20" s="181">
        <v>39.5</v>
      </c>
      <c r="G20" s="181">
        <v>3</v>
      </c>
      <c r="H20" s="181">
        <v>40.5</v>
      </c>
    </row>
    <row r="21" spans="1:8" s="11" customFormat="1" ht="9.9499999999999993" customHeight="1" x14ac:dyDescent="0.2">
      <c r="A21" s="159"/>
      <c r="B21" s="31"/>
      <c r="C21" s="181"/>
      <c r="D21" s="181"/>
      <c r="E21" s="181"/>
      <c r="F21" s="181"/>
      <c r="G21" s="181"/>
      <c r="H21" s="181"/>
    </row>
    <row r="22" spans="1:8" s="11" customFormat="1" ht="9.9499999999999993" customHeight="1" x14ac:dyDescent="0.2">
      <c r="A22" s="161" t="s">
        <v>158</v>
      </c>
      <c r="B22" s="160" t="s">
        <v>159</v>
      </c>
      <c r="C22" s="181"/>
      <c r="D22" s="181"/>
      <c r="E22" s="181"/>
      <c r="F22" s="181"/>
      <c r="G22" s="181"/>
      <c r="H22" s="181"/>
    </row>
    <row r="23" spans="1:8" s="11" customFormat="1" ht="9.9499999999999993" customHeight="1" x14ac:dyDescent="0.2">
      <c r="A23" s="161"/>
      <c r="B23" s="160" t="s">
        <v>160</v>
      </c>
      <c r="C23" s="181">
        <v>32.199999999999989</v>
      </c>
      <c r="D23" s="181">
        <v>672.2</v>
      </c>
      <c r="E23" s="181">
        <v>-28.599999999999994</v>
      </c>
      <c r="F23" s="181">
        <v>28.400000000000006</v>
      </c>
      <c r="G23" s="181">
        <v>4.7999999999999972</v>
      </c>
      <c r="H23" s="181">
        <v>31.199999999999989</v>
      </c>
    </row>
    <row r="24" spans="1:8" s="11" customFormat="1" ht="9.9499999999999993" customHeight="1" x14ac:dyDescent="0.2">
      <c r="A24" s="161"/>
      <c r="B24" s="160"/>
      <c r="C24" s="181"/>
      <c r="D24" s="181"/>
      <c r="E24" s="181"/>
      <c r="F24" s="181"/>
      <c r="G24" s="181"/>
      <c r="H24" s="181"/>
    </row>
    <row r="25" spans="1:8" s="11" customFormat="1" ht="9.9499999999999993" customHeight="1" x14ac:dyDescent="0.2">
      <c r="A25" s="162" t="s">
        <v>161</v>
      </c>
      <c r="B25" s="163" t="s">
        <v>162</v>
      </c>
      <c r="C25" s="181">
        <v>20.700000000000003</v>
      </c>
      <c r="D25" s="181">
        <v>-36.200000000000003</v>
      </c>
      <c r="E25" s="181">
        <v>-28.599999999999994</v>
      </c>
      <c r="F25" s="181">
        <v>21.200000000000003</v>
      </c>
      <c r="G25" s="181">
        <v>4.7999999999999972</v>
      </c>
      <c r="H25" s="181">
        <v>18.200000000000003</v>
      </c>
    </row>
    <row r="26" spans="1:8" s="11" customFormat="1" ht="9.9499999999999993" customHeight="1" x14ac:dyDescent="0.2">
      <c r="A26" s="162" t="s">
        <v>163</v>
      </c>
      <c r="B26" s="163" t="s">
        <v>164</v>
      </c>
      <c r="C26" s="181">
        <v>22.299999999999997</v>
      </c>
      <c r="D26" s="181">
        <v>144.69999999999999</v>
      </c>
      <c r="E26" s="181" t="s">
        <v>127</v>
      </c>
      <c r="F26" s="181">
        <v>21.900000000000006</v>
      </c>
      <c r="G26" s="181" t="s">
        <v>127</v>
      </c>
      <c r="H26" s="181">
        <v>23.599999999999994</v>
      </c>
    </row>
    <row r="27" spans="1:8" s="11" customFormat="1" ht="9.9499999999999993" customHeight="1" x14ac:dyDescent="0.2">
      <c r="A27" s="161" t="s">
        <v>165</v>
      </c>
      <c r="B27" s="160" t="s">
        <v>166</v>
      </c>
      <c r="C27" s="181">
        <v>109.30000000000001</v>
      </c>
      <c r="D27" s="181" t="s">
        <v>224</v>
      </c>
      <c r="E27" s="181" t="s">
        <v>127</v>
      </c>
      <c r="F27" s="181">
        <v>76.699999999999989</v>
      </c>
      <c r="G27" s="181" t="s">
        <v>127</v>
      </c>
      <c r="H27" s="181">
        <v>116.1</v>
      </c>
    </row>
    <row r="28" spans="1:8" s="11" customFormat="1" ht="9.9499999999999993" customHeight="1" x14ac:dyDescent="0.2">
      <c r="A28" s="159"/>
      <c r="B28" s="31"/>
      <c r="C28" s="181"/>
      <c r="D28" s="181"/>
      <c r="E28" s="181"/>
      <c r="F28" s="181"/>
      <c r="G28" s="181"/>
      <c r="H28" s="181"/>
    </row>
    <row r="29" spans="1:8" s="11" customFormat="1" ht="9.9499999999999993" customHeight="1" x14ac:dyDescent="0.2">
      <c r="A29" s="161" t="s">
        <v>167</v>
      </c>
      <c r="B29" s="160" t="s">
        <v>168</v>
      </c>
      <c r="C29" s="181"/>
      <c r="D29" s="181"/>
      <c r="E29" s="181"/>
      <c r="F29" s="181"/>
      <c r="G29" s="181"/>
      <c r="H29" s="181"/>
    </row>
    <row r="30" spans="1:8" s="11" customFormat="1" ht="9.9499999999999993" customHeight="1" x14ac:dyDescent="0.2">
      <c r="A30" s="161"/>
      <c r="B30" s="160" t="s">
        <v>169</v>
      </c>
      <c r="C30" s="181">
        <v>57.599999999999994</v>
      </c>
      <c r="D30" s="181">
        <v>-49.6</v>
      </c>
      <c r="E30" s="181" t="s">
        <v>127</v>
      </c>
      <c r="F30" s="181">
        <v>57.900000000000006</v>
      </c>
      <c r="G30" s="181">
        <v>-21.900000000000006</v>
      </c>
      <c r="H30" s="181">
        <v>50.800000000000011</v>
      </c>
    </row>
    <row r="31" spans="1:8" s="11" customFormat="1" ht="9.9499999999999993" customHeight="1" x14ac:dyDescent="0.2">
      <c r="A31" s="161"/>
      <c r="B31" s="160"/>
      <c r="C31" s="181"/>
      <c r="D31" s="181"/>
      <c r="E31" s="181"/>
      <c r="F31" s="181"/>
      <c r="G31" s="181"/>
      <c r="H31" s="181"/>
    </row>
    <row r="32" spans="1:8" s="11" customFormat="1" ht="9.9499999999999993" customHeight="1" x14ac:dyDescent="0.2">
      <c r="A32" s="161" t="s">
        <v>170</v>
      </c>
      <c r="B32" s="160" t="s">
        <v>171</v>
      </c>
      <c r="C32" s="181"/>
      <c r="D32" s="181"/>
      <c r="E32" s="181"/>
      <c r="F32" s="181"/>
      <c r="G32" s="181"/>
      <c r="H32" s="181"/>
    </row>
    <row r="33" spans="1:8" s="11" customFormat="1" ht="9.9499999999999993" customHeight="1" x14ac:dyDescent="0.2">
      <c r="A33" s="161"/>
      <c r="B33" s="160" t="s">
        <v>172</v>
      </c>
      <c r="C33" s="181">
        <v>2.2000000000000028</v>
      </c>
      <c r="D33" s="181">
        <v>-49.6</v>
      </c>
      <c r="E33" s="181" t="s">
        <v>127</v>
      </c>
      <c r="F33" s="181">
        <v>2.4000000000000057</v>
      </c>
      <c r="G33" s="181">
        <v>-12.299999999999997</v>
      </c>
      <c r="H33" s="181">
        <v>-0.29999999999999716</v>
      </c>
    </row>
    <row r="34" spans="1:8" s="11" customFormat="1" ht="9.9499999999999993" customHeight="1" x14ac:dyDescent="0.2">
      <c r="A34" s="161" t="s">
        <v>173</v>
      </c>
      <c r="B34" s="160" t="s">
        <v>174</v>
      </c>
      <c r="C34" s="181">
        <v>329.5</v>
      </c>
      <c r="D34" s="181" t="s">
        <v>127</v>
      </c>
      <c r="E34" s="181" t="s">
        <v>127</v>
      </c>
      <c r="F34" s="181">
        <v>329.5</v>
      </c>
      <c r="G34" s="181">
        <v>-72.400000000000006</v>
      </c>
      <c r="H34" s="181">
        <v>293.39999999999998</v>
      </c>
    </row>
    <row r="35" spans="1:8" s="11" customFormat="1" ht="9.9499999999999993" customHeight="1" x14ac:dyDescent="0.2">
      <c r="A35" s="161"/>
      <c r="B35" s="160"/>
      <c r="C35" s="181"/>
      <c r="D35" s="181"/>
      <c r="E35" s="181"/>
      <c r="F35" s="181"/>
      <c r="G35" s="181"/>
      <c r="H35" s="181"/>
    </row>
    <row r="36" spans="1:8" s="11" customFormat="1" ht="9.9499999999999993" customHeight="1" x14ac:dyDescent="0.2">
      <c r="A36" s="161" t="s">
        <v>175</v>
      </c>
      <c r="B36" s="160" t="s">
        <v>176</v>
      </c>
      <c r="C36" s="181">
        <v>61.099999999999994</v>
      </c>
      <c r="D36" s="181">
        <v>132.69999999999999</v>
      </c>
      <c r="E36" s="181">
        <v>273.2</v>
      </c>
      <c r="F36" s="181">
        <v>53.800000000000011</v>
      </c>
      <c r="G36" s="181">
        <v>-8.0999999999999943</v>
      </c>
      <c r="H36" s="181">
        <v>59.800000000000011</v>
      </c>
    </row>
    <row r="37" spans="1:8" s="11" customFormat="1" ht="9.9499999999999993" customHeight="1" x14ac:dyDescent="0.2">
      <c r="A37" s="161"/>
      <c r="B37" s="160"/>
      <c r="C37" s="181"/>
      <c r="D37" s="181"/>
      <c r="E37" s="181"/>
      <c r="F37" s="181"/>
      <c r="G37" s="181"/>
      <c r="H37" s="181"/>
    </row>
    <row r="38" spans="1:8" s="11" customFormat="1" ht="9.9499999999999993" customHeight="1" x14ac:dyDescent="0.2">
      <c r="A38" s="161" t="s">
        <v>177</v>
      </c>
      <c r="B38" s="160" t="s">
        <v>178</v>
      </c>
      <c r="C38" s="181" t="s">
        <v>104</v>
      </c>
      <c r="D38" s="181" t="s">
        <v>104</v>
      </c>
      <c r="E38" s="181" t="s">
        <v>104</v>
      </c>
      <c r="F38" s="181" t="s">
        <v>104</v>
      </c>
      <c r="G38" s="181" t="s">
        <v>104</v>
      </c>
      <c r="H38" s="181" t="s">
        <v>104</v>
      </c>
    </row>
    <row r="39" spans="1:8" s="11" customFormat="1" ht="9.9499999999999993" customHeight="1" x14ac:dyDescent="0.2">
      <c r="A39" s="161" t="s">
        <v>179</v>
      </c>
      <c r="B39" s="160" t="s">
        <v>180</v>
      </c>
      <c r="C39" s="181"/>
      <c r="D39" s="181"/>
      <c r="E39" s="181"/>
      <c r="F39" s="181"/>
      <c r="G39" s="181"/>
      <c r="H39" s="181"/>
    </row>
    <row r="40" spans="1:8" s="11" customFormat="1" ht="9.9499999999999993" customHeight="1" x14ac:dyDescent="0.2">
      <c r="A40" s="159"/>
      <c r="B40" s="31" t="s">
        <v>181</v>
      </c>
      <c r="C40" s="181" t="s">
        <v>104</v>
      </c>
      <c r="D40" s="181" t="s">
        <v>104</v>
      </c>
      <c r="E40" s="181" t="s">
        <v>104</v>
      </c>
      <c r="F40" s="181" t="s">
        <v>104</v>
      </c>
      <c r="G40" s="181" t="s">
        <v>104</v>
      </c>
      <c r="H40" s="181" t="s">
        <v>104</v>
      </c>
    </row>
    <row r="41" spans="1:8" s="11" customFormat="1" ht="9.9499999999999993" customHeight="1" x14ac:dyDescent="0.2">
      <c r="A41" s="159"/>
      <c r="B41" s="31"/>
      <c r="C41" s="181"/>
      <c r="D41" s="181"/>
      <c r="E41" s="181"/>
      <c r="F41" s="181"/>
      <c r="G41" s="181"/>
      <c r="H41" s="181"/>
    </row>
    <row r="42" spans="1:8" s="11" customFormat="1" ht="9.9499999999999993" customHeight="1" x14ac:dyDescent="0.2">
      <c r="A42" s="161">
        <v>43</v>
      </c>
      <c r="B42" s="160" t="s">
        <v>182</v>
      </c>
      <c r="C42" s="181"/>
      <c r="D42" s="181"/>
      <c r="E42" s="181"/>
      <c r="F42" s="181"/>
      <c r="G42" s="181"/>
      <c r="H42" s="181"/>
    </row>
    <row r="43" spans="1:8" s="11" customFormat="1" ht="9.9499999999999993" customHeight="1" x14ac:dyDescent="0.2">
      <c r="A43" s="161"/>
      <c r="B43" s="160" t="s">
        <v>183</v>
      </c>
      <c r="C43" s="181"/>
      <c r="D43" s="181"/>
      <c r="E43" s="181"/>
      <c r="F43" s="181"/>
      <c r="G43" s="181"/>
      <c r="H43" s="181"/>
    </row>
    <row r="44" spans="1:8" s="11" customFormat="1" ht="9.9499999999999993" customHeight="1" x14ac:dyDescent="0.2">
      <c r="A44" s="161"/>
      <c r="B44" s="160" t="s">
        <v>184</v>
      </c>
      <c r="C44" s="181">
        <v>6.4000000000000057</v>
      </c>
      <c r="D44" s="197" t="s">
        <v>225</v>
      </c>
      <c r="E44" s="181">
        <v>0.5</v>
      </c>
      <c r="F44" s="181">
        <v>11.799999999999997</v>
      </c>
      <c r="G44" s="181">
        <v>34.400000000000006</v>
      </c>
      <c r="H44" s="181">
        <v>5.5999999999999943</v>
      </c>
    </row>
    <row r="45" spans="1:8" s="11" customFormat="1" ht="9.9499999999999993" customHeight="1" x14ac:dyDescent="0.2">
      <c r="A45" s="161"/>
      <c r="B45" s="160"/>
      <c r="C45" s="181"/>
      <c r="D45" s="181"/>
      <c r="E45" s="181"/>
      <c r="F45" s="181"/>
      <c r="G45" s="181"/>
      <c r="H45" s="181"/>
    </row>
    <row r="46" spans="1:8" s="11" customFormat="1" ht="9.9499999999999993" customHeight="1" x14ac:dyDescent="0.2">
      <c r="A46" s="161" t="s">
        <v>185</v>
      </c>
      <c r="B46" s="160" t="s">
        <v>186</v>
      </c>
      <c r="C46" s="181"/>
      <c r="D46" s="181"/>
      <c r="E46" s="181"/>
      <c r="F46" s="181"/>
      <c r="G46" s="181"/>
      <c r="H46" s="181"/>
    </row>
    <row r="47" spans="1:8" s="11" customFormat="1" ht="9.9499999999999993" customHeight="1" x14ac:dyDescent="0.2">
      <c r="A47" s="161"/>
      <c r="B47" s="160" t="s">
        <v>187</v>
      </c>
      <c r="C47" s="181">
        <v>88.199999999999989</v>
      </c>
      <c r="D47" s="181">
        <v>6</v>
      </c>
      <c r="E47" s="181" t="s">
        <v>224</v>
      </c>
      <c r="F47" s="181">
        <v>102.9</v>
      </c>
      <c r="G47" s="181">
        <v>-92.7</v>
      </c>
      <c r="H47" s="181">
        <v>72.5</v>
      </c>
    </row>
    <row r="48" spans="1:8" s="11" customFormat="1" ht="9.9499999999999993" customHeight="1" x14ac:dyDescent="0.2">
      <c r="A48" s="161"/>
      <c r="B48" s="160"/>
      <c r="C48" s="181"/>
      <c r="D48" s="181"/>
      <c r="E48" s="181"/>
      <c r="F48" s="181"/>
      <c r="G48" s="181"/>
      <c r="H48" s="181"/>
    </row>
    <row r="49" spans="1:8" s="11" customFormat="1" ht="9.9499999999999993" customHeight="1" x14ac:dyDescent="0.2">
      <c r="A49" s="161" t="s">
        <v>188</v>
      </c>
      <c r="B49" s="160" t="s">
        <v>189</v>
      </c>
      <c r="C49" s="181">
        <v>10.599999999999994</v>
      </c>
      <c r="D49" s="181">
        <v>6</v>
      </c>
      <c r="E49" s="181" t="s">
        <v>224</v>
      </c>
      <c r="F49" s="181">
        <v>26.200000000000003</v>
      </c>
      <c r="G49" s="181" t="s">
        <v>127</v>
      </c>
      <c r="H49" s="181">
        <v>-23.599999999999994</v>
      </c>
    </row>
    <row r="50" spans="1:8" s="11" customFormat="1" ht="9.9499999999999993" customHeight="1" x14ac:dyDescent="0.2">
      <c r="A50" s="161" t="s">
        <v>190</v>
      </c>
      <c r="B50" s="160" t="s">
        <v>191</v>
      </c>
      <c r="C50" s="181">
        <v>107</v>
      </c>
      <c r="D50" s="181" t="s">
        <v>127</v>
      </c>
      <c r="E50" s="181" t="s">
        <v>127</v>
      </c>
      <c r="F50" s="181">
        <v>107.1</v>
      </c>
      <c r="G50" s="181">
        <v>-92.7</v>
      </c>
      <c r="H50" s="181">
        <v>101.9</v>
      </c>
    </row>
    <row r="51" spans="1:8" s="11" customFormat="1" ht="9.9499999999999993" customHeight="1" x14ac:dyDescent="0.2">
      <c r="A51" s="161" t="s">
        <v>192</v>
      </c>
      <c r="B51" s="160" t="s">
        <v>193</v>
      </c>
      <c r="C51" s="181" t="s">
        <v>224</v>
      </c>
      <c r="D51" s="181" t="s">
        <v>224</v>
      </c>
      <c r="E51" s="181" t="s">
        <v>224</v>
      </c>
      <c r="F51" s="181" t="s">
        <v>224</v>
      </c>
      <c r="G51" s="181" t="s">
        <v>224</v>
      </c>
      <c r="H51" s="181" t="s">
        <v>224</v>
      </c>
    </row>
    <row r="52" spans="1:8" s="11" customFormat="1" ht="9.9499999999999993" customHeight="1" x14ac:dyDescent="0.2">
      <c r="A52" s="159"/>
      <c r="B52" s="31"/>
      <c r="C52" s="181"/>
      <c r="D52" s="181"/>
      <c r="E52" s="181"/>
      <c r="F52" s="181"/>
      <c r="G52" s="181"/>
      <c r="H52" s="181"/>
    </row>
    <row r="53" spans="1:8" s="11" customFormat="1" ht="9.9499999999999993" customHeight="1" x14ac:dyDescent="0.2">
      <c r="A53" s="161" t="s">
        <v>194</v>
      </c>
      <c r="B53" s="160" t="s">
        <v>195</v>
      </c>
      <c r="C53" s="181"/>
      <c r="D53" s="181"/>
      <c r="E53" s="181"/>
      <c r="F53" s="181"/>
      <c r="G53" s="181"/>
      <c r="H53" s="181"/>
    </row>
    <row r="54" spans="1:8" s="11" customFormat="1" ht="9.9499999999999993" customHeight="1" x14ac:dyDescent="0.2">
      <c r="A54" s="161"/>
      <c r="B54" s="160" t="s">
        <v>196</v>
      </c>
      <c r="C54" s="181">
        <v>-5.9000000000000057</v>
      </c>
      <c r="D54" s="181">
        <v>-0.29999999999999716</v>
      </c>
      <c r="E54" s="181">
        <v>-0.70000000000000284</v>
      </c>
      <c r="F54" s="181">
        <v>-11.599999999999994</v>
      </c>
      <c r="G54" s="181">
        <v>96.9</v>
      </c>
      <c r="H54" s="181">
        <v>-5.2999999999999972</v>
      </c>
    </row>
    <row r="55" spans="1:8" s="11" customFormat="1" ht="9.9499999999999993" customHeight="1" x14ac:dyDescent="0.2">
      <c r="A55" s="161"/>
      <c r="B55" s="160"/>
      <c r="C55" s="181"/>
      <c r="D55" s="181"/>
      <c r="E55" s="181"/>
      <c r="F55" s="181"/>
      <c r="G55" s="181"/>
      <c r="H55" s="181"/>
    </row>
    <row r="56" spans="1:8" s="11" customFormat="1" ht="9.9499999999999993" customHeight="1" x14ac:dyDescent="0.2">
      <c r="A56" s="161" t="s">
        <v>197</v>
      </c>
      <c r="B56" s="160" t="s">
        <v>198</v>
      </c>
      <c r="C56" s="181">
        <v>-4.5999999999999943</v>
      </c>
      <c r="D56" s="181">
        <v>-4.5999999999999943</v>
      </c>
      <c r="E56" s="181">
        <v>-12.799999999999997</v>
      </c>
      <c r="F56" s="181" t="s">
        <v>127</v>
      </c>
      <c r="G56" s="181" t="s">
        <v>127</v>
      </c>
      <c r="H56" s="181">
        <v>-10.400000000000006</v>
      </c>
    </row>
    <row r="57" spans="1:8" s="11" customFormat="1" ht="9.9499999999999993" customHeight="1" x14ac:dyDescent="0.2">
      <c r="A57" s="161"/>
      <c r="B57" s="160"/>
      <c r="C57" s="181"/>
      <c r="D57" s="181"/>
      <c r="E57" s="181"/>
      <c r="F57" s="181"/>
      <c r="G57" s="181"/>
      <c r="H57" s="181"/>
    </row>
    <row r="58" spans="1:8" s="11" customFormat="1" ht="9.9499999999999993" customHeight="1" x14ac:dyDescent="0.2">
      <c r="A58" s="161" t="s">
        <v>199</v>
      </c>
      <c r="B58" s="160" t="s">
        <v>200</v>
      </c>
      <c r="C58" s="181"/>
      <c r="D58" s="181"/>
      <c r="E58" s="181"/>
      <c r="F58" s="181"/>
      <c r="G58" s="181"/>
      <c r="H58" s="181"/>
    </row>
    <row r="59" spans="1:8" s="11" customFormat="1" ht="9.9499999999999993" customHeight="1" x14ac:dyDescent="0.2">
      <c r="A59" s="161"/>
      <c r="B59" s="160" t="s">
        <v>201</v>
      </c>
      <c r="C59" s="181">
        <v>-5</v>
      </c>
      <c r="D59" s="181">
        <v>-5</v>
      </c>
      <c r="E59" s="181">
        <v>-16.099999999999994</v>
      </c>
      <c r="F59" s="181" t="s">
        <v>127</v>
      </c>
      <c r="G59" s="181" t="s">
        <v>127</v>
      </c>
      <c r="H59" s="181">
        <v>-9.7999999999999972</v>
      </c>
    </row>
    <row r="60" spans="1:8" s="11" customFormat="1" ht="9.9499999999999993" customHeight="1" x14ac:dyDescent="0.2">
      <c r="A60" s="161" t="s">
        <v>202</v>
      </c>
      <c r="B60" s="160" t="s">
        <v>203</v>
      </c>
      <c r="C60" s="181">
        <v>2.7000000000000028</v>
      </c>
      <c r="D60" s="181">
        <v>2.7000000000000028</v>
      </c>
      <c r="E60" s="181">
        <v>37.099999999999994</v>
      </c>
      <c r="F60" s="181" t="s">
        <v>127</v>
      </c>
      <c r="G60" s="181" t="s">
        <v>127</v>
      </c>
      <c r="H60" s="181">
        <v>-13.900000000000006</v>
      </c>
    </row>
    <row r="61" spans="1:8" s="11" customFormat="1" ht="9.9499999999999993" customHeight="1" x14ac:dyDescent="0.2">
      <c r="A61" s="161"/>
      <c r="B61" s="160"/>
      <c r="C61" s="181"/>
      <c r="D61" s="181"/>
      <c r="E61" s="181"/>
      <c r="F61" s="181"/>
      <c r="G61" s="181"/>
      <c r="H61" s="181"/>
    </row>
    <row r="62" spans="1:8" s="11" customFormat="1" ht="9.9499999999999993" customHeight="1" x14ac:dyDescent="0.2">
      <c r="A62" s="161" t="s">
        <v>204</v>
      </c>
      <c r="B62" s="160" t="s">
        <v>205</v>
      </c>
      <c r="C62" s="181"/>
      <c r="D62" s="181"/>
      <c r="E62" s="181"/>
      <c r="F62" s="181"/>
      <c r="G62" s="181"/>
      <c r="H62" s="181"/>
    </row>
    <row r="63" spans="1:8" s="11" customFormat="1" ht="9.9499999999999993" customHeight="1" x14ac:dyDescent="0.2">
      <c r="A63" s="161"/>
      <c r="B63" s="160" t="s">
        <v>206</v>
      </c>
      <c r="C63" s="181">
        <v>-6.2000000000000028</v>
      </c>
      <c r="D63" s="181">
        <v>1.7000000000000028</v>
      </c>
      <c r="E63" s="181">
        <v>8.9000000000000057</v>
      </c>
      <c r="F63" s="181">
        <v>-11.599999999999994</v>
      </c>
      <c r="G63" s="181">
        <v>96.9</v>
      </c>
      <c r="H63" s="181">
        <v>-4.2999999999999972</v>
      </c>
    </row>
    <row r="64" spans="1:8" s="11" customFormat="1" ht="9.9499999999999993" customHeight="1" x14ac:dyDescent="0.2">
      <c r="A64" s="161"/>
      <c r="B64" s="160"/>
      <c r="C64" s="181"/>
      <c r="D64" s="181"/>
      <c r="E64" s="181"/>
      <c r="F64" s="181"/>
      <c r="G64" s="181"/>
      <c r="H64" s="181"/>
    </row>
    <row r="65" spans="1:8" s="11" customFormat="1" ht="9.9499999999999993" customHeight="1" x14ac:dyDescent="0.2">
      <c r="A65" s="161" t="s">
        <v>207</v>
      </c>
      <c r="B65" s="160" t="s">
        <v>208</v>
      </c>
      <c r="C65" s="181" t="s">
        <v>104</v>
      </c>
      <c r="D65" s="181" t="s">
        <v>104</v>
      </c>
      <c r="E65" s="181" t="s">
        <v>104</v>
      </c>
      <c r="F65" s="181" t="s">
        <v>104</v>
      </c>
      <c r="G65" s="181" t="s">
        <v>104</v>
      </c>
      <c r="H65" s="181" t="s">
        <v>104</v>
      </c>
    </row>
    <row r="66" spans="1:8" s="11" customFormat="1" ht="9.9499999999999993" customHeight="1" x14ac:dyDescent="0.2">
      <c r="A66" s="161" t="s">
        <v>209</v>
      </c>
      <c r="B66" s="160" t="s">
        <v>210</v>
      </c>
      <c r="C66" s="181"/>
      <c r="D66" s="181"/>
      <c r="E66" s="181"/>
      <c r="F66" s="181"/>
      <c r="G66" s="181"/>
      <c r="H66" s="181"/>
    </row>
    <row r="67" spans="1:8" s="11" customFormat="1" ht="9.9499999999999993" customHeight="1" x14ac:dyDescent="0.2">
      <c r="A67" s="161"/>
      <c r="B67" s="160" t="s">
        <v>211</v>
      </c>
      <c r="C67" s="181" t="s">
        <v>104</v>
      </c>
      <c r="D67" s="181" t="s">
        <v>104</v>
      </c>
      <c r="E67" s="181" t="s">
        <v>104</v>
      </c>
      <c r="F67" s="181" t="s">
        <v>104</v>
      </c>
      <c r="G67" s="181" t="s">
        <v>104</v>
      </c>
      <c r="H67" s="181" t="s">
        <v>104</v>
      </c>
    </row>
    <row r="68" spans="1:8" s="11" customFormat="1" ht="9.9499999999999993" customHeight="1" x14ac:dyDescent="0.2">
      <c r="A68" s="161" t="s">
        <v>212</v>
      </c>
      <c r="B68" s="160" t="s">
        <v>213</v>
      </c>
      <c r="C68" s="181">
        <v>-11.299999999999997</v>
      </c>
      <c r="D68" s="181">
        <v>-10.700000000000003</v>
      </c>
      <c r="E68" s="181">
        <v>10.299999999999997</v>
      </c>
      <c r="F68" s="181">
        <v>-11.599999999999994</v>
      </c>
      <c r="G68" s="181">
        <v>96.9</v>
      </c>
      <c r="H68" s="181">
        <v>-9.5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showGridLines="0" zoomScaleNormal="100" workbookViewId="0"/>
  </sheetViews>
  <sheetFormatPr baseColWidth="10" defaultColWidth="69.28515625" defaultRowHeight="9" customHeight="1" x14ac:dyDescent="0.2"/>
  <cols>
    <col min="1" max="1" width="8.28515625" style="47" customWidth="1"/>
    <col min="2" max="2" width="4.5703125" style="2" customWidth="1"/>
    <col min="3" max="3" width="51.5703125" style="2" customWidth="1"/>
    <col min="4" max="4" width="22.5703125" style="2" customWidth="1"/>
    <col min="5" max="16384" width="69.28515625" style="2"/>
  </cols>
  <sheetData>
    <row r="1" spans="1:4" s="12" customFormat="1" ht="10.5" customHeight="1" x14ac:dyDescent="0.2">
      <c r="A1" s="84" t="s">
        <v>236</v>
      </c>
    </row>
    <row r="2" spans="1:4" ht="10.5" customHeight="1" x14ac:dyDescent="0.2"/>
    <row r="3" spans="1:4" ht="11.45" customHeight="1" x14ac:dyDescent="0.2">
      <c r="A3" s="198"/>
      <c r="B3" s="199"/>
      <c r="C3" s="200"/>
    </row>
    <row r="4" spans="1:4" ht="11.45" customHeight="1" x14ac:dyDescent="0.2">
      <c r="A4" s="75" t="s">
        <v>237</v>
      </c>
      <c r="B4" s="135"/>
      <c r="C4" s="2" t="s">
        <v>146</v>
      </c>
    </row>
    <row r="5" spans="1:4" ht="11.45" customHeight="1" x14ac:dyDescent="0.2">
      <c r="A5" s="201"/>
      <c r="B5" s="202"/>
      <c r="C5" s="202"/>
    </row>
    <row r="6" spans="1:4" ht="12" customHeight="1" x14ac:dyDescent="0.2">
      <c r="A6" s="198"/>
      <c r="B6" s="135"/>
      <c r="C6" s="135"/>
    </row>
    <row r="7" spans="1:4" ht="11.45" customHeight="1" x14ac:dyDescent="0.2">
      <c r="A7" s="98" t="s">
        <v>238</v>
      </c>
      <c r="C7" s="203" t="s">
        <v>16</v>
      </c>
    </row>
    <row r="8" spans="1:4" ht="11.45" customHeight="1" x14ac:dyDescent="0.2">
      <c r="A8" s="98"/>
      <c r="C8" s="203"/>
    </row>
    <row r="9" spans="1:4" ht="11.45" customHeight="1" x14ac:dyDescent="0.2">
      <c r="A9" s="98" t="s">
        <v>232</v>
      </c>
      <c r="C9" s="203" t="s">
        <v>239</v>
      </c>
      <c r="D9" s="364" t="s">
        <v>240</v>
      </c>
    </row>
    <row r="10" spans="1:4" ht="6.75" customHeight="1" x14ac:dyDescent="0.2">
      <c r="A10" s="98"/>
      <c r="C10" s="203"/>
      <c r="D10" s="364"/>
    </row>
    <row r="11" spans="1:4" ht="11.25" customHeight="1" x14ac:dyDescent="0.2">
      <c r="A11" s="98" t="s">
        <v>233</v>
      </c>
      <c r="C11" s="203" t="s">
        <v>241</v>
      </c>
      <c r="D11" s="364"/>
    </row>
    <row r="12" spans="1:4" ht="11.25" customHeight="1" x14ac:dyDescent="0.2">
      <c r="A12" s="98" t="s">
        <v>234</v>
      </c>
      <c r="C12" s="203" t="s">
        <v>242</v>
      </c>
      <c r="D12" s="364"/>
    </row>
    <row r="13" spans="1:4" ht="11.25" customHeight="1" x14ac:dyDescent="0.2">
      <c r="A13" s="98" t="s">
        <v>235</v>
      </c>
      <c r="C13" s="203" t="s">
        <v>243</v>
      </c>
      <c r="D13" s="364"/>
    </row>
    <row r="14" spans="1:4" ht="11.45" customHeight="1" x14ac:dyDescent="0.2">
      <c r="A14" s="98"/>
      <c r="C14" s="203"/>
      <c r="D14" s="364"/>
    </row>
    <row r="15" spans="1:4" ht="14.25" customHeight="1" x14ac:dyDescent="0.2">
      <c r="A15" s="98" t="s">
        <v>150</v>
      </c>
      <c r="C15" s="203" t="s">
        <v>244</v>
      </c>
    </row>
    <row r="16" spans="1:4" ht="6" customHeight="1" x14ac:dyDescent="0.2">
      <c r="A16" s="98"/>
      <c r="C16" s="203"/>
    </row>
    <row r="17" spans="1:3" ht="11.25" customHeight="1" x14ac:dyDescent="0.2">
      <c r="A17" s="98" t="s">
        <v>152</v>
      </c>
      <c r="C17" s="203" t="s">
        <v>245</v>
      </c>
    </row>
    <row r="18" spans="1:3" ht="11.25" customHeight="1" x14ac:dyDescent="0.2">
      <c r="A18" s="98" t="s">
        <v>155</v>
      </c>
      <c r="C18" s="203" t="s">
        <v>246</v>
      </c>
    </row>
    <row r="19" spans="1:3" ht="9" customHeight="1" x14ac:dyDescent="0.2">
      <c r="A19" s="67"/>
    </row>
    <row r="20" spans="1:3" ht="11.45" customHeight="1" x14ac:dyDescent="0.2">
      <c r="A20" s="98" t="s">
        <v>247</v>
      </c>
      <c r="C20" s="203" t="s">
        <v>17</v>
      </c>
    </row>
    <row r="21" spans="1:3" ht="11.45" customHeight="1" x14ac:dyDescent="0.2">
      <c r="A21" s="98"/>
      <c r="C21" s="203"/>
    </row>
    <row r="22" spans="1:3" ht="11.25" customHeight="1" x14ac:dyDescent="0.2">
      <c r="A22" s="98" t="s">
        <v>158</v>
      </c>
      <c r="C22" s="203" t="s">
        <v>248</v>
      </c>
    </row>
    <row r="23" spans="1:3" ht="6" customHeight="1" x14ac:dyDescent="0.2">
      <c r="A23" s="98"/>
      <c r="C23" s="203"/>
    </row>
    <row r="24" spans="1:3" ht="11.25" customHeight="1" x14ac:dyDescent="0.2">
      <c r="A24" s="98" t="s">
        <v>161</v>
      </c>
      <c r="C24" s="203" t="s">
        <v>249</v>
      </c>
    </row>
    <row r="25" spans="1:3" ht="11.25" customHeight="1" x14ac:dyDescent="0.2">
      <c r="A25" s="98" t="s">
        <v>163</v>
      </c>
      <c r="C25" s="203" t="s">
        <v>250</v>
      </c>
    </row>
    <row r="26" spans="1:3" ht="11.25" customHeight="1" x14ac:dyDescent="0.2">
      <c r="A26" s="98" t="s">
        <v>165</v>
      </c>
      <c r="C26" s="203" t="s">
        <v>251</v>
      </c>
    </row>
    <row r="27" spans="1:3" ht="11.45" customHeight="1" x14ac:dyDescent="0.2">
      <c r="A27" s="98"/>
      <c r="C27" s="203"/>
    </row>
    <row r="28" spans="1:3" ht="11.25" customHeight="1" x14ac:dyDescent="0.2">
      <c r="A28" s="98" t="s">
        <v>167</v>
      </c>
      <c r="C28" s="203" t="s">
        <v>252</v>
      </c>
    </row>
    <row r="29" spans="1:3" ht="6" customHeight="1" x14ac:dyDescent="0.2">
      <c r="A29" s="98"/>
      <c r="C29" s="203"/>
    </row>
    <row r="30" spans="1:3" ht="11.25" customHeight="1" x14ac:dyDescent="0.2">
      <c r="A30" s="98" t="s">
        <v>170</v>
      </c>
      <c r="C30" s="203" t="s">
        <v>253</v>
      </c>
    </row>
    <row r="31" spans="1:3" ht="11.25" customHeight="1" x14ac:dyDescent="0.2">
      <c r="A31" s="98" t="s">
        <v>173</v>
      </c>
      <c r="C31" s="203" t="s">
        <v>254</v>
      </c>
    </row>
    <row r="32" spans="1:3" ht="11.25" customHeight="1" x14ac:dyDescent="0.2">
      <c r="A32" s="98"/>
      <c r="C32" s="203"/>
    </row>
    <row r="33" spans="1:3" ht="11.45" customHeight="1" x14ac:dyDescent="0.2">
      <c r="A33" s="98" t="s">
        <v>175</v>
      </c>
      <c r="C33" s="203" t="s">
        <v>255</v>
      </c>
    </row>
    <row r="34" spans="1:3" ht="6" customHeight="1" x14ac:dyDescent="0.2">
      <c r="A34" s="98"/>
      <c r="C34" s="203"/>
    </row>
    <row r="35" spans="1:3" ht="11.25" customHeight="1" x14ac:dyDescent="0.2">
      <c r="A35" s="98" t="s">
        <v>177</v>
      </c>
      <c r="C35" s="203" t="s">
        <v>256</v>
      </c>
    </row>
    <row r="36" spans="1:3" ht="11.25" customHeight="1" x14ac:dyDescent="0.2">
      <c r="A36" s="98" t="s">
        <v>179</v>
      </c>
      <c r="C36" s="203" t="s">
        <v>257</v>
      </c>
    </row>
    <row r="37" spans="1:3" ht="11.45" customHeight="1" x14ac:dyDescent="0.2">
      <c r="A37" s="98"/>
      <c r="C37" s="203"/>
    </row>
    <row r="38" spans="1:3" ht="11.25" customHeight="1" x14ac:dyDescent="0.2">
      <c r="A38" s="98" t="s">
        <v>258</v>
      </c>
      <c r="C38" s="203" t="s">
        <v>259</v>
      </c>
    </row>
    <row r="39" spans="1:3" ht="11.25" customHeight="1" x14ac:dyDescent="0.2">
      <c r="A39" s="98"/>
      <c r="C39" s="203"/>
    </row>
    <row r="40" spans="1:3" ht="11.45" customHeight="1" x14ac:dyDescent="0.2">
      <c r="A40" s="98" t="s">
        <v>185</v>
      </c>
      <c r="C40" s="203" t="s">
        <v>260</v>
      </c>
    </row>
    <row r="41" spans="1:3" ht="6" customHeight="1" x14ac:dyDescent="0.2">
      <c r="A41" s="98"/>
      <c r="C41" s="203"/>
    </row>
    <row r="42" spans="1:3" ht="11.25" customHeight="1" x14ac:dyDescent="0.2">
      <c r="A42" s="98" t="s">
        <v>188</v>
      </c>
      <c r="C42" s="203" t="s">
        <v>261</v>
      </c>
    </row>
    <row r="43" spans="1:3" ht="11.25" customHeight="1" x14ac:dyDescent="0.2">
      <c r="A43" s="98" t="s">
        <v>190</v>
      </c>
      <c r="C43" s="203" t="s">
        <v>262</v>
      </c>
    </row>
    <row r="44" spans="1:3" ht="11.25" customHeight="1" x14ac:dyDescent="0.2">
      <c r="A44" s="98" t="s">
        <v>192</v>
      </c>
      <c r="C44" s="203" t="s">
        <v>263</v>
      </c>
    </row>
    <row r="45" spans="1:3" ht="11.25" customHeight="1" x14ac:dyDescent="0.2">
      <c r="A45" s="98"/>
      <c r="C45" s="203"/>
    </row>
    <row r="46" spans="1:3" ht="11.45" customHeight="1" x14ac:dyDescent="0.2">
      <c r="A46" s="98" t="s">
        <v>194</v>
      </c>
      <c r="C46" s="203" t="s">
        <v>264</v>
      </c>
    </row>
    <row r="47" spans="1:3" ht="3" customHeight="1" x14ac:dyDescent="0.2">
      <c r="A47" s="98"/>
      <c r="C47" s="203"/>
    </row>
    <row r="48" spans="1:3" ht="11.25" customHeight="1" x14ac:dyDescent="0.2">
      <c r="A48" s="98" t="s">
        <v>197</v>
      </c>
      <c r="C48" s="203" t="s">
        <v>265</v>
      </c>
    </row>
    <row r="49" spans="1:3" ht="11.25" customHeight="1" x14ac:dyDescent="0.2">
      <c r="A49" s="98" t="s">
        <v>199</v>
      </c>
      <c r="C49" s="203" t="s">
        <v>266</v>
      </c>
    </row>
    <row r="50" spans="1:3" ht="11.25" customHeight="1" x14ac:dyDescent="0.2">
      <c r="A50" s="98" t="s">
        <v>202</v>
      </c>
      <c r="C50" s="203" t="s">
        <v>267</v>
      </c>
    </row>
    <row r="51" spans="1:3" ht="11.25" customHeight="1" x14ac:dyDescent="0.2">
      <c r="A51" s="98"/>
      <c r="C51" s="203"/>
    </row>
    <row r="52" spans="1:3" ht="11.45" customHeight="1" x14ac:dyDescent="0.2">
      <c r="A52" s="98" t="s">
        <v>204</v>
      </c>
      <c r="C52" s="203" t="s">
        <v>268</v>
      </c>
    </row>
    <row r="53" spans="1:3" ht="6" customHeight="1" x14ac:dyDescent="0.2">
      <c r="A53" s="98"/>
      <c r="C53" s="203"/>
    </row>
    <row r="54" spans="1:3" ht="11.25" customHeight="1" x14ac:dyDescent="0.2">
      <c r="A54" s="98" t="s">
        <v>207</v>
      </c>
      <c r="C54" s="203" t="s">
        <v>269</v>
      </c>
    </row>
    <row r="55" spans="1:3" ht="11.25" customHeight="1" x14ac:dyDescent="0.2">
      <c r="A55" s="98" t="s">
        <v>209</v>
      </c>
      <c r="C55" s="203" t="s">
        <v>270</v>
      </c>
    </row>
    <row r="56" spans="1:3" ht="11.25" customHeight="1" x14ac:dyDescent="0.2">
      <c r="A56" s="98" t="s">
        <v>212</v>
      </c>
      <c r="C56" s="203" t="s">
        <v>271</v>
      </c>
    </row>
  </sheetData>
  <mergeCells count="1">
    <mergeCell ref="D9:D14"/>
  </mergeCells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showGridLines="0" zoomScaleNormal="100" workbookViewId="0">
      <selection activeCell="A18" sqref="A18"/>
    </sheetView>
  </sheetViews>
  <sheetFormatPr baseColWidth="10" defaultRowHeight="11.25" x14ac:dyDescent="0.2"/>
  <cols>
    <col min="1" max="1" width="17.28515625" style="2" customWidth="1"/>
    <col min="2" max="2" width="75.28515625" style="2" customWidth="1"/>
    <col min="3" max="256" width="20.140625" style="2" customWidth="1"/>
    <col min="257" max="16384" width="11.42578125" style="2"/>
  </cols>
  <sheetData>
    <row r="1" spans="1:5" s="215" customFormat="1" x14ac:dyDescent="0.2">
      <c r="A1" s="1" t="s">
        <v>0</v>
      </c>
    </row>
    <row r="2" spans="1:5" s="216" customFormat="1" x14ac:dyDescent="0.2"/>
    <row r="3" spans="1:5" ht="12.75" x14ac:dyDescent="0.2">
      <c r="A3" s="79" t="s">
        <v>334</v>
      </c>
      <c r="B3"/>
    </row>
    <row r="5" spans="1:5" ht="12.75" x14ac:dyDescent="0.2">
      <c r="A5" s="2" t="s">
        <v>335</v>
      </c>
      <c r="B5"/>
    </row>
    <row r="6" spans="1:5" ht="12.75" x14ac:dyDescent="0.2">
      <c r="A6" s="2" t="s">
        <v>336</v>
      </c>
      <c r="B6"/>
    </row>
    <row r="7" spans="1:5" ht="12.75" x14ac:dyDescent="0.2">
      <c r="A7" s="2" t="s">
        <v>342</v>
      </c>
      <c r="B7"/>
    </row>
    <row r="8" spans="1:5" s="1" customFormat="1" ht="12.75" x14ac:dyDescent="0.2">
      <c r="A8" s="259" t="s">
        <v>337</v>
      </c>
      <c r="B8" s="260"/>
    </row>
    <row r="9" spans="1:5" s="1" customFormat="1" x14ac:dyDescent="0.2">
      <c r="A9" s="2" t="s">
        <v>338</v>
      </c>
      <c r="B9" s="216"/>
      <c r="C9" s="216"/>
      <c r="D9" s="216"/>
      <c r="E9" s="216"/>
    </row>
    <row r="10" spans="1:5" s="216" customFormat="1" ht="11.25" customHeight="1" x14ac:dyDescent="0.2">
      <c r="A10" s="257" t="s">
        <v>339</v>
      </c>
      <c r="B10" s="258"/>
      <c r="C10" s="217"/>
      <c r="D10" s="217"/>
      <c r="E10" s="217"/>
    </row>
    <row r="11" spans="1:5" s="216" customFormat="1" x14ac:dyDescent="0.2">
      <c r="A11" s="217"/>
      <c r="B11" s="217"/>
      <c r="C11" s="217"/>
      <c r="D11" s="217"/>
      <c r="E11" s="217"/>
    </row>
    <row r="12" spans="1:5" x14ac:dyDescent="0.2">
      <c r="A12" s="2" t="s">
        <v>340</v>
      </c>
      <c r="B12" s="2" t="s">
        <v>341</v>
      </c>
    </row>
    <row r="15" spans="1:5" ht="12.75" x14ac:dyDescent="0.2">
      <c r="A15" s="218"/>
    </row>
  </sheetData>
  <mergeCells count="2">
    <mergeCell ref="A10:B10"/>
    <mergeCell ref="A8:B8"/>
  </mergeCells>
  <hyperlinks>
    <hyperlink ref="A1" location="Inhalt!A1" display="Inhalt"/>
    <hyperlink ref="A8" r:id="rId1" display="Monatsbericht im Bauhauptgewerbe"/>
    <hyperlink ref="A10" r:id="rId2"/>
  </hyperlinks>
  <pageMargins left="0.70866141732283472" right="0.70866141732283472" top="0.78740157480314965" bottom="0.78740157480314965" header="0.27559055118110237" footer="0.55118110236220474"/>
  <pageSetup paperSize="9" scale="96" orientation="portrait" r:id="rId3"/>
  <headerFooter>
    <oddHeader>&amp;C&amp;P</oddHeader>
    <oddFooter>&amp;C&amp;"Arial,Standard"&amp;6 &amp;6© Statistisches Landesamt des Freistaates Sachsen – E II 1 - m 05/17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showGridLines="0" zoomScaleNormal="100" workbookViewId="0"/>
  </sheetViews>
  <sheetFormatPr baseColWidth="10" defaultRowHeight="9" customHeight="1" x14ac:dyDescent="0.2"/>
  <cols>
    <col min="1" max="1" width="4.7109375" style="47" customWidth="1"/>
    <col min="2" max="2" width="11.85546875" style="2" customWidth="1"/>
    <col min="3" max="5" width="11" style="2" customWidth="1"/>
    <col min="6" max="6" width="11.5703125" style="2" customWidth="1"/>
    <col min="7" max="7" width="11" style="2" customWidth="1"/>
    <col min="8" max="8" width="13.140625" style="2" customWidth="1"/>
    <col min="9" max="9" width="10.85546875" style="2" customWidth="1"/>
    <col min="10" max="14" width="9.5703125" style="2" customWidth="1"/>
    <col min="15" max="15" width="13.85546875" style="2" customWidth="1"/>
    <col min="16" max="16" width="12.140625" style="2" customWidth="1"/>
    <col min="17" max="17" width="4.42578125" style="12" customWidth="1"/>
    <col min="18" max="16384" width="11.42578125" style="2"/>
  </cols>
  <sheetData>
    <row r="1" spans="1:17" s="8" customFormat="1" ht="12" customHeight="1" x14ac:dyDescent="0.2">
      <c r="A1" s="3" t="s">
        <v>2</v>
      </c>
      <c r="B1" s="4"/>
      <c r="C1" s="5"/>
      <c r="D1" s="5"/>
      <c r="E1" s="5"/>
      <c r="F1" s="5"/>
      <c r="G1" s="6"/>
      <c r="H1" s="6"/>
      <c r="I1" s="5"/>
      <c r="J1" s="5"/>
      <c r="K1" s="5"/>
      <c r="L1" s="6"/>
      <c r="M1" s="5"/>
      <c r="N1" s="5"/>
      <c r="O1" s="6"/>
      <c r="P1" s="4"/>
      <c r="Q1" s="7"/>
    </row>
    <row r="2" spans="1:17" s="11" customFormat="1" ht="12" customHeight="1" x14ac:dyDescent="0.2">
      <c r="A2" s="9" t="s">
        <v>3</v>
      </c>
      <c r="B2" s="4"/>
      <c r="C2" s="4"/>
      <c r="D2" s="5"/>
      <c r="E2" s="5"/>
      <c r="F2" s="5"/>
      <c r="G2" s="6"/>
      <c r="H2" s="6"/>
      <c r="I2" s="5"/>
      <c r="J2" s="5"/>
      <c r="K2" s="5"/>
      <c r="L2" s="6"/>
      <c r="M2" s="4"/>
      <c r="N2" s="5"/>
      <c r="O2" s="6"/>
      <c r="P2" s="4"/>
      <c r="Q2" s="10"/>
    </row>
    <row r="3" spans="1:17" ht="12" customHeight="1" x14ac:dyDescent="0.2">
      <c r="A3" s="12"/>
      <c r="B3" s="13"/>
      <c r="C3" s="13"/>
      <c r="D3" s="13"/>
      <c r="E3" s="13"/>
      <c r="F3" s="13"/>
      <c r="G3" s="14"/>
      <c r="H3" s="14"/>
      <c r="I3" s="13"/>
      <c r="J3" s="13"/>
      <c r="K3" s="13"/>
      <c r="L3" s="14"/>
      <c r="M3" s="13"/>
      <c r="N3" s="13"/>
      <c r="O3" s="14"/>
      <c r="P3" s="13"/>
      <c r="Q3" s="15"/>
    </row>
    <row r="4" spans="1:17" ht="11.1" customHeight="1" x14ac:dyDescent="0.2">
      <c r="A4" s="265" t="s">
        <v>4</v>
      </c>
      <c r="B4" s="277"/>
      <c r="C4" s="16"/>
      <c r="D4" s="16"/>
      <c r="E4" s="17" t="s">
        <v>5</v>
      </c>
      <c r="F4" s="280" t="s">
        <v>6</v>
      </c>
      <c r="G4" s="261" t="s">
        <v>7</v>
      </c>
      <c r="H4" s="261" t="s">
        <v>8</v>
      </c>
      <c r="I4" s="283" t="s">
        <v>9</v>
      </c>
      <c r="J4" s="275" t="s">
        <v>10</v>
      </c>
      <c r="K4" s="276"/>
      <c r="L4" s="261" t="s">
        <v>11</v>
      </c>
      <c r="M4" s="275" t="s">
        <v>10</v>
      </c>
      <c r="N4" s="276"/>
      <c r="O4" s="261" t="s">
        <v>12</v>
      </c>
      <c r="P4" s="264" t="s">
        <v>4</v>
      </c>
      <c r="Q4" s="265"/>
    </row>
    <row r="5" spans="1:17" ht="11.1" customHeight="1" x14ac:dyDescent="0.2">
      <c r="A5" s="267"/>
      <c r="B5" s="278"/>
      <c r="C5" s="270" t="s">
        <v>13</v>
      </c>
      <c r="D5" s="18" t="s">
        <v>14</v>
      </c>
      <c r="E5" s="19" t="s">
        <v>15</v>
      </c>
      <c r="F5" s="281"/>
      <c r="G5" s="262"/>
      <c r="H5" s="262"/>
      <c r="I5" s="270"/>
      <c r="J5" s="271" t="s">
        <v>16</v>
      </c>
      <c r="K5" s="271" t="s">
        <v>17</v>
      </c>
      <c r="L5" s="262"/>
      <c r="M5" s="271" t="s">
        <v>16</v>
      </c>
      <c r="N5" s="271" t="s">
        <v>17</v>
      </c>
      <c r="O5" s="262"/>
      <c r="P5" s="266"/>
      <c r="Q5" s="267"/>
    </row>
    <row r="6" spans="1:17" ht="11.1" customHeight="1" x14ac:dyDescent="0.2">
      <c r="A6" s="267"/>
      <c r="B6" s="278"/>
      <c r="C6" s="270"/>
      <c r="D6" s="18" t="s">
        <v>18</v>
      </c>
      <c r="E6" s="20" t="s">
        <v>19</v>
      </c>
      <c r="F6" s="282"/>
      <c r="G6" s="263"/>
      <c r="H6" s="263"/>
      <c r="I6" s="272"/>
      <c r="J6" s="272"/>
      <c r="K6" s="272"/>
      <c r="L6" s="263"/>
      <c r="M6" s="272"/>
      <c r="N6" s="272"/>
      <c r="O6" s="263"/>
      <c r="P6" s="266"/>
      <c r="Q6" s="267"/>
    </row>
    <row r="7" spans="1:17" ht="11.1" customHeight="1" x14ac:dyDescent="0.2">
      <c r="A7" s="269"/>
      <c r="B7" s="279"/>
      <c r="C7" s="21"/>
      <c r="D7" s="22"/>
      <c r="E7" s="22" t="s">
        <v>20</v>
      </c>
      <c r="F7" s="273">
        <v>1000</v>
      </c>
      <c r="G7" s="274"/>
      <c r="H7" s="23" t="s">
        <v>21</v>
      </c>
      <c r="I7" s="273">
        <v>1000</v>
      </c>
      <c r="J7" s="284"/>
      <c r="K7" s="284"/>
      <c r="L7" s="284"/>
      <c r="M7" s="284"/>
      <c r="N7" s="274"/>
      <c r="O7" s="24" t="s">
        <v>21</v>
      </c>
      <c r="P7" s="268"/>
      <c r="Q7" s="269"/>
    </row>
    <row r="8" spans="1:17" ht="5.0999999999999996" customHeight="1" x14ac:dyDescent="0.2">
      <c r="A8" s="2"/>
      <c r="B8" s="25"/>
      <c r="C8" s="26"/>
      <c r="D8" s="13"/>
      <c r="E8" s="27"/>
      <c r="F8" s="27"/>
      <c r="G8" s="28"/>
      <c r="H8" s="28"/>
      <c r="I8" s="27"/>
      <c r="J8" s="27"/>
      <c r="K8" s="27"/>
      <c r="L8" s="28"/>
      <c r="M8" s="26"/>
      <c r="N8" s="13"/>
      <c r="O8" s="28"/>
      <c r="P8" s="29"/>
      <c r="Q8" s="15"/>
    </row>
    <row r="9" spans="1:17" s="39" customFormat="1" ht="9.9499999999999993" customHeight="1" x14ac:dyDescent="0.2">
      <c r="A9" s="30">
        <v>2006</v>
      </c>
      <c r="B9" s="31" t="s">
        <v>22</v>
      </c>
      <c r="C9" s="32" t="s">
        <v>23</v>
      </c>
      <c r="D9" s="32" t="s">
        <v>23</v>
      </c>
      <c r="E9" s="33">
        <v>37032</v>
      </c>
      <c r="F9" s="33">
        <v>750945</v>
      </c>
      <c r="G9" s="34">
        <v>3711703</v>
      </c>
      <c r="H9" s="35" t="s">
        <v>23</v>
      </c>
      <c r="I9" s="36">
        <v>3675462</v>
      </c>
      <c r="J9" s="36">
        <v>1518966</v>
      </c>
      <c r="K9" s="36">
        <v>2156496</v>
      </c>
      <c r="L9" s="36">
        <v>3035509</v>
      </c>
      <c r="M9" s="36">
        <v>1223164</v>
      </c>
      <c r="N9" s="36">
        <v>1812345</v>
      </c>
      <c r="O9" s="35" t="s">
        <v>23</v>
      </c>
      <c r="P9" s="37" t="s">
        <v>22</v>
      </c>
      <c r="Q9" s="38">
        <v>2006</v>
      </c>
    </row>
    <row r="10" spans="1:17" s="39" customFormat="1" ht="0.75" customHeight="1" x14ac:dyDescent="0.2">
      <c r="A10" s="11"/>
      <c r="B10" s="31"/>
      <c r="C10" s="11"/>
      <c r="D10" s="11"/>
      <c r="E10" s="11"/>
      <c r="F10" s="33">
        <v>0</v>
      </c>
      <c r="G10" s="11"/>
      <c r="H10" s="35"/>
      <c r="I10" s="36"/>
      <c r="J10" s="36"/>
      <c r="K10" s="36"/>
      <c r="L10" s="36"/>
      <c r="M10" s="36"/>
      <c r="N10" s="36"/>
      <c r="O10" s="35"/>
      <c r="P10" s="37"/>
      <c r="Q10" s="11"/>
    </row>
    <row r="11" spans="1:17" s="39" customFormat="1" ht="9" customHeight="1" x14ac:dyDescent="0.2">
      <c r="A11" s="30">
        <v>2006</v>
      </c>
      <c r="B11" s="31" t="s">
        <v>24</v>
      </c>
      <c r="C11" s="33">
        <v>569</v>
      </c>
      <c r="D11" s="33">
        <v>30268</v>
      </c>
      <c r="E11" s="33">
        <v>3086</v>
      </c>
      <c r="F11" s="33">
        <v>62579</v>
      </c>
      <c r="G11" s="34">
        <v>309309</v>
      </c>
      <c r="H11" s="35">
        <v>10219.010175763182</v>
      </c>
      <c r="I11" s="36">
        <v>306289</v>
      </c>
      <c r="J11" s="36">
        <v>126580.5</v>
      </c>
      <c r="K11" s="36">
        <v>179708</v>
      </c>
      <c r="L11" s="36">
        <v>252959</v>
      </c>
      <c r="M11" s="36">
        <v>101930.33333333333</v>
      </c>
      <c r="N11" s="36">
        <v>151028.75</v>
      </c>
      <c r="O11" s="35">
        <v>8357.3080481036086</v>
      </c>
      <c r="P11" s="37" t="s">
        <v>24</v>
      </c>
      <c r="Q11" s="38">
        <v>2006</v>
      </c>
    </row>
    <row r="12" spans="1:17" s="39" customFormat="1" ht="2.25" customHeight="1" x14ac:dyDescent="0.2">
      <c r="A12" s="30"/>
      <c r="B12" s="31"/>
      <c r="C12" s="33"/>
      <c r="D12" s="33"/>
      <c r="E12" s="33"/>
      <c r="F12" s="33">
        <v>0</v>
      </c>
      <c r="G12" s="34"/>
      <c r="H12" s="35"/>
      <c r="I12" s="36"/>
      <c r="J12" s="36"/>
      <c r="K12" s="36"/>
      <c r="L12" s="36"/>
      <c r="M12" s="36"/>
      <c r="N12" s="36"/>
      <c r="O12" s="35"/>
      <c r="P12" s="37"/>
      <c r="Q12" s="38"/>
    </row>
    <row r="13" spans="1:17" s="39" customFormat="1" ht="10.5" customHeight="1" x14ac:dyDescent="0.2">
      <c r="A13" s="30">
        <v>2007</v>
      </c>
      <c r="B13" s="31" t="s">
        <v>22</v>
      </c>
      <c r="C13" s="32" t="s">
        <v>23</v>
      </c>
      <c r="D13" s="32" t="s">
        <v>23</v>
      </c>
      <c r="E13" s="33">
        <v>36492</v>
      </c>
      <c r="F13" s="33">
        <v>764995</v>
      </c>
      <c r="G13" s="34">
        <v>3610370</v>
      </c>
      <c r="H13" s="35" t="s">
        <v>23</v>
      </c>
      <c r="I13" s="36">
        <v>3570943</v>
      </c>
      <c r="J13" s="36">
        <v>1513811</v>
      </c>
      <c r="K13" s="36">
        <v>2057132</v>
      </c>
      <c r="L13" s="36">
        <v>3100180</v>
      </c>
      <c r="M13" s="36">
        <v>1346996</v>
      </c>
      <c r="N13" s="36">
        <v>1753184</v>
      </c>
      <c r="O13" s="35" t="s">
        <v>23</v>
      </c>
      <c r="P13" s="37" t="s">
        <v>22</v>
      </c>
      <c r="Q13" s="38">
        <v>2007</v>
      </c>
    </row>
    <row r="14" spans="1:17" s="39" customFormat="1" ht="0.75" customHeight="1" x14ac:dyDescent="0.2">
      <c r="A14" s="11"/>
      <c r="B14" s="31"/>
      <c r="C14" s="11"/>
      <c r="D14" s="11"/>
      <c r="E14" s="11"/>
      <c r="F14" s="33">
        <v>0</v>
      </c>
      <c r="G14" s="11"/>
      <c r="H14" s="35"/>
      <c r="I14" s="36"/>
      <c r="J14" s="36"/>
      <c r="K14" s="36"/>
      <c r="L14" s="36"/>
      <c r="M14" s="36"/>
      <c r="N14" s="36"/>
      <c r="O14" s="35"/>
      <c r="P14" s="37"/>
      <c r="Q14" s="11"/>
    </row>
    <row r="15" spans="1:17" s="39" customFormat="1" ht="9.75" customHeight="1" x14ac:dyDescent="0.2">
      <c r="A15" s="30">
        <v>2007</v>
      </c>
      <c r="B15" s="31" t="s">
        <v>24</v>
      </c>
      <c r="C15" s="33">
        <v>560.58333333333337</v>
      </c>
      <c r="D15" s="33">
        <v>30217.5</v>
      </c>
      <c r="E15" s="33">
        <v>3041</v>
      </c>
      <c r="F15" s="33">
        <v>63749.583333333336</v>
      </c>
      <c r="G15" s="34">
        <v>300864.16666666669</v>
      </c>
      <c r="H15" s="35">
        <v>9956.6200601196888</v>
      </c>
      <c r="I15" s="36">
        <v>297578.58333333331</v>
      </c>
      <c r="J15" s="36">
        <v>126150.91666666667</v>
      </c>
      <c r="K15" s="36">
        <v>171427.66666666666</v>
      </c>
      <c r="L15" s="36">
        <v>258348.33333333334</v>
      </c>
      <c r="M15" s="36">
        <v>112249.66666666667</v>
      </c>
      <c r="N15" s="36">
        <v>146098.66666666666</v>
      </c>
      <c r="O15" s="35">
        <v>8549.6263202890168</v>
      </c>
      <c r="P15" s="37" t="s">
        <v>24</v>
      </c>
      <c r="Q15" s="38">
        <v>2007</v>
      </c>
    </row>
    <row r="16" spans="1:17" s="39" customFormat="1" ht="2.25" customHeight="1" x14ac:dyDescent="0.2">
      <c r="A16" s="30"/>
      <c r="B16" s="31"/>
      <c r="C16" s="33"/>
      <c r="D16" s="33"/>
      <c r="E16" s="33"/>
      <c r="F16" s="33">
        <v>0</v>
      </c>
      <c r="G16" s="34"/>
      <c r="H16" s="35"/>
      <c r="I16" s="36"/>
      <c r="J16" s="36"/>
      <c r="K16" s="36"/>
      <c r="L16" s="36"/>
      <c r="M16" s="36"/>
      <c r="N16" s="36"/>
      <c r="O16" s="35"/>
      <c r="P16" s="37"/>
      <c r="Q16" s="38"/>
    </row>
    <row r="17" spans="1:17" s="39" customFormat="1" ht="9" customHeight="1" x14ac:dyDescent="0.2">
      <c r="A17" s="30">
        <v>2008</v>
      </c>
      <c r="B17" s="31" t="s">
        <v>22</v>
      </c>
      <c r="C17" s="32" t="s">
        <v>23</v>
      </c>
      <c r="D17" s="32" t="s">
        <v>23</v>
      </c>
      <c r="E17" s="33">
        <v>35306</v>
      </c>
      <c r="F17" s="33">
        <v>761180</v>
      </c>
      <c r="G17" s="34">
        <v>3650506</v>
      </c>
      <c r="H17" s="35" t="s">
        <v>23</v>
      </c>
      <c r="I17" s="36">
        <v>3609286</v>
      </c>
      <c r="J17" s="36">
        <v>1618187</v>
      </c>
      <c r="K17" s="36">
        <v>1991099</v>
      </c>
      <c r="L17" s="36">
        <v>3083894</v>
      </c>
      <c r="M17" s="36">
        <v>1218088</v>
      </c>
      <c r="N17" s="36">
        <v>1865806</v>
      </c>
      <c r="O17" s="35" t="s">
        <v>23</v>
      </c>
      <c r="P17" s="37" t="s">
        <v>22</v>
      </c>
      <c r="Q17" s="38">
        <v>2008</v>
      </c>
    </row>
    <row r="18" spans="1:17" s="39" customFormat="1" ht="0.75" customHeight="1" x14ac:dyDescent="0.2">
      <c r="A18" s="11"/>
      <c r="B18" s="31"/>
      <c r="C18" s="11"/>
      <c r="D18" s="11"/>
      <c r="E18" s="11"/>
      <c r="F18" s="33"/>
      <c r="G18" s="11"/>
      <c r="H18" s="35"/>
      <c r="I18" s="36"/>
      <c r="J18" s="36"/>
      <c r="K18" s="36"/>
      <c r="L18" s="36"/>
      <c r="M18" s="36"/>
      <c r="N18" s="36"/>
      <c r="O18" s="35"/>
      <c r="P18" s="37"/>
      <c r="Q18" s="11"/>
    </row>
    <row r="19" spans="1:17" s="39" customFormat="1" ht="9.6" customHeight="1" x14ac:dyDescent="0.2">
      <c r="A19" s="30">
        <v>2008</v>
      </c>
      <c r="B19" s="31" t="s">
        <v>24</v>
      </c>
      <c r="C19" s="33">
        <v>534.08333333333337</v>
      </c>
      <c r="D19" s="33">
        <v>29178.583333333332</v>
      </c>
      <c r="E19" s="33">
        <v>2942.1666666666665</v>
      </c>
      <c r="F19" s="33">
        <v>63431.666666666664</v>
      </c>
      <c r="G19" s="34">
        <v>304208.83333333331</v>
      </c>
      <c r="H19" s="35">
        <v>10425.75747623114</v>
      </c>
      <c r="I19" s="36">
        <v>300773.83333333331</v>
      </c>
      <c r="J19" s="36">
        <v>134848.91666666666</v>
      </c>
      <c r="K19" s="36">
        <v>165924.91666666666</v>
      </c>
      <c r="L19" s="36">
        <v>256991.16666666666</v>
      </c>
      <c r="M19" s="36">
        <v>101507.33333333333</v>
      </c>
      <c r="N19" s="36">
        <v>155483.83333333334</v>
      </c>
      <c r="O19" s="35">
        <v>8807.5272103112165</v>
      </c>
      <c r="P19" s="37" t="s">
        <v>24</v>
      </c>
      <c r="Q19" s="38">
        <v>2008</v>
      </c>
    </row>
    <row r="20" spans="1:17" s="39" customFormat="1" ht="2.25" customHeight="1" x14ac:dyDescent="0.2">
      <c r="A20" s="30"/>
      <c r="B20" s="31"/>
      <c r="C20" s="33"/>
      <c r="D20" s="33"/>
      <c r="E20" s="33"/>
      <c r="F20" s="33">
        <v>0</v>
      </c>
      <c r="G20" s="34"/>
      <c r="H20" s="35"/>
      <c r="I20" s="36"/>
      <c r="J20" s="36"/>
      <c r="K20" s="36"/>
      <c r="L20" s="36"/>
      <c r="M20" s="36"/>
      <c r="N20" s="36"/>
      <c r="O20" s="35"/>
      <c r="P20" s="37"/>
      <c r="Q20" s="38"/>
    </row>
    <row r="21" spans="1:17" s="39" customFormat="1" ht="9" customHeight="1" x14ac:dyDescent="0.2">
      <c r="A21" s="30">
        <v>2009</v>
      </c>
      <c r="B21" s="31" t="s">
        <v>22</v>
      </c>
      <c r="C21" s="32" t="s">
        <v>23</v>
      </c>
      <c r="D21" s="32" t="s">
        <v>23</v>
      </c>
      <c r="E21" s="33">
        <v>34622</v>
      </c>
      <c r="F21" s="33">
        <v>783643</v>
      </c>
      <c r="G21" s="34">
        <v>3554689</v>
      </c>
      <c r="H21" s="32" t="s">
        <v>23</v>
      </c>
      <c r="I21" s="36">
        <v>3521095</v>
      </c>
      <c r="J21" s="36">
        <v>1506417</v>
      </c>
      <c r="K21" s="36">
        <v>2014678</v>
      </c>
      <c r="L21" s="36">
        <v>3041191</v>
      </c>
      <c r="M21" s="36">
        <v>1146626</v>
      </c>
      <c r="N21" s="36">
        <v>1894565</v>
      </c>
      <c r="O21" s="35" t="s">
        <v>23</v>
      </c>
      <c r="P21" s="37" t="s">
        <v>22</v>
      </c>
      <c r="Q21" s="38">
        <v>2009</v>
      </c>
    </row>
    <row r="22" spans="1:17" s="11" customFormat="1" ht="0.75" customHeight="1" x14ac:dyDescent="0.2">
      <c r="B22" s="31"/>
      <c r="F22" s="33"/>
      <c r="H22" s="35"/>
      <c r="I22" s="36"/>
      <c r="J22" s="36"/>
      <c r="K22" s="36"/>
      <c r="L22" s="36"/>
      <c r="M22" s="36"/>
      <c r="N22" s="36"/>
      <c r="O22" s="35"/>
      <c r="P22" s="37"/>
    </row>
    <row r="23" spans="1:17" s="39" customFormat="1" ht="9.6" customHeight="1" x14ac:dyDescent="0.2">
      <c r="A23" s="30">
        <v>2009</v>
      </c>
      <c r="B23" s="31" t="s">
        <v>24</v>
      </c>
      <c r="C23" s="33">
        <v>514.91666666666663</v>
      </c>
      <c r="D23" s="33">
        <v>29132</v>
      </c>
      <c r="E23" s="33">
        <v>2885.1666666666665</v>
      </c>
      <c r="F23" s="33">
        <v>65303.583333333336</v>
      </c>
      <c r="G23" s="34">
        <v>296224.08333333331</v>
      </c>
      <c r="H23" s="35">
        <v>10168.34008421438</v>
      </c>
      <c r="I23" s="34">
        <v>293424.58333333331</v>
      </c>
      <c r="J23" s="34">
        <v>125534.75</v>
      </c>
      <c r="K23" s="34">
        <v>167889.83333333334</v>
      </c>
      <c r="L23" s="34">
        <v>253432.58333333334</v>
      </c>
      <c r="M23" s="34">
        <v>95552.166666666672</v>
      </c>
      <c r="N23" s="34">
        <v>157880.41666666666</v>
      </c>
      <c r="O23" s="35">
        <v>8699.4570689734082</v>
      </c>
      <c r="P23" s="37" t="s">
        <v>24</v>
      </c>
      <c r="Q23" s="38">
        <v>2009</v>
      </c>
    </row>
    <row r="24" spans="1:17" s="39" customFormat="1" ht="2.25" customHeight="1" x14ac:dyDescent="0.2">
      <c r="A24" s="30"/>
      <c r="B24" s="31"/>
      <c r="C24" s="33"/>
      <c r="D24" s="33"/>
      <c r="E24" s="33"/>
      <c r="F24" s="33">
        <v>0</v>
      </c>
      <c r="G24" s="34"/>
      <c r="H24" s="35"/>
      <c r="I24" s="36"/>
      <c r="J24" s="36"/>
      <c r="K24" s="36"/>
      <c r="L24" s="36"/>
      <c r="M24" s="36"/>
      <c r="N24" s="36"/>
      <c r="O24" s="35"/>
      <c r="P24" s="37"/>
      <c r="Q24" s="38"/>
    </row>
    <row r="25" spans="1:17" s="39" customFormat="1" ht="9.9499999999999993" customHeight="1" x14ac:dyDescent="0.2">
      <c r="A25" s="30">
        <v>2010</v>
      </c>
      <c r="B25" s="31" t="s">
        <v>22</v>
      </c>
      <c r="C25" s="32" t="s">
        <v>23</v>
      </c>
      <c r="D25" s="32" t="s">
        <v>23</v>
      </c>
      <c r="E25" s="33">
        <v>34648</v>
      </c>
      <c r="F25" s="33">
        <v>802011</v>
      </c>
      <c r="G25" s="34">
        <v>3704265</v>
      </c>
      <c r="H25" s="40" t="s">
        <v>23</v>
      </c>
      <c r="I25" s="36">
        <v>3658621</v>
      </c>
      <c r="J25" s="36">
        <v>1554275</v>
      </c>
      <c r="K25" s="36">
        <v>2104346</v>
      </c>
      <c r="L25" s="36">
        <v>3097734</v>
      </c>
      <c r="M25" s="36">
        <v>1195132</v>
      </c>
      <c r="N25" s="36">
        <v>1902602</v>
      </c>
      <c r="O25" s="35" t="s">
        <v>23</v>
      </c>
      <c r="P25" s="37" t="s">
        <v>22</v>
      </c>
      <c r="Q25" s="38">
        <v>2010</v>
      </c>
    </row>
    <row r="26" spans="1:17" s="11" customFormat="1" ht="0.75" customHeight="1" x14ac:dyDescent="0.2">
      <c r="B26" s="31"/>
      <c r="F26" s="33"/>
      <c r="H26" s="35"/>
      <c r="I26" s="36"/>
      <c r="J26" s="36"/>
      <c r="K26" s="36"/>
      <c r="L26" s="36"/>
      <c r="M26" s="36"/>
      <c r="N26" s="36"/>
      <c r="O26" s="35"/>
      <c r="P26" s="37"/>
    </row>
    <row r="27" spans="1:17" s="39" customFormat="1" ht="9.75" customHeight="1" x14ac:dyDescent="0.2">
      <c r="A27" s="30">
        <v>2010</v>
      </c>
      <c r="B27" s="31" t="s">
        <v>24</v>
      </c>
      <c r="C27" s="33">
        <v>515.08333333333337</v>
      </c>
      <c r="D27" s="33">
        <v>30026.666666666668</v>
      </c>
      <c r="E27" s="33">
        <v>2887.3333333333335</v>
      </c>
      <c r="F27" s="33">
        <v>66834.25</v>
      </c>
      <c r="G27" s="34">
        <v>308688.75</v>
      </c>
      <c r="H27" s="35">
        <v>10280.486789520426</v>
      </c>
      <c r="I27" s="36">
        <v>304885.08333333331</v>
      </c>
      <c r="J27" s="36">
        <v>129522.91666666667</v>
      </c>
      <c r="K27" s="36">
        <v>175362.16666666666</v>
      </c>
      <c r="L27" s="36">
        <v>258144.5</v>
      </c>
      <c r="M27" s="36">
        <v>99594.333333333328</v>
      </c>
      <c r="N27" s="36">
        <v>158550.16666666666</v>
      </c>
      <c r="O27" s="35">
        <v>8597.1747335701602</v>
      </c>
      <c r="P27" s="37" t="s">
        <v>24</v>
      </c>
      <c r="Q27" s="38">
        <v>2010</v>
      </c>
    </row>
    <row r="28" spans="1:17" ht="2.25" customHeight="1" x14ac:dyDescent="0.2">
      <c r="A28" s="30"/>
      <c r="B28" s="31"/>
      <c r="C28" s="33"/>
      <c r="D28" s="33"/>
      <c r="E28" s="33"/>
      <c r="F28" s="33">
        <v>0</v>
      </c>
      <c r="G28" s="34"/>
      <c r="H28" s="35"/>
      <c r="I28" s="36"/>
      <c r="J28" s="36"/>
      <c r="K28" s="36"/>
      <c r="L28" s="36"/>
      <c r="M28" s="36"/>
      <c r="N28" s="36"/>
      <c r="O28" s="35"/>
      <c r="P28" s="37"/>
      <c r="Q28" s="38"/>
    </row>
    <row r="29" spans="1:17" ht="9.9499999999999993" customHeight="1" x14ac:dyDescent="0.2">
      <c r="A29" s="30">
        <v>2011</v>
      </c>
      <c r="B29" s="31" t="s">
        <v>22</v>
      </c>
      <c r="C29" s="41" t="s">
        <v>23</v>
      </c>
      <c r="D29" s="41" t="s">
        <v>23</v>
      </c>
      <c r="E29" s="33">
        <v>37893</v>
      </c>
      <c r="F29" s="33">
        <v>849743</v>
      </c>
      <c r="G29" s="34">
        <v>4186098</v>
      </c>
      <c r="H29" s="35" t="s">
        <v>23</v>
      </c>
      <c r="I29" s="36">
        <v>4133896</v>
      </c>
      <c r="J29" s="36">
        <v>1764922</v>
      </c>
      <c r="K29" s="36">
        <v>2368974</v>
      </c>
      <c r="L29" s="36">
        <v>3342374</v>
      </c>
      <c r="M29" s="36">
        <v>1284369</v>
      </c>
      <c r="N29" s="36">
        <v>2058005</v>
      </c>
      <c r="O29" s="35" t="s">
        <v>23</v>
      </c>
      <c r="P29" s="37" t="s">
        <v>22</v>
      </c>
      <c r="Q29" s="38">
        <v>2011</v>
      </c>
    </row>
    <row r="30" spans="1:17" ht="0.75" customHeight="1" x14ac:dyDescent="0.2">
      <c r="A30" s="11"/>
      <c r="B30" s="31"/>
      <c r="C30" s="33"/>
      <c r="D30" s="33"/>
      <c r="E30" s="33"/>
      <c r="F30" s="33"/>
      <c r="G30" s="34"/>
      <c r="H30" s="35"/>
      <c r="I30" s="36"/>
      <c r="J30" s="36"/>
      <c r="K30" s="36"/>
      <c r="L30" s="36"/>
      <c r="M30" s="36"/>
      <c r="N30" s="36"/>
      <c r="O30" s="35"/>
      <c r="P30" s="37"/>
      <c r="Q30" s="11"/>
    </row>
    <row r="31" spans="1:17" ht="9.9499999999999993" customHeight="1" x14ac:dyDescent="0.2">
      <c r="A31" s="30">
        <v>2011</v>
      </c>
      <c r="B31" s="31" t="s">
        <v>24</v>
      </c>
      <c r="C31" s="33">
        <v>532.25</v>
      </c>
      <c r="D31" s="33">
        <v>30710.333333333332</v>
      </c>
      <c r="E31" s="33">
        <v>3157.75</v>
      </c>
      <c r="F31" s="33">
        <v>70811.916666666672</v>
      </c>
      <c r="G31" s="34">
        <v>348841.5</v>
      </c>
      <c r="H31" s="35">
        <v>11359.091945165037</v>
      </c>
      <c r="I31" s="36">
        <v>344491.33333333331</v>
      </c>
      <c r="J31" s="36">
        <v>147076.83333333334</v>
      </c>
      <c r="K31" s="36">
        <v>197414.5</v>
      </c>
      <c r="L31" s="36">
        <v>278531.16666666669</v>
      </c>
      <c r="M31" s="36">
        <v>107030.75</v>
      </c>
      <c r="N31" s="36">
        <v>171500.41666666666</v>
      </c>
      <c r="O31" s="35">
        <v>9069.6236880094657</v>
      </c>
      <c r="P31" s="37" t="s">
        <v>24</v>
      </c>
      <c r="Q31" s="38">
        <v>2011</v>
      </c>
    </row>
    <row r="32" spans="1:17" ht="2.25" customHeight="1" x14ac:dyDescent="0.2">
      <c r="A32" s="30"/>
      <c r="B32" s="31"/>
      <c r="C32" s="33"/>
      <c r="D32" s="33"/>
      <c r="E32" s="33"/>
      <c r="F32" s="33">
        <v>0</v>
      </c>
      <c r="G32" s="34"/>
      <c r="H32" s="35"/>
      <c r="I32" s="36"/>
      <c r="J32" s="36"/>
      <c r="K32" s="36"/>
      <c r="L32" s="36"/>
      <c r="M32" s="36"/>
      <c r="N32" s="36"/>
      <c r="O32" s="35"/>
      <c r="P32" s="37"/>
      <c r="Q32" s="38"/>
    </row>
    <row r="33" spans="1:17" ht="9.9499999999999993" customHeight="1" x14ac:dyDescent="0.2">
      <c r="A33" s="30">
        <v>2012</v>
      </c>
      <c r="B33" s="31" t="s">
        <v>22</v>
      </c>
      <c r="C33" s="41" t="s">
        <v>23</v>
      </c>
      <c r="D33" s="41" t="s">
        <v>23</v>
      </c>
      <c r="E33" s="41">
        <v>35138</v>
      </c>
      <c r="F33" s="41">
        <v>843627</v>
      </c>
      <c r="G33" s="36">
        <v>4069260</v>
      </c>
      <c r="H33" s="35" t="s">
        <v>23</v>
      </c>
      <c r="I33" s="36">
        <v>4010884</v>
      </c>
      <c r="J33" s="36">
        <v>1812960</v>
      </c>
      <c r="K33" s="36">
        <v>2197924</v>
      </c>
      <c r="L33" s="36">
        <v>3380099</v>
      </c>
      <c r="M33" s="36">
        <v>1433384</v>
      </c>
      <c r="N33" s="36">
        <v>1946715</v>
      </c>
      <c r="O33" s="35" t="s">
        <v>23</v>
      </c>
      <c r="P33" s="37" t="s">
        <v>22</v>
      </c>
      <c r="Q33" s="38">
        <v>2012</v>
      </c>
    </row>
    <row r="34" spans="1:17" ht="0.75" customHeight="1" x14ac:dyDescent="0.2">
      <c r="A34" s="11"/>
      <c r="B34" s="31"/>
      <c r="C34" s="11"/>
      <c r="D34" s="11"/>
      <c r="E34" s="11"/>
      <c r="F34" s="33"/>
      <c r="G34" s="11"/>
      <c r="H34" s="35"/>
      <c r="I34" s="36"/>
      <c r="J34" s="36"/>
      <c r="K34" s="36"/>
      <c r="L34" s="36"/>
      <c r="M34" s="36"/>
      <c r="N34" s="36"/>
      <c r="O34" s="35"/>
      <c r="P34" s="37"/>
      <c r="Q34" s="11"/>
    </row>
    <row r="35" spans="1:17" ht="9.9499999999999993" customHeight="1" x14ac:dyDescent="0.2">
      <c r="A35" s="30">
        <v>2012</v>
      </c>
      <c r="B35" s="31" t="s">
        <v>24</v>
      </c>
      <c r="C35" s="33">
        <v>553.58333333333337</v>
      </c>
      <c r="D35" s="33">
        <v>29943.5</v>
      </c>
      <c r="E35" s="33">
        <v>2928.1666666666665</v>
      </c>
      <c r="F35" s="33">
        <v>70302.25</v>
      </c>
      <c r="G35" s="36">
        <v>339105</v>
      </c>
      <c r="H35" s="35">
        <v>11324.828426870607</v>
      </c>
      <c r="I35" s="36">
        <v>334240.33333333331</v>
      </c>
      <c r="J35" s="36">
        <v>151080</v>
      </c>
      <c r="K35" s="36">
        <v>183160.33333333334</v>
      </c>
      <c r="L35" s="36">
        <v>281674.91666666669</v>
      </c>
      <c r="M35" s="36">
        <v>119448.66666666667</v>
      </c>
      <c r="N35" s="36">
        <v>162226.25</v>
      </c>
      <c r="O35" s="35">
        <v>9406.8801798943568</v>
      </c>
      <c r="P35" s="37" t="s">
        <v>24</v>
      </c>
      <c r="Q35" s="38">
        <v>2012</v>
      </c>
    </row>
    <row r="36" spans="1:17" ht="2.25" customHeight="1" x14ac:dyDescent="0.2">
      <c r="A36" s="30"/>
      <c r="B36" s="31"/>
      <c r="C36" s="33"/>
      <c r="D36" s="33"/>
      <c r="E36" s="33"/>
      <c r="F36" s="33">
        <v>0</v>
      </c>
      <c r="G36" s="34"/>
      <c r="H36" s="35"/>
      <c r="I36" s="36"/>
      <c r="J36" s="36"/>
      <c r="K36" s="36"/>
      <c r="L36" s="36"/>
      <c r="M36" s="36"/>
      <c r="N36" s="36"/>
      <c r="O36" s="35"/>
      <c r="P36" s="37"/>
      <c r="Q36" s="38"/>
    </row>
    <row r="37" spans="1:17" ht="9.9499999999999993" customHeight="1" x14ac:dyDescent="0.2">
      <c r="A37" s="30">
        <v>2013</v>
      </c>
      <c r="B37" s="31" t="s">
        <v>22</v>
      </c>
      <c r="C37" s="41" t="s">
        <v>23</v>
      </c>
      <c r="D37" s="41" t="s">
        <v>23</v>
      </c>
      <c r="E37" s="33">
        <v>34951</v>
      </c>
      <c r="F37" s="33">
        <v>857526</v>
      </c>
      <c r="G37" s="34">
        <v>4187331</v>
      </c>
      <c r="H37" s="35" t="s">
        <v>23</v>
      </c>
      <c r="I37" s="36">
        <v>4138008</v>
      </c>
      <c r="J37" s="36">
        <v>1853847</v>
      </c>
      <c r="K37" s="36">
        <v>2284161</v>
      </c>
      <c r="L37" s="36">
        <v>3473231</v>
      </c>
      <c r="M37" s="36">
        <v>1349798</v>
      </c>
      <c r="N37" s="36">
        <v>2123433</v>
      </c>
      <c r="O37" s="35" t="s">
        <v>23</v>
      </c>
      <c r="P37" s="37" t="s">
        <v>22</v>
      </c>
      <c r="Q37" s="38">
        <v>2013</v>
      </c>
    </row>
    <row r="38" spans="1:17" ht="0.75" customHeight="1" x14ac:dyDescent="0.2">
      <c r="A38" s="11"/>
      <c r="B38" s="31"/>
      <c r="C38" s="11"/>
      <c r="D38" s="11"/>
      <c r="E38" s="11"/>
      <c r="F38" s="33"/>
      <c r="G38" s="11"/>
      <c r="H38" s="35"/>
      <c r="I38" s="36"/>
      <c r="J38" s="36"/>
      <c r="K38" s="36"/>
      <c r="L38" s="36"/>
      <c r="M38" s="36"/>
      <c r="N38" s="36"/>
      <c r="O38" s="35"/>
      <c r="P38" s="37"/>
      <c r="Q38" s="11"/>
    </row>
    <row r="39" spans="1:17" ht="9.9499999999999993" customHeight="1" x14ac:dyDescent="0.2">
      <c r="A39" s="30">
        <v>2013</v>
      </c>
      <c r="B39" s="31" t="s">
        <v>24</v>
      </c>
      <c r="C39" s="33">
        <v>567.58333333333337</v>
      </c>
      <c r="D39" s="33">
        <v>29913.5</v>
      </c>
      <c r="E39" s="33">
        <v>2912.5833333333335</v>
      </c>
      <c r="F39" s="33">
        <v>71460.5</v>
      </c>
      <c r="G39" s="34">
        <v>348944.25</v>
      </c>
      <c r="H39" s="35">
        <v>11665.109398766443</v>
      </c>
      <c r="I39" s="36">
        <v>344834</v>
      </c>
      <c r="J39" s="36">
        <v>154487.25</v>
      </c>
      <c r="K39" s="36">
        <v>190346.75</v>
      </c>
      <c r="L39" s="36">
        <v>289435.91666666669</v>
      </c>
      <c r="M39" s="36">
        <v>112483.16666666667</v>
      </c>
      <c r="N39" s="36">
        <v>176952.75</v>
      </c>
      <c r="O39" s="35">
        <v>9675.7623369604589</v>
      </c>
      <c r="P39" s="37" t="s">
        <v>24</v>
      </c>
      <c r="Q39" s="38">
        <v>2013</v>
      </c>
    </row>
    <row r="40" spans="1:17" ht="2.25" customHeight="1" x14ac:dyDescent="0.2">
      <c r="A40" s="30"/>
      <c r="B40" s="42"/>
      <c r="C40" s="33"/>
      <c r="D40" s="33"/>
      <c r="E40" s="33"/>
      <c r="F40" s="33">
        <v>0</v>
      </c>
      <c r="G40" s="34"/>
      <c r="H40" s="35"/>
      <c r="I40" s="36"/>
      <c r="J40" s="36"/>
      <c r="K40" s="36"/>
      <c r="L40" s="36"/>
      <c r="M40" s="36"/>
      <c r="N40" s="36"/>
      <c r="O40" s="35"/>
      <c r="P40" s="37"/>
      <c r="Q40" s="38"/>
    </row>
    <row r="41" spans="1:17" ht="9.9499999999999993" customHeight="1" x14ac:dyDescent="0.2">
      <c r="A41" s="30">
        <v>2014</v>
      </c>
      <c r="B41" s="31" t="s">
        <v>22</v>
      </c>
      <c r="C41" s="41" t="s">
        <v>23</v>
      </c>
      <c r="D41" s="41" t="s">
        <v>23</v>
      </c>
      <c r="E41" s="33">
        <v>36679</v>
      </c>
      <c r="F41" s="33">
        <v>906852</v>
      </c>
      <c r="G41" s="34">
        <v>4219971</v>
      </c>
      <c r="H41" s="35" t="s">
        <v>23</v>
      </c>
      <c r="I41" s="36">
        <v>4165558</v>
      </c>
      <c r="J41" s="36">
        <v>1874356</v>
      </c>
      <c r="K41" s="36">
        <v>2291202</v>
      </c>
      <c r="L41" s="36">
        <v>3601778</v>
      </c>
      <c r="M41" s="36">
        <v>1414251</v>
      </c>
      <c r="N41" s="36">
        <v>2187527</v>
      </c>
      <c r="O41" s="35" t="s">
        <v>23</v>
      </c>
      <c r="P41" s="37" t="s">
        <v>22</v>
      </c>
      <c r="Q41" s="38">
        <v>2014</v>
      </c>
    </row>
    <row r="42" spans="1:17" ht="0.75" customHeight="1" x14ac:dyDescent="0.2">
      <c r="A42" s="11"/>
      <c r="B42" s="31"/>
      <c r="C42" s="11"/>
      <c r="D42" s="11"/>
      <c r="E42" s="11"/>
      <c r="F42" s="33"/>
      <c r="G42" s="33"/>
      <c r="H42" s="35"/>
      <c r="I42" s="36"/>
      <c r="J42" s="36"/>
      <c r="K42" s="36"/>
      <c r="L42" s="36"/>
      <c r="M42" s="36"/>
      <c r="N42" s="36"/>
      <c r="O42" s="35"/>
      <c r="P42" s="37"/>
      <c r="Q42" s="11"/>
    </row>
    <row r="43" spans="1:17" ht="9.9499999999999993" customHeight="1" x14ac:dyDescent="0.2">
      <c r="A43" s="30">
        <v>2014</v>
      </c>
      <c r="B43" s="31" t="s">
        <v>24</v>
      </c>
      <c r="C43" s="33">
        <v>573</v>
      </c>
      <c r="D43" s="33">
        <v>30280.583333333332</v>
      </c>
      <c r="E43" s="33">
        <v>3056.5833333333335</v>
      </c>
      <c r="F43" s="33">
        <v>75571</v>
      </c>
      <c r="G43" s="34">
        <v>351664.25</v>
      </c>
      <c r="H43" s="35">
        <v>11613.522967137907</v>
      </c>
      <c r="I43" s="36">
        <v>347129.83333333331</v>
      </c>
      <c r="J43" s="36">
        <v>156196.33333333334</v>
      </c>
      <c r="K43" s="36">
        <v>190933.5</v>
      </c>
      <c r="L43" s="36">
        <v>300148.16666666669</v>
      </c>
      <c r="M43" s="36">
        <v>117854.25</v>
      </c>
      <c r="N43" s="36">
        <v>182293.91666666666</v>
      </c>
      <c r="O43" s="35">
        <v>9912.2319858435148</v>
      </c>
      <c r="P43" s="37" t="s">
        <v>24</v>
      </c>
      <c r="Q43" s="38">
        <v>2014</v>
      </c>
    </row>
    <row r="44" spans="1:17" ht="3" customHeight="1" x14ac:dyDescent="0.2">
      <c r="A44" s="30"/>
      <c r="B44" s="42"/>
      <c r="C44" s="11"/>
      <c r="D44" s="11"/>
      <c r="E44" s="11"/>
      <c r="F44" s="33">
        <v>0</v>
      </c>
      <c r="G44" s="11"/>
      <c r="H44" s="35"/>
      <c r="I44" s="36"/>
      <c r="J44" s="36"/>
      <c r="K44" s="36"/>
      <c r="L44" s="36"/>
      <c r="M44" s="36"/>
      <c r="N44" s="36"/>
      <c r="O44" s="35"/>
      <c r="P44" s="37"/>
      <c r="Q44" s="38"/>
    </row>
    <row r="45" spans="1:17" ht="9.9499999999999993" customHeight="1" x14ac:dyDescent="0.2">
      <c r="A45" s="30">
        <v>2015</v>
      </c>
      <c r="B45" s="31" t="s">
        <v>25</v>
      </c>
      <c r="C45" s="33">
        <v>567</v>
      </c>
      <c r="D45" s="33">
        <v>29070</v>
      </c>
      <c r="E45" s="33">
        <v>1866</v>
      </c>
      <c r="F45" s="33">
        <v>65234</v>
      </c>
      <c r="G45" s="34">
        <v>174778</v>
      </c>
      <c r="H45" s="35">
        <v>6012.3151014791883</v>
      </c>
      <c r="I45" s="36">
        <v>170582</v>
      </c>
      <c r="J45" s="36">
        <v>93527</v>
      </c>
      <c r="K45" s="36">
        <v>77055</v>
      </c>
      <c r="L45" s="36">
        <v>197641</v>
      </c>
      <c r="M45" s="36">
        <v>92913</v>
      </c>
      <c r="N45" s="36">
        <v>104728</v>
      </c>
      <c r="O45" s="35">
        <v>6798.796009631923</v>
      </c>
      <c r="P45" s="37" t="s">
        <v>25</v>
      </c>
      <c r="Q45" s="38">
        <v>2015</v>
      </c>
    </row>
    <row r="46" spans="1:17" ht="9.9499999999999993" customHeight="1" x14ac:dyDescent="0.2">
      <c r="A46" s="30"/>
      <c r="B46" s="31" t="s">
        <v>26</v>
      </c>
      <c r="C46" s="33">
        <v>567</v>
      </c>
      <c r="D46" s="33">
        <v>28739</v>
      </c>
      <c r="E46" s="33">
        <v>1899</v>
      </c>
      <c r="F46" s="33">
        <v>59376</v>
      </c>
      <c r="G46" s="34">
        <v>195700</v>
      </c>
      <c r="H46" s="35">
        <v>6809.561919343053</v>
      </c>
      <c r="I46" s="36">
        <v>191402</v>
      </c>
      <c r="J46" s="36">
        <v>102591</v>
      </c>
      <c r="K46" s="36">
        <v>88810</v>
      </c>
      <c r="L46" s="36">
        <v>260790</v>
      </c>
      <c r="M46" s="36">
        <v>123092</v>
      </c>
      <c r="N46" s="36">
        <v>137699</v>
      </c>
      <c r="O46" s="35">
        <v>9074.4284769824972</v>
      </c>
      <c r="P46" s="37" t="s">
        <v>26</v>
      </c>
      <c r="Q46" s="38"/>
    </row>
    <row r="47" spans="1:17" ht="9.9499999999999993" customHeight="1" x14ac:dyDescent="0.2">
      <c r="A47" s="30"/>
      <c r="B47" s="31" t="s">
        <v>27</v>
      </c>
      <c r="C47" s="33">
        <v>566</v>
      </c>
      <c r="D47" s="33">
        <v>29240</v>
      </c>
      <c r="E47" s="33">
        <v>2724</v>
      </c>
      <c r="F47" s="33">
        <v>67900</v>
      </c>
      <c r="G47" s="34">
        <v>277131</v>
      </c>
      <c r="H47" s="35">
        <v>9477.8043775649803</v>
      </c>
      <c r="I47" s="36">
        <v>272221</v>
      </c>
      <c r="J47" s="36">
        <v>134072</v>
      </c>
      <c r="K47" s="36">
        <v>138149</v>
      </c>
      <c r="L47" s="36">
        <v>402232</v>
      </c>
      <c r="M47" s="36">
        <v>134420</v>
      </c>
      <c r="N47" s="36">
        <v>267811</v>
      </c>
      <c r="O47" s="35">
        <v>13756.224350205199</v>
      </c>
      <c r="P47" s="37" t="s">
        <v>27</v>
      </c>
      <c r="Q47" s="38"/>
    </row>
    <row r="48" spans="1:17" ht="9.9499999999999993" customHeight="1" x14ac:dyDescent="0.2">
      <c r="A48" s="30"/>
      <c r="B48" s="31" t="s">
        <v>28</v>
      </c>
      <c r="C48" s="33">
        <v>565</v>
      </c>
      <c r="D48" s="33">
        <v>29811</v>
      </c>
      <c r="E48" s="33">
        <v>3123</v>
      </c>
      <c r="F48" s="33">
        <v>76836</v>
      </c>
      <c r="G48" s="34">
        <v>324907</v>
      </c>
      <c r="H48" s="35">
        <v>10898.896380530676</v>
      </c>
      <c r="I48" s="36">
        <v>319708</v>
      </c>
      <c r="J48" s="36">
        <v>138216</v>
      </c>
      <c r="K48" s="36">
        <v>181492</v>
      </c>
      <c r="L48" s="36">
        <v>326507</v>
      </c>
      <c r="M48" s="36">
        <v>150501</v>
      </c>
      <c r="N48" s="36">
        <v>176007</v>
      </c>
      <c r="O48" s="35">
        <v>10952.567844084399</v>
      </c>
      <c r="P48" s="37" t="s">
        <v>28</v>
      </c>
      <c r="Q48" s="38"/>
    </row>
    <row r="49" spans="1:17" ht="9.9499999999999993" customHeight="1" x14ac:dyDescent="0.2">
      <c r="A49" s="30"/>
      <c r="B49" s="31" t="s">
        <v>29</v>
      </c>
      <c r="C49" s="33">
        <v>565</v>
      </c>
      <c r="D49" s="33">
        <v>30094</v>
      </c>
      <c r="E49" s="33">
        <v>2926</v>
      </c>
      <c r="F49" s="33">
        <v>75814</v>
      </c>
      <c r="G49" s="34">
        <v>347069</v>
      </c>
      <c r="H49" s="35">
        <v>11532.830464544428</v>
      </c>
      <c r="I49" s="36">
        <v>343578</v>
      </c>
      <c r="J49" s="36">
        <v>148835</v>
      </c>
      <c r="K49" s="36">
        <v>194743</v>
      </c>
      <c r="L49" s="36">
        <v>315579</v>
      </c>
      <c r="M49" s="36">
        <v>99129</v>
      </c>
      <c r="N49" s="36">
        <v>216450</v>
      </c>
      <c r="O49" s="35">
        <v>10486.442480228618</v>
      </c>
      <c r="P49" s="37" t="s">
        <v>29</v>
      </c>
      <c r="Q49" s="38"/>
    </row>
    <row r="50" spans="1:17" ht="9.9499999999999993" customHeight="1" x14ac:dyDescent="0.2">
      <c r="A50" s="30"/>
      <c r="B50" s="31" t="s">
        <v>30</v>
      </c>
      <c r="C50" s="33">
        <v>565</v>
      </c>
      <c r="D50" s="33">
        <v>30245</v>
      </c>
      <c r="E50" s="33">
        <v>3487</v>
      </c>
      <c r="F50" s="33">
        <v>80387</v>
      </c>
      <c r="G50" s="34">
        <v>414336</v>
      </c>
      <c r="H50" s="35">
        <v>13699.322202016861</v>
      </c>
      <c r="I50" s="36">
        <v>410826</v>
      </c>
      <c r="J50" s="36">
        <v>166863</v>
      </c>
      <c r="K50" s="36">
        <v>243963</v>
      </c>
      <c r="L50" s="36">
        <v>347751</v>
      </c>
      <c r="M50" s="36">
        <v>119631</v>
      </c>
      <c r="N50" s="36">
        <v>228120</v>
      </c>
      <c r="O50" s="35">
        <v>11497.801289469333</v>
      </c>
      <c r="P50" s="37" t="s">
        <v>30</v>
      </c>
      <c r="Q50" s="38"/>
    </row>
    <row r="51" spans="1:17" ht="9.9499999999999993" customHeight="1" x14ac:dyDescent="0.2">
      <c r="A51" s="30"/>
      <c r="B51" s="31" t="s">
        <v>31</v>
      </c>
      <c r="C51" s="33">
        <v>565</v>
      </c>
      <c r="D51" s="33">
        <v>30322</v>
      </c>
      <c r="E51" s="33">
        <v>3525</v>
      </c>
      <c r="F51" s="33">
        <v>83522</v>
      </c>
      <c r="G51" s="34">
        <v>433092</v>
      </c>
      <c r="H51" s="35">
        <v>14283.09478266605</v>
      </c>
      <c r="I51" s="36">
        <v>427725</v>
      </c>
      <c r="J51" s="36">
        <v>182886</v>
      </c>
      <c r="K51" s="36">
        <v>244840</v>
      </c>
      <c r="L51" s="36">
        <v>301128</v>
      </c>
      <c r="M51" s="36">
        <v>104532</v>
      </c>
      <c r="N51" s="36">
        <v>196596</v>
      </c>
      <c r="O51" s="35">
        <v>9931.0071894993725</v>
      </c>
      <c r="P51" s="37" t="s">
        <v>31</v>
      </c>
      <c r="Q51" s="38"/>
    </row>
    <row r="52" spans="1:17" ht="9.9499999999999993" customHeight="1" x14ac:dyDescent="0.2">
      <c r="A52" s="30"/>
      <c r="B52" s="31" t="s">
        <v>32</v>
      </c>
      <c r="C52" s="33">
        <v>565</v>
      </c>
      <c r="D52" s="33">
        <v>30424</v>
      </c>
      <c r="E52" s="33">
        <v>3241</v>
      </c>
      <c r="F52" s="33">
        <v>78757</v>
      </c>
      <c r="G52" s="34">
        <v>409910</v>
      </c>
      <c r="H52" s="35">
        <v>13473.244806731527</v>
      </c>
      <c r="I52" s="36">
        <v>406174</v>
      </c>
      <c r="J52" s="36">
        <v>164480</v>
      </c>
      <c r="K52" s="36">
        <v>241694</v>
      </c>
      <c r="L52" s="36">
        <v>308001</v>
      </c>
      <c r="M52" s="36">
        <v>117734</v>
      </c>
      <c r="N52" s="36">
        <v>190267</v>
      </c>
      <c r="O52" s="35">
        <v>10123.619510912438</v>
      </c>
      <c r="P52" s="37" t="s">
        <v>32</v>
      </c>
      <c r="Q52" s="38"/>
    </row>
    <row r="53" spans="1:17" ht="9.9499999999999993" customHeight="1" x14ac:dyDescent="0.2">
      <c r="A53" s="30"/>
      <c r="B53" s="31" t="s">
        <v>33</v>
      </c>
      <c r="C53" s="33">
        <v>565</v>
      </c>
      <c r="D53" s="33">
        <v>30473</v>
      </c>
      <c r="E53" s="33">
        <v>3505</v>
      </c>
      <c r="F53" s="33">
        <v>80279</v>
      </c>
      <c r="G53" s="34">
        <v>443869</v>
      </c>
      <c r="H53" s="35">
        <v>14565.97643815837</v>
      </c>
      <c r="I53" s="36">
        <v>439014</v>
      </c>
      <c r="J53" s="36">
        <v>171847</v>
      </c>
      <c r="K53" s="36">
        <v>267167</v>
      </c>
      <c r="L53" s="36">
        <v>401639</v>
      </c>
      <c r="M53" s="36">
        <v>166452</v>
      </c>
      <c r="N53" s="36">
        <v>235187</v>
      </c>
      <c r="O53" s="35">
        <v>13180.159485446133</v>
      </c>
      <c r="P53" s="37" t="s">
        <v>33</v>
      </c>
      <c r="Q53" s="38"/>
    </row>
    <row r="54" spans="1:17" ht="9.9499999999999993" customHeight="1" x14ac:dyDescent="0.2">
      <c r="A54" s="30"/>
      <c r="B54" s="31" t="s">
        <v>34</v>
      </c>
      <c r="C54" s="33">
        <v>564</v>
      </c>
      <c r="D54" s="33">
        <v>30371</v>
      </c>
      <c r="E54" s="33">
        <v>3441</v>
      </c>
      <c r="F54" s="33">
        <v>83096</v>
      </c>
      <c r="G54" s="34">
        <v>435356</v>
      </c>
      <c r="H54" s="35">
        <v>14334.595502288366</v>
      </c>
      <c r="I54" s="36">
        <v>432012</v>
      </c>
      <c r="J54" s="36">
        <v>164257</v>
      </c>
      <c r="K54" s="36">
        <v>267756</v>
      </c>
      <c r="L54" s="36">
        <v>341717</v>
      </c>
      <c r="M54" s="36">
        <v>141528</v>
      </c>
      <c r="N54" s="36">
        <v>200189</v>
      </c>
      <c r="O54" s="35">
        <v>11251.424055842745</v>
      </c>
      <c r="P54" s="37" t="s">
        <v>34</v>
      </c>
      <c r="Q54" s="38"/>
    </row>
    <row r="55" spans="1:17" ht="9.9499999999999993" customHeight="1" x14ac:dyDescent="0.2">
      <c r="A55" s="30"/>
      <c r="B55" s="31" t="s">
        <v>35</v>
      </c>
      <c r="C55" s="33">
        <v>564</v>
      </c>
      <c r="D55" s="33">
        <v>30234</v>
      </c>
      <c r="E55" s="33">
        <v>3261</v>
      </c>
      <c r="F55" s="33">
        <v>86647</v>
      </c>
      <c r="G55" s="34">
        <v>446389</v>
      </c>
      <c r="H55" s="35">
        <v>14764.470463716345</v>
      </c>
      <c r="I55" s="36">
        <v>440195</v>
      </c>
      <c r="J55" s="36">
        <v>173535</v>
      </c>
      <c r="K55" s="36">
        <v>266660</v>
      </c>
      <c r="L55" s="36">
        <v>275295</v>
      </c>
      <c r="M55" s="36">
        <v>103120</v>
      </c>
      <c r="N55" s="36">
        <v>172175</v>
      </c>
      <c r="O55" s="35">
        <v>9105.4772772375472</v>
      </c>
      <c r="P55" s="37" t="s">
        <v>35</v>
      </c>
      <c r="Q55" s="38"/>
    </row>
    <row r="56" spans="1:17" ht="9.9499999999999993" customHeight="1" x14ac:dyDescent="0.2">
      <c r="A56" s="30"/>
      <c r="B56" s="31" t="s">
        <v>36</v>
      </c>
      <c r="C56" s="33">
        <v>564</v>
      </c>
      <c r="D56" s="33">
        <v>29769</v>
      </c>
      <c r="E56" s="33">
        <v>2326</v>
      </c>
      <c r="F56" s="33">
        <v>79623</v>
      </c>
      <c r="G56" s="34">
        <v>468103</v>
      </c>
      <c r="H56" s="35">
        <v>15724.512076321005</v>
      </c>
      <c r="I56" s="36">
        <v>463700</v>
      </c>
      <c r="J56" s="36">
        <v>175883</v>
      </c>
      <c r="K56" s="36">
        <v>287816</v>
      </c>
      <c r="L56" s="36">
        <v>289567</v>
      </c>
      <c r="M56" s="36">
        <v>140989</v>
      </c>
      <c r="N56" s="36">
        <v>148578</v>
      </c>
      <c r="O56" s="35">
        <v>9727.1322516712007</v>
      </c>
      <c r="P56" s="37" t="s">
        <v>36</v>
      </c>
      <c r="Q56" s="38"/>
    </row>
    <row r="57" spans="1:17" ht="2.1" customHeight="1" x14ac:dyDescent="0.2">
      <c r="A57" s="30"/>
      <c r="B57" s="31"/>
      <c r="C57" s="33"/>
      <c r="D57" s="33"/>
      <c r="E57" s="33"/>
      <c r="F57" s="33">
        <v>0</v>
      </c>
      <c r="G57" s="34"/>
      <c r="H57" s="35"/>
      <c r="I57" s="34"/>
      <c r="J57" s="39"/>
      <c r="K57" s="39"/>
      <c r="L57" s="34"/>
      <c r="M57" s="39"/>
      <c r="N57" s="39"/>
      <c r="O57" s="43"/>
      <c r="P57" s="37"/>
      <c r="Q57" s="38"/>
    </row>
    <row r="58" spans="1:17" ht="9.9499999999999993" customHeight="1" x14ac:dyDescent="0.2">
      <c r="A58" s="30">
        <v>2015</v>
      </c>
      <c r="B58" s="31" t="s">
        <v>22</v>
      </c>
      <c r="C58" s="41" t="s">
        <v>23</v>
      </c>
      <c r="D58" s="41" t="s">
        <v>23</v>
      </c>
      <c r="E58" s="33">
        <v>35324</v>
      </c>
      <c r="F58" s="33">
        <v>917471</v>
      </c>
      <c r="G58" s="34">
        <v>4370640</v>
      </c>
      <c r="H58" s="35" t="s">
        <v>23</v>
      </c>
      <c r="I58" s="36">
        <v>4317137</v>
      </c>
      <c r="J58" s="36">
        <v>1816992</v>
      </c>
      <c r="K58" s="36">
        <v>2500145</v>
      </c>
      <c r="L58" s="36">
        <v>3767847</v>
      </c>
      <c r="M58" s="36">
        <v>1494041</v>
      </c>
      <c r="N58" s="36">
        <v>2273807</v>
      </c>
      <c r="O58" s="35" t="s">
        <v>23</v>
      </c>
      <c r="P58" s="37" t="s">
        <v>22</v>
      </c>
      <c r="Q58" s="38">
        <v>2015</v>
      </c>
    </row>
    <row r="59" spans="1:17" ht="0.75" customHeight="1" x14ac:dyDescent="0.2">
      <c r="A59" s="11"/>
      <c r="B59" s="31"/>
      <c r="C59" s="11"/>
      <c r="D59" s="11"/>
      <c r="E59" s="11"/>
      <c r="F59" s="33"/>
      <c r="G59" s="33"/>
      <c r="H59" s="35"/>
      <c r="I59" s="36"/>
      <c r="J59" s="36"/>
      <c r="K59" s="36"/>
      <c r="L59" s="36"/>
      <c r="M59" s="36"/>
      <c r="N59" s="36"/>
      <c r="O59" s="35"/>
      <c r="P59" s="37"/>
      <c r="Q59" s="11"/>
    </row>
    <row r="60" spans="1:17" ht="9.9499999999999993" customHeight="1" x14ac:dyDescent="0.2">
      <c r="A60" s="30">
        <v>2015</v>
      </c>
      <c r="B60" s="31" t="s">
        <v>24</v>
      </c>
      <c r="C60" s="33">
        <v>565.16666666666663</v>
      </c>
      <c r="D60" s="33">
        <v>29899.333333333332</v>
      </c>
      <c r="E60" s="33">
        <v>2943.6666666666665</v>
      </c>
      <c r="F60" s="33">
        <v>76455.916666666672</v>
      </c>
      <c r="G60" s="34">
        <v>364220</v>
      </c>
      <c r="H60" s="35">
        <v>12181.542509309014</v>
      </c>
      <c r="I60" s="36">
        <v>359761.41666666669</v>
      </c>
      <c r="J60" s="36">
        <v>151416</v>
      </c>
      <c r="K60" s="36">
        <v>208345.41666666666</v>
      </c>
      <c r="L60" s="36">
        <v>313987.25</v>
      </c>
      <c r="M60" s="36">
        <v>124503.41666666667</v>
      </c>
      <c r="N60" s="36">
        <v>189483.91666666666</v>
      </c>
      <c r="O60" s="35">
        <v>10501.479966108498</v>
      </c>
      <c r="P60" s="37" t="s">
        <v>24</v>
      </c>
      <c r="Q60" s="38">
        <v>2015</v>
      </c>
    </row>
    <row r="61" spans="1:17" ht="3" customHeight="1" x14ac:dyDescent="0.2">
      <c r="A61" s="30"/>
      <c r="B61" s="31"/>
      <c r="C61" s="33"/>
      <c r="D61" s="33"/>
      <c r="E61" s="33"/>
      <c r="F61" s="33"/>
      <c r="G61" s="33"/>
      <c r="H61" s="35"/>
      <c r="I61" s="33"/>
      <c r="J61" s="33"/>
      <c r="K61" s="33"/>
      <c r="L61" s="33"/>
      <c r="M61" s="33"/>
      <c r="N61" s="33"/>
      <c r="O61" s="35"/>
      <c r="P61" s="37"/>
      <c r="Q61" s="38"/>
    </row>
    <row r="62" spans="1:17" ht="9.9499999999999993" customHeight="1" x14ac:dyDescent="0.2">
      <c r="A62" s="30">
        <v>2016</v>
      </c>
      <c r="B62" s="31" t="s">
        <v>25</v>
      </c>
      <c r="C62" s="33">
        <v>573</v>
      </c>
      <c r="D62" s="33">
        <v>29761</v>
      </c>
      <c r="E62" s="33">
        <v>1772</v>
      </c>
      <c r="F62" s="33">
        <v>66736</v>
      </c>
      <c r="G62" s="34">
        <v>171910</v>
      </c>
      <c r="H62" s="35">
        <v>5776.3516010886733</v>
      </c>
      <c r="I62" s="36">
        <v>168677</v>
      </c>
      <c r="J62" s="36">
        <v>87363</v>
      </c>
      <c r="K62" s="36">
        <v>81314</v>
      </c>
      <c r="L62" s="36">
        <v>309387</v>
      </c>
      <c r="M62" s="36">
        <v>113733</v>
      </c>
      <c r="N62" s="36">
        <v>195654</v>
      </c>
      <c r="O62" s="35">
        <v>10395.719229864588</v>
      </c>
      <c r="P62" s="37" t="s">
        <v>25</v>
      </c>
      <c r="Q62" s="38">
        <v>2016</v>
      </c>
    </row>
    <row r="63" spans="1:17" ht="9.9499999999999993" customHeight="1" x14ac:dyDescent="0.2">
      <c r="A63" s="30"/>
      <c r="B63" s="31" t="s">
        <v>26</v>
      </c>
      <c r="C63" s="33">
        <v>575</v>
      </c>
      <c r="D63" s="33">
        <v>29762</v>
      </c>
      <c r="E63" s="33">
        <v>2312</v>
      </c>
      <c r="F63" s="33">
        <v>66830</v>
      </c>
      <c r="G63" s="34">
        <v>230885</v>
      </c>
      <c r="H63" s="35">
        <v>7757.7111753242389</v>
      </c>
      <c r="I63" s="36">
        <v>227638</v>
      </c>
      <c r="J63" s="36">
        <v>127812</v>
      </c>
      <c r="K63" s="36">
        <v>99826</v>
      </c>
      <c r="L63" s="36">
        <v>342395</v>
      </c>
      <c r="M63" s="36">
        <v>139584</v>
      </c>
      <c r="N63" s="36">
        <v>202812</v>
      </c>
      <c r="O63" s="35">
        <v>11504.435185807406</v>
      </c>
      <c r="P63" s="37" t="s">
        <v>26</v>
      </c>
      <c r="Q63" s="38"/>
    </row>
    <row r="64" spans="1:17" ht="9.9499999999999993" customHeight="1" x14ac:dyDescent="0.2">
      <c r="A64" s="30"/>
      <c r="B64" s="31" t="s">
        <v>27</v>
      </c>
      <c r="C64" s="33">
        <v>575</v>
      </c>
      <c r="D64" s="33">
        <v>30246</v>
      </c>
      <c r="E64" s="33">
        <v>2770</v>
      </c>
      <c r="F64" s="33">
        <v>74948</v>
      </c>
      <c r="G64" s="34">
        <v>292566</v>
      </c>
      <c r="H64" s="35">
        <v>9672.8823646101955</v>
      </c>
      <c r="I64" s="36">
        <v>288746</v>
      </c>
      <c r="J64" s="36">
        <v>145090</v>
      </c>
      <c r="K64" s="36">
        <v>143656</v>
      </c>
      <c r="L64" s="36">
        <v>479091</v>
      </c>
      <c r="M64" s="36">
        <v>156514</v>
      </c>
      <c r="N64" s="36">
        <v>322577</v>
      </c>
      <c r="O64" s="35">
        <v>15839.813529061694</v>
      </c>
      <c r="P64" s="37" t="s">
        <v>27</v>
      </c>
      <c r="Q64" s="38"/>
    </row>
    <row r="65" spans="1:17" ht="9.9499999999999993" customHeight="1" x14ac:dyDescent="0.2">
      <c r="A65" s="30"/>
      <c r="B65" s="31" t="s">
        <v>28</v>
      </c>
      <c r="C65" s="33">
        <v>574</v>
      </c>
      <c r="D65" s="33">
        <v>30662</v>
      </c>
      <c r="E65" s="33">
        <v>3391</v>
      </c>
      <c r="F65" s="33">
        <v>79195</v>
      </c>
      <c r="G65" s="34">
        <v>359035</v>
      </c>
      <c r="H65" s="35">
        <v>11709.444915530625</v>
      </c>
      <c r="I65" s="36">
        <v>354832</v>
      </c>
      <c r="J65" s="36">
        <v>169934</v>
      </c>
      <c r="K65" s="36">
        <v>184898</v>
      </c>
      <c r="L65" s="36">
        <v>426785</v>
      </c>
      <c r="M65" s="36">
        <v>152530</v>
      </c>
      <c r="N65" s="36">
        <v>274255</v>
      </c>
      <c r="O65" s="35">
        <v>13919.020285695649</v>
      </c>
      <c r="P65" s="37" t="s">
        <v>28</v>
      </c>
      <c r="Q65" s="38"/>
    </row>
    <row r="66" spans="1:17" ht="9.9499999999999993" customHeight="1" x14ac:dyDescent="0.2">
      <c r="A66" s="30"/>
      <c r="B66" s="31" t="s">
        <v>29</v>
      </c>
      <c r="C66" s="33">
        <v>574</v>
      </c>
      <c r="D66" s="33">
        <v>30803</v>
      </c>
      <c r="E66" s="33">
        <v>3216</v>
      </c>
      <c r="F66" s="33">
        <v>82462</v>
      </c>
      <c r="G66" s="34">
        <v>373005</v>
      </c>
      <c r="H66" s="35">
        <v>12109.372463721065</v>
      </c>
      <c r="I66" s="36">
        <v>368857</v>
      </c>
      <c r="J66" s="36">
        <v>162033</v>
      </c>
      <c r="K66" s="36">
        <v>206824</v>
      </c>
      <c r="L66" s="36">
        <v>351350</v>
      </c>
      <c r="M66" s="36">
        <v>140474</v>
      </c>
      <c r="N66" s="36">
        <v>210876</v>
      </c>
      <c r="O66" s="35">
        <v>11406.356523715223</v>
      </c>
      <c r="P66" s="37" t="s">
        <v>29</v>
      </c>
      <c r="Q66" s="38"/>
    </row>
    <row r="67" spans="1:17" ht="9.9499999999999993" customHeight="1" x14ac:dyDescent="0.2">
      <c r="A67" s="30"/>
      <c r="B67" s="31" t="s">
        <v>30</v>
      </c>
      <c r="C67" s="33">
        <v>574</v>
      </c>
      <c r="D67" s="33">
        <v>30940</v>
      </c>
      <c r="E67" s="33">
        <v>3615</v>
      </c>
      <c r="F67" s="33">
        <v>84862</v>
      </c>
      <c r="G67" s="34">
        <v>417584</v>
      </c>
      <c r="H67" s="35">
        <v>13496.574014221073</v>
      </c>
      <c r="I67" s="36">
        <v>413433</v>
      </c>
      <c r="J67" s="36">
        <v>176054</v>
      </c>
      <c r="K67" s="36">
        <v>237379</v>
      </c>
      <c r="L67" s="36">
        <v>385088</v>
      </c>
      <c r="M67" s="36">
        <v>157862</v>
      </c>
      <c r="N67" s="36">
        <v>227226</v>
      </c>
      <c r="O67" s="35">
        <v>12446.283128636071</v>
      </c>
      <c r="P67" s="37" t="s">
        <v>30</v>
      </c>
      <c r="Q67" s="38"/>
    </row>
    <row r="68" spans="1:17" ht="9.9499999999999993" customHeight="1" x14ac:dyDescent="0.2">
      <c r="A68" s="30"/>
      <c r="B68" s="31" t="s">
        <v>31</v>
      </c>
      <c r="C68" s="33">
        <v>575</v>
      </c>
      <c r="D68" s="33">
        <v>31019</v>
      </c>
      <c r="E68" s="33">
        <v>3298</v>
      </c>
      <c r="F68" s="33">
        <v>83290</v>
      </c>
      <c r="G68" s="34">
        <v>412268</v>
      </c>
      <c r="H68" s="35">
        <v>13290.821754408589</v>
      </c>
      <c r="I68" s="36">
        <v>408438</v>
      </c>
      <c r="J68" s="36">
        <v>173438</v>
      </c>
      <c r="K68" s="36">
        <v>235001</v>
      </c>
      <c r="L68" s="36">
        <v>371122</v>
      </c>
      <c r="M68" s="36">
        <v>135923</v>
      </c>
      <c r="N68" s="36">
        <v>235199</v>
      </c>
      <c r="O68" s="35">
        <v>11964.344434056546</v>
      </c>
      <c r="P68" s="37" t="s">
        <v>31</v>
      </c>
      <c r="Q68" s="38"/>
    </row>
    <row r="69" spans="1:17" ht="9.9499999999999993" customHeight="1" x14ac:dyDescent="0.2">
      <c r="A69" s="30"/>
      <c r="B69" s="31" t="s">
        <v>32</v>
      </c>
      <c r="C69" s="33">
        <v>575</v>
      </c>
      <c r="D69" s="33">
        <v>31291</v>
      </c>
      <c r="E69" s="33">
        <v>3736</v>
      </c>
      <c r="F69" s="33">
        <v>86745</v>
      </c>
      <c r="G69" s="34">
        <v>446192</v>
      </c>
      <c r="H69" s="35">
        <v>14259.435620465949</v>
      </c>
      <c r="I69" s="36">
        <v>441619</v>
      </c>
      <c r="J69" s="36">
        <v>194728</v>
      </c>
      <c r="K69" s="36">
        <v>246891</v>
      </c>
      <c r="L69" s="36">
        <v>339464</v>
      </c>
      <c r="M69" s="36">
        <v>123209</v>
      </c>
      <c r="N69" s="36">
        <v>216254</v>
      </c>
      <c r="O69" s="35">
        <v>10848.614617621681</v>
      </c>
      <c r="P69" s="37" t="s">
        <v>32</v>
      </c>
      <c r="Q69" s="38"/>
    </row>
    <row r="70" spans="1:17" ht="9.9499999999999993" customHeight="1" x14ac:dyDescent="0.2">
      <c r="A70" s="30"/>
      <c r="B70" s="31" t="s">
        <v>33</v>
      </c>
      <c r="C70" s="33">
        <v>575</v>
      </c>
      <c r="D70" s="33">
        <v>31279</v>
      </c>
      <c r="E70" s="33">
        <v>3638</v>
      </c>
      <c r="F70" s="33">
        <v>84531</v>
      </c>
      <c r="G70" s="34">
        <v>469217</v>
      </c>
      <c r="H70" s="35">
        <v>15001.023050609036</v>
      </c>
      <c r="I70" s="36">
        <v>465306</v>
      </c>
      <c r="J70" s="36">
        <v>194725</v>
      </c>
      <c r="K70" s="36">
        <v>270581</v>
      </c>
      <c r="L70" s="36">
        <v>418262</v>
      </c>
      <c r="M70" s="36">
        <v>169991</v>
      </c>
      <c r="N70" s="36">
        <v>248271</v>
      </c>
      <c r="O70" s="35">
        <v>13371.974807378752</v>
      </c>
      <c r="P70" s="37" t="s">
        <v>33</v>
      </c>
      <c r="Q70" s="38"/>
    </row>
    <row r="71" spans="1:17" ht="9.9499999999999993" customHeight="1" x14ac:dyDescent="0.2">
      <c r="A71" s="30"/>
      <c r="B71" s="31" t="s">
        <v>34</v>
      </c>
      <c r="C71" s="33">
        <v>576</v>
      </c>
      <c r="D71" s="33">
        <v>31169</v>
      </c>
      <c r="E71" s="33">
        <v>3249</v>
      </c>
      <c r="F71" s="33">
        <v>85493</v>
      </c>
      <c r="G71" s="34">
        <v>438037</v>
      </c>
      <c r="H71" s="35">
        <v>14053.610959607302</v>
      </c>
      <c r="I71" s="36">
        <v>433918</v>
      </c>
      <c r="J71" s="36">
        <v>183701</v>
      </c>
      <c r="K71" s="36">
        <v>250217</v>
      </c>
      <c r="L71" s="36">
        <v>290466</v>
      </c>
      <c r="M71" s="36">
        <v>137074</v>
      </c>
      <c r="N71" s="36">
        <v>153392</v>
      </c>
      <c r="O71" s="35">
        <v>9319.0670217202987</v>
      </c>
      <c r="P71" s="37" t="s">
        <v>34</v>
      </c>
      <c r="Q71" s="38"/>
    </row>
    <row r="72" spans="1:17" ht="9.9499999999999993" customHeight="1" x14ac:dyDescent="0.2">
      <c r="A72" s="30"/>
      <c r="B72" s="31" t="s">
        <v>35</v>
      </c>
      <c r="C72" s="33">
        <v>576</v>
      </c>
      <c r="D72" s="33">
        <v>31021</v>
      </c>
      <c r="E72" s="33">
        <v>3541</v>
      </c>
      <c r="F72" s="33">
        <v>94401</v>
      </c>
      <c r="G72" s="34">
        <v>494165</v>
      </c>
      <c r="H72" s="35">
        <v>15930.015151026724</v>
      </c>
      <c r="I72" s="36">
        <v>488089</v>
      </c>
      <c r="J72" s="36">
        <v>194227</v>
      </c>
      <c r="K72" s="36">
        <v>293862</v>
      </c>
      <c r="L72" s="36">
        <v>276718</v>
      </c>
      <c r="M72" s="36">
        <v>123482</v>
      </c>
      <c r="N72" s="36">
        <v>153236</v>
      </c>
      <c r="O72" s="35">
        <v>8920.3442829051291</v>
      </c>
      <c r="P72" s="37" t="s">
        <v>35</v>
      </c>
      <c r="Q72" s="38"/>
    </row>
    <row r="73" spans="1:17" ht="9.9499999999999993" customHeight="1" x14ac:dyDescent="0.2">
      <c r="A73" s="30"/>
      <c r="B73" s="31" t="s">
        <v>36</v>
      </c>
      <c r="C73" s="33">
        <v>576</v>
      </c>
      <c r="D73" s="33">
        <v>30564</v>
      </c>
      <c r="E73" s="33">
        <v>2419</v>
      </c>
      <c r="F73" s="33">
        <v>83182</v>
      </c>
      <c r="G73" s="34">
        <v>466228</v>
      </c>
      <c r="H73" s="35">
        <v>15254.155215285957</v>
      </c>
      <c r="I73" s="36">
        <v>459018</v>
      </c>
      <c r="J73" s="36">
        <v>187895</v>
      </c>
      <c r="K73" s="36">
        <v>271123</v>
      </c>
      <c r="L73" s="36">
        <v>307310</v>
      </c>
      <c r="M73" s="36">
        <v>122668</v>
      </c>
      <c r="N73" s="36">
        <v>184643</v>
      </c>
      <c r="O73" s="35">
        <v>10054.639445098808</v>
      </c>
      <c r="P73" s="37" t="s">
        <v>36</v>
      </c>
      <c r="Q73" s="38"/>
    </row>
    <row r="74" spans="1:17" ht="2.1" customHeight="1" x14ac:dyDescent="0.2">
      <c r="A74" s="30"/>
      <c r="B74" s="31"/>
      <c r="C74" s="33"/>
      <c r="D74" s="33"/>
      <c r="E74" s="33"/>
      <c r="F74" s="33">
        <v>0</v>
      </c>
      <c r="G74" s="34"/>
      <c r="H74" s="35"/>
      <c r="I74" s="34"/>
      <c r="J74" s="39"/>
      <c r="K74" s="39"/>
      <c r="L74" s="34"/>
      <c r="M74" s="39"/>
      <c r="N74" s="39"/>
      <c r="O74" s="43"/>
      <c r="P74" s="37"/>
      <c r="Q74" s="38"/>
    </row>
    <row r="75" spans="1:17" ht="9.9499999999999993" customHeight="1" x14ac:dyDescent="0.2">
      <c r="A75" s="30">
        <v>2016</v>
      </c>
      <c r="B75" s="31" t="s">
        <v>22</v>
      </c>
      <c r="C75" s="41" t="s">
        <v>23</v>
      </c>
      <c r="D75" s="41" t="s">
        <v>23</v>
      </c>
      <c r="E75" s="33">
        <v>36957</v>
      </c>
      <c r="F75" s="33">
        <v>972675</v>
      </c>
      <c r="G75" s="34">
        <v>4571092</v>
      </c>
      <c r="H75" s="35" t="s">
        <v>23</v>
      </c>
      <c r="I75" s="36">
        <v>4518569</v>
      </c>
      <c r="J75" s="36">
        <v>1996999</v>
      </c>
      <c r="K75" s="36">
        <v>2521570</v>
      </c>
      <c r="L75" s="36">
        <v>4297439</v>
      </c>
      <c r="M75" s="36">
        <v>1673043</v>
      </c>
      <c r="N75" s="36">
        <v>2624396</v>
      </c>
      <c r="O75" s="35" t="s">
        <v>23</v>
      </c>
      <c r="P75" s="37" t="s">
        <v>22</v>
      </c>
      <c r="Q75" s="38">
        <v>2016</v>
      </c>
    </row>
    <row r="76" spans="1:17" ht="0.75" customHeight="1" x14ac:dyDescent="0.2">
      <c r="A76" s="11"/>
      <c r="B76" s="31"/>
      <c r="C76" s="11"/>
      <c r="D76" s="11"/>
      <c r="E76" s="11"/>
      <c r="F76" s="33"/>
      <c r="G76" s="33"/>
      <c r="H76" s="35"/>
      <c r="I76" s="36"/>
      <c r="J76" s="36"/>
      <c r="K76" s="36"/>
      <c r="L76" s="36"/>
      <c r="M76" s="36"/>
      <c r="N76" s="36"/>
      <c r="O76" s="35"/>
      <c r="P76" s="37"/>
      <c r="Q76" s="11"/>
    </row>
    <row r="77" spans="1:17" ht="9.9499999999999993" customHeight="1" x14ac:dyDescent="0.2">
      <c r="A77" s="30">
        <v>2016</v>
      </c>
      <c r="B77" s="31" t="s">
        <v>24</v>
      </c>
      <c r="C77" s="33">
        <v>574.83333333333337</v>
      </c>
      <c r="D77" s="33">
        <v>30709.75</v>
      </c>
      <c r="E77" s="33">
        <v>3079.75</v>
      </c>
      <c r="F77" s="33">
        <v>81056.25</v>
      </c>
      <c r="G77" s="34">
        <v>380924.33333333331</v>
      </c>
      <c r="H77" s="35">
        <v>12404.019353245576</v>
      </c>
      <c r="I77" s="34">
        <v>376547.58333333331</v>
      </c>
      <c r="J77" s="36">
        <v>166416.66666666666</v>
      </c>
      <c r="K77" s="36">
        <v>210131</v>
      </c>
      <c r="L77" s="36">
        <v>358119.83333333331</v>
      </c>
      <c r="M77" s="36">
        <v>139420.33333333334</v>
      </c>
      <c r="N77" s="36">
        <v>218699.58333333334</v>
      </c>
      <c r="O77" s="35">
        <v>11661.437599893627</v>
      </c>
      <c r="P77" s="37" t="s">
        <v>24</v>
      </c>
      <c r="Q77" s="38">
        <v>2016</v>
      </c>
    </row>
    <row r="78" spans="1:17" ht="3" customHeight="1" x14ac:dyDescent="0.2">
      <c r="A78" s="30"/>
      <c r="B78" s="42"/>
      <c r="C78" s="33"/>
      <c r="D78" s="33"/>
      <c r="E78" s="33"/>
      <c r="F78" s="33"/>
      <c r="G78" s="33"/>
      <c r="H78" s="35"/>
      <c r="I78" s="33"/>
      <c r="J78" s="33"/>
      <c r="K78" s="33"/>
      <c r="L78" s="33"/>
      <c r="M78" s="33"/>
      <c r="N78" s="33"/>
      <c r="O78" s="35"/>
      <c r="P78" s="37"/>
      <c r="Q78" s="38"/>
    </row>
    <row r="79" spans="1:17" s="11" customFormat="1" ht="9.9499999999999993" customHeight="1" x14ac:dyDescent="0.2">
      <c r="A79" s="30">
        <v>2017</v>
      </c>
      <c r="B79" s="42" t="s">
        <v>25</v>
      </c>
      <c r="C79" s="33">
        <v>595</v>
      </c>
      <c r="D79" s="33">
        <v>30344</v>
      </c>
      <c r="E79" s="33">
        <v>1582</v>
      </c>
      <c r="F79" s="33">
        <v>69751</v>
      </c>
      <c r="G79" s="34">
        <v>197339</v>
      </c>
      <c r="H79" s="35">
        <v>6503.3944107566567</v>
      </c>
      <c r="I79" s="36">
        <v>194634</v>
      </c>
      <c r="J79" s="36">
        <v>110683</v>
      </c>
      <c r="K79" s="36">
        <v>83951</v>
      </c>
      <c r="L79" s="36">
        <v>261574</v>
      </c>
      <c r="M79" s="36">
        <v>107060</v>
      </c>
      <c r="N79" s="36">
        <v>154514</v>
      </c>
      <c r="O79" s="35">
        <v>8620.2873714737671</v>
      </c>
      <c r="P79" s="37" t="s">
        <v>25</v>
      </c>
      <c r="Q79" s="38">
        <v>2017</v>
      </c>
    </row>
    <row r="80" spans="1:17" s="11" customFormat="1" ht="9.9499999999999993" customHeight="1" x14ac:dyDescent="0.2">
      <c r="A80" s="30"/>
      <c r="B80" s="42" t="s">
        <v>26</v>
      </c>
      <c r="C80" s="33">
        <v>595</v>
      </c>
      <c r="D80" s="33">
        <v>30169</v>
      </c>
      <c r="E80" s="33">
        <v>1975</v>
      </c>
      <c r="F80" s="33">
        <v>65386</v>
      </c>
      <c r="G80" s="34">
        <v>229503</v>
      </c>
      <c r="H80" s="35">
        <v>7607.2458483874179</v>
      </c>
      <c r="I80" s="36">
        <v>226535</v>
      </c>
      <c r="J80" s="36">
        <v>130787</v>
      </c>
      <c r="K80" s="36">
        <v>95748</v>
      </c>
      <c r="L80" s="36">
        <v>325976</v>
      </c>
      <c r="M80" s="36">
        <v>158228</v>
      </c>
      <c r="N80" s="36">
        <v>167747</v>
      </c>
      <c r="O80" s="35">
        <v>10804.998508402665</v>
      </c>
      <c r="P80" s="37" t="s">
        <v>26</v>
      </c>
      <c r="Q80" s="38"/>
    </row>
    <row r="81" spans="1:17" s="11" customFormat="1" ht="9.9499999999999993" customHeight="1" x14ac:dyDescent="0.2">
      <c r="A81" s="30"/>
      <c r="B81" s="42" t="s">
        <v>27</v>
      </c>
      <c r="C81" s="33">
        <v>595</v>
      </c>
      <c r="D81" s="33">
        <v>30890</v>
      </c>
      <c r="E81" s="33">
        <v>3277</v>
      </c>
      <c r="F81" s="33">
        <v>79415</v>
      </c>
      <c r="G81" s="34">
        <v>355337</v>
      </c>
      <c r="H81" s="35">
        <v>11503.302039494982</v>
      </c>
      <c r="I81" s="36">
        <v>351540</v>
      </c>
      <c r="J81" s="36">
        <v>187899</v>
      </c>
      <c r="K81" s="36">
        <v>163640</v>
      </c>
      <c r="L81" s="36">
        <v>525910</v>
      </c>
      <c r="M81" s="36">
        <v>202931</v>
      </c>
      <c r="N81" s="36">
        <v>322979</v>
      </c>
      <c r="O81" s="35">
        <v>17025.250890255746</v>
      </c>
      <c r="P81" s="37" t="s">
        <v>27</v>
      </c>
      <c r="Q81" s="38"/>
    </row>
    <row r="82" spans="1:17" s="11" customFormat="1" ht="9.9499999999999993" customHeight="1" x14ac:dyDescent="0.2">
      <c r="A82" s="30"/>
      <c r="B82" s="42" t="s">
        <v>28</v>
      </c>
      <c r="C82" s="33">
        <v>596</v>
      </c>
      <c r="D82" s="33">
        <v>31309</v>
      </c>
      <c r="E82" s="33">
        <v>3099</v>
      </c>
      <c r="F82" s="33">
        <v>81575</v>
      </c>
      <c r="G82" s="34">
        <v>382210</v>
      </c>
      <c r="H82" s="35">
        <v>12207.67191542368</v>
      </c>
      <c r="I82" s="36">
        <v>378405</v>
      </c>
      <c r="J82" s="36">
        <v>180731</v>
      </c>
      <c r="K82" s="36">
        <v>197674</v>
      </c>
      <c r="L82" s="36">
        <v>450146</v>
      </c>
      <c r="M82" s="36">
        <v>171698</v>
      </c>
      <c r="N82" s="36">
        <v>278448</v>
      </c>
      <c r="O82" s="35">
        <v>14377.527228592418</v>
      </c>
      <c r="P82" s="37" t="s">
        <v>28</v>
      </c>
      <c r="Q82" s="38"/>
    </row>
    <row r="83" spans="1:17" s="11" customFormat="1" ht="9.9499999999999993" customHeight="1" x14ac:dyDescent="0.2">
      <c r="A83" s="30"/>
      <c r="B83" s="42" t="s">
        <v>29</v>
      </c>
      <c r="C83" s="238">
        <v>596</v>
      </c>
      <c r="D83" s="238">
        <v>31429</v>
      </c>
      <c r="E83" s="238">
        <v>3529</v>
      </c>
      <c r="F83" s="238">
        <v>89240</v>
      </c>
      <c r="G83" s="239">
        <v>433652</v>
      </c>
      <c r="H83" s="243">
        <v>13797.830029590506</v>
      </c>
      <c r="I83" s="242">
        <v>430026</v>
      </c>
      <c r="J83" s="242">
        <v>198615</v>
      </c>
      <c r="K83" s="242">
        <v>231412</v>
      </c>
      <c r="L83" s="242">
        <v>452760</v>
      </c>
      <c r="M83" s="242">
        <v>187616</v>
      </c>
      <c r="N83" s="242">
        <v>265144</v>
      </c>
      <c r="O83" s="243">
        <v>14405.803557224219</v>
      </c>
      <c r="P83" s="37" t="s">
        <v>29</v>
      </c>
      <c r="Q83" s="38"/>
    </row>
    <row r="84" spans="1:17" s="11" customFormat="1" ht="9.9499999999999993" customHeight="1" x14ac:dyDescent="0.2">
      <c r="A84" s="30"/>
      <c r="B84" s="42" t="s">
        <v>30</v>
      </c>
      <c r="C84" s="246" t="s">
        <v>37</v>
      </c>
      <c r="D84" s="246" t="s">
        <v>37</v>
      </c>
      <c r="E84" s="246" t="s">
        <v>37</v>
      </c>
      <c r="F84" s="246" t="s">
        <v>37</v>
      </c>
      <c r="G84" s="247" t="s">
        <v>38</v>
      </c>
      <c r="H84" s="247" t="s">
        <v>37</v>
      </c>
      <c r="I84" s="247" t="s">
        <v>38</v>
      </c>
      <c r="J84" s="247" t="s">
        <v>38</v>
      </c>
      <c r="K84" s="247" t="s">
        <v>38</v>
      </c>
      <c r="L84" s="247" t="s">
        <v>38</v>
      </c>
      <c r="M84" s="247" t="s">
        <v>38</v>
      </c>
      <c r="N84" s="247" t="s">
        <v>38</v>
      </c>
      <c r="O84" s="247" t="s">
        <v>37</v>
      </c>
      <c r="P84" s="37" t="s">
        <v>30</v>
      </c>
      <c r="Q84" s="38"/>
    </row>
    <row r="85" spans="1:17" s="11" customFormat="1" ht="9.9499999999999993" customHeight="1" x14ac:dyDescent="0.2">
      <c r="A85" s="30"/>
      <c r="B85" s="42" t="s">
        <v>31</v>
      </c>
      <c r="C85" s="246" t="s">
        <v>37</v>
      </c>
      <c r="D85" s="246" t="s">
        <v>37</v>
      </c>
      <c r="E85" s="246" t="s">
        <v>37</v>
      </c>
      <c r="F85" s="246" t="s">
        <v>37</v>
      </c>
      <c r="G85" s="247" t="s">
        <v>38</v>
      </c>
      <c r="H85" s="247" t="s">
        <v>37</v>
      </c>
      <c r="I85" s="247" t="s">
        <v>38</v>
      </c>
      <c r="J85" s="247" t="s">
        <v>38</v>
      </c>
      <c r="K85" s="247" t="s">
        <v>38</v>
      </c>
      <c r="L85" s="247" t="s">
        <v>38</v>
      </c>
      <c r="M85" s="247" t="s">
        <v>38</v>
      </c>
      <c r="N85" s="247" t="s">
        <v>38</v>
      </c>
      <c r="O85" s="247" t="s">
        <v>37</v>
      </c>
      <c r="P85" s="37" t="s">
        <v>31</v>
      </c>
      <c r="Q85" s="38"/>
    </row>
    <row r="86" spans="1:17" s="11" customFormat="1" ht="9.9499999999999993" customHeight="1" x14ac:dyDescent="0.2">
      <c r="A86" s="30"/>
      <c r="B86" s="42" t="s">
        <v>32</v>
      </c>
      <c r="C86" s="246" t="s">
        <v>37</v>
      </c>
      <c r="D86" s="246" t="s">
        <v>37</v>
      </c>
      <c r="E86" s="246" t="s">
        <v>37</v>
      </c>
      <c r="F86" s="246" t="s">
        <v>37</v>
      </c>
      <c r="G86" s="247" t="s">
        <v>38</v>
      </c>
      <c r="H86" s="247" t="s">
        <v>37</v>
      </c>
      <c r="I86" s="247" t="s">
        <v>38</v>
      </c>
      <c r="J86" s="247" t="s">
        <v>38</v>
      </c>
      <c r="K86" s="247" t="s">
        <v>38</v>
      </c>
      <c r="L86" s="247" t="s">
        <v>38</v>
      </c>
      <c r="M86" s="247" t="s">
        <v>38</v>
      </c>
      <c r="N86" s="247" t="s">
        <v>38</v>
      </c>
      <c r="O86" s="247" t="s">
        <v>37</v>
      </c>
      <c r="P86" s="37" t="s">
        <v>32</v>
      </c>
      <c r="Q86" s="38"/>
    </row>
    <row r="87" spans="1:17" s="11" customFormat="1" ht="9.9499999999999993" customHeight="1" x14ac:dyDescent="0.2">
      <c r="A87" s="30"/>
      <c r="B87" s="42" t="s">
        <v>33</v>
      </c>
      <c r="C87" s="246" t="s">
        <v>37</v>
      </c>
      <c r="D87" s="246" t="s">
        <v>37</v>
      </c>
      <c r="E87" s="246" t="s">
        <v>37</v>
      </c>
      <c r="F87" s="246" t="s">
        <v>37</v>
      </c>
      <c r="G87" s="247" t="s">
        <v>38</v>
      </c>
      <c r="H87" s="247" t="s">
        <v>37</v>
      </c>
      <c r="I87" s="247" t="s">
        <v>38</v>
      </c>
      <c r="J87" s="247" t="s">
        <v>38</v>
      </c>
      <c r="K87" s="247" t="s">
        <v>38</v>
      </c>
      <c r="L87" s="247" t="s">
        <v>38</v>
      </c>
      <c r="M87" s="247" t="s">
        <v>38</v>
      </c>
      <c r="N87" s="247" t="s">
        <v>38</v>
      </c>
      <c r="O87" s="247" t="s">
        <v>37</v>
      </c>
      <c r="P87" s="37" t="s">
        <v>33</v>
      </c>
      <c r="Q87" s="38"/>
    </row>
    <row r="88" spans="1:17" s="11" customFormat="1" ht="9.9499999999999993" customHeight="1" x14ac:dyDescent="0.2">
      <c r="A88" s="30"/>
      <c r="B88" s="42" t="s">
        <v>34</v>
      </c>
      <c r="C88" s="246" t="s">
        <v>37</v>
      </c>
      <c r="D88" s="246" t="s">
        <v>37</v>
      </c>
      <c r="E88" s="246" t="s">
        <v>37</v>
      </c>
      <c r="F88" s="246" t="s">
        <v>37</v>
      </c>
      <c r="G88" s="247" t="s">
        <v>38</v>
      </c>
      <c r="H88" s="247" t="s">
        <v>37</v>
      </c>
      <c r="I88" s="247" t="s">
        <v>38</v>
      </c>
      <c r="J88" s="247" t="s">
        <v>38</v>
      </c>
      <c r="K88" s="247" t="s">
        <v>38</v>
      </c>
      <c r="L88" s="247" t="s">
        <v>38</v>
      </c>
      <c r="M88" s="247" t="s">
        <v>38</v>
      </c>
      <c r="N88" s="247" t="s">
        <v>38</v>
      </c>
      <c r="O88" s="247" t="s">
        <v>37</v>
      </c>
      <c r="P88" s="37" t="s">
        <v>34</v>
      </c>
      <c r="Q88" s="38"/>
    </row>
    <row r="89" spans="1:17" s="11" customFormat="1" ht="9.9499999999999993" customHeight="1" x14ac:dyDescent="0.2">
      <c r="A89" s="30"/>
      <c r="B89" s="42" t="s">
        <v>35</v>
      </c>
      <c r="C89" s="246" t="s">
        <v>37</v>
      </c>
      <c r="D89" s="246" t="s">
        <v>37</v>
      </c>
      <c r="E89" s="246" t="s">
        <v>37</v>
      </c>
      <c r="F89" s="246" t="s">
        <v>37</v>
      </c>
      <c r="G89" s="247" t="s">
        <v>38</v>
      </c>
      <c r="H89" s="247" t="s">
        <v>37</v>
      </c>
      <c r="I89" s="247" t="s">
        <v>38</v>
      </c>
      <c r="J89" s="247" t="s">
        <v>38</v>
      </c>
      <c r="K89" s="247" t="s">
        <v>38</v>
      </c>
      <c r="L89" s="247" t="s">
        <v>38</v>
      </c>
      <c r="M89" s="247" t="s">
        <v>38</v>
      </c>
      <c r="N89" s="247" t="s">
        <v>38</v>
      </c>
      <c r="O89" s="247" t="s">
        <v>37</v>
      </c>
      <c r="P89" s="37" t="s">
        <v>35</v>
      </c>
      <c r="Q89" s="38"/>
    </row>
    <row r="90" spans="1:17" s="39" customFormat="1" ht="9.9499999999999993" customHeight="1" x14ac:dyDescent="0.2">
      <c r="A90" s="30"/>
      <c r="B90" s="42" t="s">
        <v>36</v>
      </c>
      <c r="C90" s="246" t="s">
        <v>37</v>
      </c>
      <c r="D90" s="246" t="s">
        <v>37</v>
      </c>
      <c r="E90" s="246" t="s">
        <v>37</v>
      </c>
      <c r="F90" s="246" t="s">
        <v>37</v>
      </c>
      <c r="G90" s="247" t="s">
        <v>38</v>
      </c>
      <c r="H90" s="247" t="s">
        <v>37</v>
      </c>
      <c r="I90" s="247" t="s">
        <v>38</v>
      </c>
      <c r="J90" s="247" t="s">
        <v>38</v>
      </c>
      <c r="K90" s="247" t="s">
        <v>38</v>
      </c>
      <c r="L90" s="247" t="s">
        <v>38</v>
      </c>
      <c r="M90" s="247" t="s">
        <v>38</v>
      </c>
      <c r="N90" s="247" t="s">
        <v>38</v>
      </c>
      <c r="O90" s="247" t="s">
        <v>37</v>
      </c>
      <c r="P90" s="37" t="s">
        <v>36</v>
      </c>
      <c r="Q90" s="38"/>
    </row>
    <row r="91" spans="1:17" s="39" customFormat="1" ht="1.5" customHeight="1" x14ac:dyDescent="0.2">
      <c r="A91" s="30"/>
      <c r="B91" s="42"/>
      <c r="C91" s="238"/>
      <c r="D91" s="238"/>
      <c r="E91" s="238"/>
      <c r="F91" s="238">
        <v>0</v>
      </c>
      <c r="G91" s="239"/>
      <c r="H91" s="243"/>
      <c r="I91" s="239"/>
      <c r="J91" s="240"/>
      <c r="K91" s="240"/>
      <c r="L91" s="239"/>
      <c r="M91" s="240"/>
      <c r="N91" s="240"/>
      <c r="O91" s="244"/>
      <c r="P91" s="37"/>
      <c r="Q91" s="38"/>
    </row>
    <row r="92" spans="1:17" s="39" customFormat="1" ht="9.9499999999999993" customHeight="1" x14ac:dyDescent="0.2">
      <c r="A92" s="30">
        <v>2017</v>
      </c>
      <c r="B92" s="42" t="s">
        <v>22</v>
      </c>
      <c r="C92" s="241" t="s">
        <v>23</v>
      </c>
      <c r="D92" s="241" t="s">
        <v>23</v>
      </c>
      <c r="E92" s="238">
        <v>13462</v>
      </c>
      <c r="F92" s="238">
        <v>385367</v>
      </c>
      <c r="G92" s="239">
        <v>1598041</v>
      </c>
      <c r="H92" s="243" t="s">
        <v>23</v>
      </c>
      <c r="I92" s="239">
        <v>1581140</v>
      </c>
      <c r="J92" s="239">
        <v>808715</v>
      </c>
      <c r="K92" s="239">
        <v>772425</v>
      </c>
      <c r="L92" s="239">
        <v>2016366</v>
      </c>
      <c r="M92" s="239">
        <v>827533</v>
      </c>
      <c r="N92" s="239">
        <v>1188832</v>
      </c>
      <c r="O92" s="243" t="s">
        <v>23</v>
      </c>
      <c r="P92" s="37" t="s">
        <v>22</v>
      </c>
      <c r="Q92" s="38">
        <v>2017</v>
      </c>
    </row>
    <row r="93" spans="1:17" s="39" customFormat="1" ht="0.75" customHeight="1" x14ac:dyDescent="0.2">
      <c r="A93" s="11"/>
      <c r="B93" s="42"/>
      <c r="C93" s="236"/>
      <c r="D93" s="236"/>
      <c r="E93" s="236"/>
      <c r="F93" s="238"/>
      <c r="G93" s="238"/>
      <c r="H93" s="243"/>
      <c r="I93" s="239"/>
      <c r="J93" s="239"/>
      <c r="K93" s="239"/>
      <c r="L93" s="239"/>
      <c r="M93" s="239"/>
      <c r="N93" s="239"/>
      <c r="O93" s="243"/>
      <c r="P93" s="37"/>
      <c r="Q93" s="11"/>
    </row>
    <row r="94" spans="1:17" s="39" customFormat="1" ht="9.9499999999999993" customHeight="1" x14ac:dyDescent="0.2">
      <c r="A94" s="30">
        <v>2017</v>
      </c>
      <c r="B94" s="42" t="s">
        <v>24</v>
      </c>
      <c r="C94" s="238">
        <v>595.4</v>
      </c>
      <c r="D94" s="238">
        <v>30828.2</v>
      </c>
      <c r="E94" s="238">
        <v>2692.4</v>
      </c>
      <c r="F94" s="238">
        <v>77073.399999999994</v>
      </c>
      <c r="G94" s="239">
        <v>319608.2</v>
      </c>
      <c r="H94" s="243">
        <v>10367.397382915642</v>
      </c>
      <c r="I94" s="239">
        <v>316228</v>
      </c>
      <c r="J94" s="242">
        <v>161743</v>
      </c>
      <c r="K94" s="242">
        <v>154485</v>
      </c>
      <c r="L94" s="242">
        <v>403273.2</v>
      </c>
      <c r="M94" s="242">
        <v>165506.6</v>
      </c>
      <c r="N94" s="242">
        <v>237766.39999999999</v>
      </c>
      <c r="O94" s="243">
        <v>13081.308671930245</v>
      </c>
      <c r="P94" s="37" t="s">
        <v>24</v>
      </c>
      <c r="Q94" s="38">
        <v>2017</v>
      </c>
    </row>
    <row r="95" spans="1:17" ht="13.5" customHeight="1" x14ac:dyDescent="0.2">
      <c r="A95" s="44" t="s">
        <v>39</v>
      </c>
      <c r="B95"/>
      <c r="C95" s="45"/>
      <c r="D95" s="45"/>
      <c r="E95" s="45"/>
      <c r="F95" s="45"/>
      <c r="G95" s="46"/>
      <c r="H95" s="46"/>
    </row>
    <row r="96" spans="1:17" ht="12" customHeight="1" x14ac:dyDescent="0.2">
      <c r="A96" s="2" t="s">
        <v>40</v>
      </c>
      <c r="C96" s="45"/>
      <c r="D96" s="45"/>
      <c r="E96" s="45"/>
      <c r="F96" s="45"/>
      <c r="G96" s="46"/>
      <c r="H96" s="46"/>
    </row>
  </sheetData>
  <mergeCells count="17">
    <mergeCell ref="A4:B7"/>
    <mergeCell ref="F4:F6"/>
    <mergeCell ref="G4:G6"/>
    <mergeCell ref="H4:H6"/>
    <mergeCell ref="I4:I6"/>
    <mergeCell ref="I7:N7"/>
    <mergeCell ref="L4:L6"/>
    <mergeCell ref="M4:N4"/>
    <mergeCell ref="O4:O6"/>
    <mergeCell ref="P4:Q7"/>
    <mergeCell ref="C5:C6"/>
    <mergeCell ref="J5:J6"/>
    <mergeCell ref="K5:K6"/>
    <mergeCell ref="M5:M6"/>
    <mergeCell ref="N5:N6"/>
    <mergeCell ref="F7:G7"/>
    <mergeCell ref="J4:K4"/>
  </mergeCells>
  <printOptions gridLinesSet="0"/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showGridLines="0" zoomScaleNormal="100" workbookViewId="0"/>
  </sheetViews>
  <sheetFormatPr baseColWidth="10" defaultRowHeight="9" customHeight="1" x14ac:dyDescent="0.2"/>
  <cols>
    <col min="1" max="1" width="4.42578125" style="47" customWidth="1"/>
    <col min="2" max="2" width="11.85546875" style="225" customWidth="1"/>
    <col min="3" max="3" width="10.140625" style="225" customWidth="1"/>
    <col min="4" max="4" width="9.7109375" style="65" customWidth="1"/>
    <col min="5" max="5" width="9.5703125" style="65" customWidth="1"/>
    <col min="6" max="6" width="9.85546875" style="65" customWidth="1"/>
    <col min="7" max="7" width="10.7109375" style="65" customWidth="1"/>
    <col min="8" max="8" width="10" style="65" customWidth="1"/>
    <col min="9" max="9" width="10.42578125" style="56" customWidth="1"/>
    <col min="10" max="16384" width="11.42578125" style="225"/>
  </cols>
  <sheetData>
    <row r="1" spans="1:9" s="8" customFormat="1" ht="12" customHeight="1" x14ac:dyDescent="0.2">
      <c r="A1" s="48" t="s">
        <v>41</v>
      </c>
      <c r="C1" s="245"/>
      <c r="D1" s="49"/>
      <c r="E1" s="49"/>
      <c r="F1" s="49"/>
      <c r="G1" s="49"/>
      <c r="H1" s="50"/>
      <c r="I1" s="51"/>
    </row>
    <row r="2" spans="1:9" s="235" customFormat="1" ht="11.25" customHeight="1" x14ac:dyDescent="0.2">
      <c r="A2" s="52" t="s">
        <v>42</v>
      </c>
      <c r="D2" s="53"/>
      <c r="E2" s="53"/>
      <c r="F2" s="53"/>
      <c r="G2" s="53"/>
      <c r="H2" s="54"/>
      <c r="I2" s="55"/>
    </row>
    <row r="3" spans="1:9" s="224" customFormat="1" ht="0.75" hidden="1" customHeight="1" x14ac:dyDescent="0.2">
      <c r="A3" s="234"/>
      <c r="B3" s="225"/>
      <c r="C3" s="225"/>
      <c r="D3" s="225"/>
      <c r="E3" s="225"/>
      <c r="F3" s="225"/>
      <c r="G3" s="225"/>
      <c r="H3" s="225"/>
      <c r="I3" s="56"/>
    </row>
    <row r="4" spans="1:9" s="224" customFormat="1" ht="10.5" customHeight="1" x14ac:dyDescent="0.2">
      <c r="A4" s="265" t="s">
        <v>4</v>
      </c>
      <c r="B4" s="277"/>
      <c r="C4" s="228"/>
      <c r="D4" s="57"/>
      <c r="E4" s="57"/>
      <c r="F4" s="58" t="s">
        <v>43</v>
      </c>
      <c r="G4" s="227"/>
      <c r="H4" s="57"/>
      <c r="I4" s="60"/>
    </row>
    <row r="5" spans="1:9" s="224" customFormat="1" ht="10.5" customHeight="1" x14ac:dyDescent="0.2">
      <c r="A5" s="285"/>
      <c r="B5" s="278"/>
      <c r="C5" s="229" t="s">
        <v>44</v>
      </c>
      <c r="D5" s="61"/>
      <c r="E5" s="61"/>
      <c r="F5" s="271" t="s">
        <v>45</v>
      </c>
      <c r="G5" s="271" t="s">
        <v>46</v>
      </c>
      <c r="H5" s="271" t="s">
        <v>47</v>
      </c>
      <c r="I5" s="288" t="s">
        <v>48</v>
      </c>
    </row>
    <row r="6" spans="1:9" s="224" customFormat="1" ht="10.5" customHeight="1" x14ac:dyDescent="0.2">
      <c r="A6" s="285"/>
      <c r="B6" s="278"/>
      <c r="C6" s="229" t="s">
        <v>49</v>
      </c>
      <c r="D6" s="229" t="s">
        <v>16</v>
      </c>
      <c r="E6" s="230" t="s">
        <v>17</v>
      </c>
      <c r="F6" s="270"/>
      <c r="G6" s="270"/>
      <c r="H6" s="270"/>
      <c r="I6" s="266"/>
    </row>
    <row r="7" spans="1:9" s="224" customFormat="1" ht="10.5" customHeight="1" x14ac:dyDescent="0.2">
      <c r="A7" s="286"/>
      <c r="B7" s="279"/>
      <c r="C7" s="62"/>
      <c r="D7" s="63"/>
      <c r="E7" s="64"/>
      <c r="F7" s="287"/>
      <c r="G7" s="287"/>
      <c r="H7" s="287"/>
      <c r="I7" s="268"/>
    </row>
    <row r="8" spans="1:9" s="224" customFormat="1" ht="3.75" customHeight="1" x14ac:dyDescent="0.2">
      <c r="A8" s="47"/>
      <c r="B8" s="237"/>
      <c r="C8" s="65"/>
      <c r="D8" s="65"/>
      <c r="E8" s="65"/>
      <c r="F8" s="65"/>
      <c r="G8" s="65"/>
      <c r="H8" s="66"/>
      <c r="I8" s="56"/>
    </row>
    <row r="9" spans="1:9" s="224" customFormat="1" ht="9.75" customHeight="1" x14ac:dyDescent="0.2">
      <c r="A9" s="47">
        <v>1996</v>
      </c>
      <c r="B9" s="233" t="s">
        <v>24</v>
      </c>
      <c r="C9" s="68">
        <v>210.72203100718139</v>
      </c>
      <c r="D9" s="68">
        <v>362.30424756428584</v>
      </c>
      <c r="E9" s="68">
        <v>115.5046615109203</v>
      </c>
      <c r="F9" s="68">
        <v>992.29352586945242</v>
      </c>
      <c r="G9" s="68">
        <v>215.9181017726537</v>
      </c>
      <c r="H9" s="68">
        <v>101.11343957907309</v>
      </c>
      <c r="I9" s="68">
        <v>124.07328833172613</v>
      </c>
    </row>
    <row r="10" spans="1:9" s="224" customFormat="1" ht="2.4500000000000002" customHeight="1" x14ac:dyDescent="0.2">
      <c r="A10" s="47"/>
      <c r="B10" s="233"/>
      <c r="C10" s="68"/>
      <c r="D10" s="68"/>
      <c r="E10" s="68"/>
      <c r="F10" s="68"/>
      <c r="G10" s="68"/>
      <c r="H10" s="68"/>
      <c r="I10" s="68"/>
    </row>
    <row r="11" spans="1:9" s="224" customFormat="1" ht="9.9499999999999993" customHeight="1" x14ac:dyDescent="0.2">
      <c r="A11" s="47">
        <v>1997</v>
      </c>
      <c r="B11" s="233" t="s">
        <v>24</v>
      </c>
      <c r="C11" s="68">
        <v>175.38972035688025</v>
      </c>
      <c r="D11" s="68">
        <v>298.95559653661684</v>
      </c>
      <c r="E11" s="68">
        <v>97.770999925365359</v>
      </c>
      <c r="F11" s="68">
        <v>875.04470962044525</v>
      </c>
      <c r="G11" s="68">
        <v>165.09385031176888</v>
      </c>
      <c r="H11" s="68">
        <v>82.84801676496933</v>
      </c>
      <c r="I11" s="68">
        <v>106.65624082847678</v>
      </c>
    </row>
    <row r="12" spans="1:9" s="224" customFormat="1" ht="2.4500000000000002" customHeight="1" x14ac:dyDescent="0.2">
      <c r="B12" s="233"/>
      <c r="C12" s="68"/>
      <c r="D12" s="68"/>
      <c r="E12" s="68"/>
      <c r="F12" s="68"/>
      <c r="G12" s="68"/>
      <c r="H12" s="68"/>
      <c r="I12" s="68"/>
    </row>
    <row r="13" spans="1:9" ht="9.9499999999999993" customHeight="1" x14ac:dyDescent="0.2">
      <c r="A13" s="47">
        <v>1998</v>
      </c>
      <c r="B13" s="233" t="s">
        <v>24</v>
      </c>
      <c r="C13" s="68">
        <v>174.5281873782578</v>
      </c>
      <c r="D13" s="68">
        <v>289.66323385199291</v>
      </c>
      <c r="E13" s="68">
        <v>102.20534825465336</v>
      </c>
      <c r="F13" s="68">
        <v>827.9316419857729</v>
      </c>
      <c r="G13" s="68">
        <v>164.58961691666948</v>
      </c>
      <c r="H13" s="68">
        <v>98.062817934461137</v>
      </c>
      <c r="I13" s="68">
        <v>104.67183765879838</v>
      </c>
    </row>
    <row r="14" spans="1:9" ht="2.4500000000000002" customHeight="1" x14ac:dyDescent="0.2">
      <c r="B14" s="233"/>
      <c r="C14" s="68"/>
      <c r="D14" s="68"/>
      <c r="E14" s="68"/>
      <c r="F14" s="68"/>
      <c r="G14" s="68"/>
      <c r="H14" s="68"/>
      <c r="I14" s="68"/>
    </row>
    <row r="15" spans="1:9" ht="9.75" customHeight="1" x14ac:dyDescent="0.2">
      <c r="A15" s="47">
        <v>1999</v>
      </c>
      <c r="B15" s="233" t="s">
        <v>24</v>
      </c>
      <c r="C15" s="68">
        <v>165.000351870109</v>
      </c>
      <c r="D15" s="68">
        <v>258.29908328117733</v>
      </c>
      <c r="E15" s="68">
        <v>106.39413813293585</v>
      </c>
      <c r="F15" s="68">
        <v>665.39009421193475</v>
      </c>
      <c r="G15" s="68">
        <v>163.70622888071526</v>
      </c>
      <c r="H15" s="68">
        <v>96.204785001661847</v>
      </c>
      <c r="I15" s="68">
        <v>112.4609450337512</v>
      </c>
    </row>
    <row r="16" spans="1:9" s="224" customFormat="1" ht="2.4500000000000002" customHeight="1" x14ac:dyDescent="0.2">
      <c r="B16" s="233"/>
      <c r="C16" s="68"/>
      <c r="D16" s="68"/>
      <c r="E16" s="68"/>
      <c r="F16" s="68"/>
      <c r="G16" s="68"/>
      <c r="H16" s="68"/>
      <c r="I16" s="68"/>
    </row>
    <row r="17" spans="1:9" ht="9.9499999999999993" customHeight="1" x14ac:dyDescent="0.2">
      <c r="A17" s="47">
        <v>2000</v>
      </c>
      <c r="B17" s="233" t="s">
        <v>24</v>
      </c>
      <c r="C17" s="68">
        <v>141.24395445186707</v>
      </c>
      <c r="D17" s="68">
        <v>204.0531087779425</v>
      </c>
      <c r="E17" s="68">
        <v>101.78996973618234</v>
      </c>
      <c r="F17" s="68">
        <v>469.43858917294978</v>
      </c>
      <c r="G17" s="68">
        <v>142.38736467417138</v>
      </c>
      <c r="H17" s="68">
        <v>93.470337383740898</v>
      </c>
      <c r="I17" s="68">
        <v>106.74353276592173</v>
      </c>
    </row>
    <row r="18" spans="1:9" ht="2.4500000000000002" customHeight="1" x14ac:dyDescent="0.2">
      <c r="A18" s="224"/>
      <c r="B18" s="233"/>
      <c r="C18" s="68"/>
      <c r="D18" s="68"/>
      <c r="E18" s="68"/>
      <c r="F18" s="68"/>
      <c r="G18" s="68"/>
      <c r="H18" s="68"/>
      <c r="I18" s="68"/>
    </row>
    <row r="19" spans="1:9" ht="9.9499999999999993" customHeight="1" x14ac:dyDescent="0.2">
      <c r="A19" s="47">
        <v>2001</v>
      </c>
      <c r="B19" s="233" t="s">
        <v>24</v>
      </c>
      <c r="C19" s="68">
        <v>119.6540761730994</v>
      </c>
      <c r="D19" s="68">
        <v>156.91940304501932</v>
      </c>
      <c r="E19" s="68">
        <v>96.245615215373462</v>
      </c>
      <c r="F19" s="68">
        <v>309.06440404183849</v>
      </c>
      <c r="G19" s="68">
        <v>121.56654694990353</v>
      </c>
      <c r="H19" s="68">
        <v>76.760152777543041</v>
      </c>
      <c r="I19" s="68">
        <v>107.8473858538426</v>
      </c>
    </row>
    <row r="20" spans="1:9" ht="2.4500000000000002" customHeight="1" x14ac:dyDescent="0.2">
      <c r="A20" s="224"/>
      <c r="B20" s="233"/>
      <c r="C20" s="68"/>
      <c r="D20" s="68"/>
      <c r="E20" s="68"/>
      <c r="F20" s="68"/>
      <c r="G20" s="68"/>
      <c r="H20" s="68"/>
      <c r="I20" s="68"/>
    </row>
    <row r="21" spans="1:9" ht="9.75" customHeight="1" x14ac:dyDescent="0.2">
      <c r="A21" s="47">
        <v>2002</v>
      </c>
      <c r="B21" s="233" t="s">
        <v>24</v>
      </c>
      <c r="C21" s="68">
        <v>118.84874556692087</v>
      </c>
      <c r="D21" s="68">
        <v>133.57804828253282</v>
      </c>
      <c r="E21" s="68">
        <v>109.59643687959961</v>
      </c>
      <c r="F21" s="68">
        <v>232.53174050225661</v>
      </c>
      <c r="G21" s="68">
        <v>110.58487980375112</v>
      </c>
      <c r="H21" s="68">
        <v>91.036008630353834</v>
      </c>
      <c r="I21" s="68">
        <v>120.64743616619849</v>
      </c>
    </row>
    <row r="22" spans="1:9" ht="2.4500000000000002" customHeight="1" x14ac:dyDescent="0.2">
      <c r="A22" s="224"/>
      <c r="B22" s="233"/>
      <c r="C22" s="68"/>
      <c r="D22" s="68"/>
      <c r="E22" s="68"/>
      <c r="F22" s="68"/>
      <c r="G22" s="68"/>
      <c r="H22" s="68"/>
      <c r="I22" s="68"/>
    </row>
    <row r="23" spans="1:9" ht="9.9499999999999993" customHeight="1" x14ac:dyDescent="0.2">
      <c r="A23" s="47">
        <v>2003</v>
      </c>
      <c r="B23" s="233" t="s">
        <v>24</v>
      </c>
      <c r="C23" s="68">
        <v>113.23922583410969</v>
      </c>
      <c r="D23" s="68">
        <v>122.27251885147416</v>
      </c>
      <c r="E23" s="68">
        <v>107.56490322200862</v>
      </c>
      <c r="F23" s="68">
        <v>197.20869962679114</v>
      </c>
      <c r="G23" s="68">
        <v>104.8601293683471</v>
      </c>
      <c r="H23" s="68">
        <v>98.299983663168334</v>
      </c>
      <c r="I23" s="68">
        <v>113.08129638170305</v>
      </c>
    </row>
    <row r="24" spans="1:9" ht="2.4500000000000002" customHeight="1" x14ac:dyDescent="0.2">
      <c r="A24" s="224"/>
      <c r="B24" s="233"/>
      <c r="C24" s="68"/>
      <c r="D24" s="68"/>
      <c r="E24" s="68"/>
      <c r="F24" s="68"/>
      <c r="G24" s="68"/>
      <c r="H24" s="68"/>
      <c r="I24" s="68"/>
    </row>
    <row r="25" spans="1:9" ht="9.9499999999999993" customHeight="1" x14ac:dyDescent="0.2">
      <c r="A25" s="47">
        <v>2004</v>
      </c>
      <c r="B25" s="233" t="s">
        <v>24</v>
      </c>
      <c r="C25" s="68">
        <v>104.56640240898669</v>
      </c>
      <c r="D25" s="68">
        <v>110.17385527289036</v>
      </c>
      <c r="E25" s="68">
        <v>101.04404389357313</v>
      </c>
      <c r="F25" s="68">
        <v>141.65605321665197</v>
      </c>
      <c r="G25" s="68">
        <v>102.85855995479427</v>
      </c>
      <c r="H25" s="68">
        <v>94.483361781953988</v>
      </c>
      <c r="I25" s="68">
        <v>104.95031654857239</v>
      </c>
    </row>
    <row r="26" spans="1:9" ht="2.4500000000000002" customHeight="1" x14ac:dyDescent="0.2">
      <c r="A26" s="224"/>
      <c r="B26" s="233"/>
      <c r="C26" s="68"/>
      <c r="D26" s="68"/>
      <c r="E26" s="68"/>
      <c r="F26" s="68"/>
      <c r="G26" s="68"/>
      <c r="H26" s="68"/>
      <c r="I26" s="68"/>
    </row>
    <row r="27" spans="1:9" ht="9.9499999999999993" customHeight="1" x14ac:dyDescent="0.2">
      <c r="A27" s="47">
        <v>2005</v>
      </c>
      <c r="B27" s="233" t="s">
        <v>24</v>
      </c>
      <c r="C27" s="68">
        <v>96.919102802241881</v>
      </c>
      <c r="D27" s="68">
        <v>102.00413008772254</v>
      </c>
      <c r="E27" s="68">
        <v>93.724909360969875</v>
      </c>
      <c r="F27" s="68">
        <v>109.84454808891336</v>
      </c>
      <c r="G27" s="68">
        <v>100.18230769786004</v>
      </c>
      <c r="H27" s="68">
        <v>88.670970576802816</v>
      </c>
      <c r="I27" s="68">
        <v>96.734057272231766</v>
      </c>
    </row>
    <row r="28" spans="1:9" ht="2.4500000000000002" customHeight="1" x14ac:dyDescent="0.2">
      <c r="A28" s="224"/>
      <c r="B28" s="233"/>
      <c r="C28" s="68"/>
      <c r="D28" s="68"/>
      <c r="E28" s="68"/>
      <c r="F28" s="68"/>
      <c r="G28" s="68"/>
      <c r="H28" s="68"/>
      <c r="I28" s="68"/>
    </row>
    <row r="29" spans="1:9" ht="9.9499999999999993" customHeight="1" x14ac:dyDescent="0.2">
      <c r="A29" s="47">
        <v>2006</v>
      </c>
      <c r="B29" s="233" t="s">
        <v>24</v>
      </c>
      <c r="C29" s="68">
        <v>97.99127362129866</v>
      </c>
      <c r="D29" s="68">
        <v>102.34551497240471</v>
      </c>
      <c r="E29" s="68">
        <v>95.256128186557149</v>
      </c>
      <c r="F29" s="68">
        <v>111.06357863346101</v>
      </c>
      <c r="G29" s="68">
        <v>100.31976027775113</v>
      </c>
      <c r="H29" s="68">
        <v>95.293302462354859</v>
      </c>
      <c r="I29" s="68">
        <v>95.233994381786928</v>
      </c>
    </row>
    <row r="30" spans="1:9" ht="2.4500000000000002" customHeight="1" x14ac:dyDescent="0.2">
      <c r="A30" s="224"/>
      <c r="B30" s="233"/>
      <c r="C30" s="68"/>
      <c r="D30" s="68"/>
      <c r="E30" s="68"/>
      <c r="F30" s="68"/>
      <c r="G30" s="68"/>
      <c r="H30" s="68"/>
      <c r="I30" s="68"/>
    </row>
    <row r="31" spans="1:9" ht="9.9499999999999993" customHeight="1" x14ac:dyDescent="0.2">
      <c r="A31" s="47">
        <v>2007</v>
      </c>
      <c r="B31" s="233" t="s">
        <v>24</v>
      </c>
      <c r="C31" s="68">
        <v>100.07896094370919</v>
      </c>
      <c r="D31" s="68">
        <v>112.70688091357272</v>
      </c>
      <c r="E31" s="68">
        <v>92.14664969341986</v>
      </c>
      <c r="F31" s="68">
        <v>123.15359252339766</v>
      </c>
      <c r="G31" s="68">
        <v>110.27945254070733</v>
      </c>
      <c r="H31" s="68">
        <v>88.547176826485952</v>
      </c>
      <c r="I31" s="68">
        <v>94.289799169846106</v>
      </c>
    </row>
    <row r="32" spans="1:9" ht="2.4500000000000002" customHeight="1" x14ac:dyDescent="0.2">
      <c r="A32" s="224"/>
      <c r="B32" s="233"/>
      <c r="C32" s="68"/>
      <c r="D32" s="68"/>
      <c r="E32" s="68"/>
      <c r="F32" s="68"/>
      <c r="G32" s="68"/>
      <c r="H32" s="68"/>
      <c r="I32" s="68"/>
    </row>
    <row r="33" spans="1:9" ht="9.9499999999999993" customHeight="1" x14ac:dyDescent="0.2">
      <c r="A33" s="47">
        <v>2008</v>
      </c>
      <c r="B33" s="233" t="s">
        <v>24</v>
      </c>
      <c r="C33" s="68">
        <v>99.553221806649631</v>
      </c>
      <c r="D33" s="68">
        <v>101.92079201293247</v>
      </c>
      <c r="E33" s="68">
        <v>98.06601695993173</v>
      </c>
      <c r="F33" s="68">
        <v>106.56865311991054</v>
      </c>
      <c r="G33" s="68">
        <v>100.84080145268712</v>
      </c>
      <c r="H33" s="68">
        <v>104.22757769853477</v>
      </c>
      <c r="I33" s="68">
        <v>94.397383757494424</v>
      </c>
    </row>
    <row r="34" spans="1:9" ht="2.4500000000000002" customHeight="1" x14ac:dyDescent="0.2">
      <c r="A34" s="224"/>
      <c r="B34" s="233"/>
      <c r="C34" s="68"/>
      <c r="D34" s="68"/>
      <c r="E34" s="68"/>
      <c r="F34" s="68"/>
      <c r="G34" s="68"/>
      <c r="H34" s="68"/>
      <c r="I34" s="68"/>
    </row>
    <row r="35" spans="1:9" ht="9.9499999999999993" customHeight="1" x14ac:dyDescent="0.2">
      <c r="A35" s="47">
        <v>2009</v>
      </c>
      <c r="B35" s="233" t="s">
        <v>24</v>
      </c>
      <c r="C35" s="68">
        <v>98.174698021198708</v>
      </c>
      <c r="D35" s="68">
        <v>95.941368819511169</v>
      </c>
      <c r="E35" s="68">
        <v>99.57757849513456</v>
      </c>
      <c r="F35" s="68">
        <v>94.331308272278264</v>
      </c>
      <c r="G35" s="68">
        <v>96.315487183294508</v>
      </c>
      <c r="H35" s="68">
        <v>96.525184071025777</v>
      </c>
      <c r="I35" s="68">
        <v>101.39499392059032</v>
      </c>
    </row>
    <row r="36" spans="1:9" ht="2.4500000000000002" customHeight="1" x14ac:dyDescent="0.2">
      <c r="A36" s="224"/>
      <c r="B36" s="233"/>
      <c r="C36" s="68"/>
      <c r="D36" s="68"/>
      <c r="E36" s="68"/>
      <c r="F36" s="68"/>
      <c r="G36" s="68"/>
      <c r="H36" s="68"/>
      <c r="I36" s="68"/>
    </row>
    <row r="37" spans="1:9" ht="9.9499999999999993" customHeight="1" x14ac:dyDescent="0.2">
      <c r="A37" s="47">
        <v>2010</v>
      </c>
      <c r="B37" s="233" t="s">
        <v>24</v>
      </c>
      <c r="C37" s="69">
        <v>100</v>
      </c>
      <c r="D37" s="69">
        <v>100</v>
      </c>
      <c r="E37" s="69">
        <v>100</v>
      </c>
      <c r="F37" s="69">
        <v>100</v>
      </c>
      <c r="G37" s="69">
        <v>100</v>
      </c>
      <c r="H37" s="69">
        <v>100</v>
      </c>
      <c r="I37" s="69">
        <v>100</v>
      </c>
    </row>
    <row r="38" spans="1:9" ht="2.4500000000000002" customHeight="1" x14ac:dyDescent="0.2">
      <c r="A38" s="224"/>
      <c r="B38" s="233"/>
      <c r="C38" s="69"/>
      <c r="D38" s="69"/>
      <c r="E38" s="69"/>
      <c r="F38" s="69"/>
      <c r="G38" s="69"/>
      <c r="H38" s="69"/>
      <c r="I38" s="69"/>
    </row>
    <row r="39" spans="1:9" ht="9.9499999999999993" customHeight="1" x14ac:dyDescent="0.2">
      <c r="A39" s="47">
        <v>2011</v>
      </c>
      <c r="B39" s="233" t="s">
        <v>24</v>
      </c>
      <c r="C39" s="68">
        <v>107.89738563737235</v>
      </c>
      <c r="D39" s="68">
        <v>107.4667066064669</v>
      </c>
      <c r="E39" s="68">
        <v>108.16791951233103</v>
      </c>
      <c r="F39" s="68">
        <v>136.16131852331782</v>
      </c>
      <c r="G39" s="68">
        <v>100.79914290634355</v>
      </c>
      <c r="H39" s="68">
        <v>95.186408882729708</v>
      </c>
      <c r="I39" s="68">
        <v>115.89719508615991</v>
      </c>
    </row>
    <row r="40" spans="1:9" ht="2.4500000000000002" customHeight="1" x14ac:dyDescent="0.2">
      <c r="A40" s="224"/>
      <c r="B40" s="233"/>
      <c r="C40" s="68"/>
      <c r="D40" s="68"/>
      <c r="E40" s="68"/>
      <c r="F40" s="68"/>
      <c r="G40" s="68"/>
      <c r="H40" s="68"/>
      <c r="I40" s="68"/>
    </row>
    <row r="41" spans="1:9" ht="9.75" customHeight="1" x14ac:dyDescent="0.2">
      <c r="A41" s="47">
        <v>2012</v>
      </c>
      <c r="B41" s="233" t="s">
        <v>24</v>
      </c>
      <c r="C41" s="68">
        <v>109.11521131252714</v>
      </c>
      <c r="D41" s="68">
        <v>119.93520381012307</v>
      </c>
      <c r="E41" s="68">
        <v>102.31856163296372</v>
      </c>
      <c r="F41" s="68">
        <v>149.42509862742574</v>
      </c>
      <c r="G41" s="68">
        <v>113.08284585616047</v>
      </c>
      <c r="H41" s="68">
        <v>99.841560899765099</v>
      </c>
      <c r="I41" s="68">
        <v>103.79338392520231</v>
      </c>
    </row>
    <row r="42" spans="1:9" ht="2.4500000000000002" customHeight="1" x14ac:dyDescent="0.2">
      <c r="A42" s="224"/>
      <c r="B42" s="233"/>
      <c r="C42" s="68"/>
      <c r="D42" s="68"/>
      <c r="E42" s="68"/>
      <c r="F42" s="68"/>
      <c r="G42" s="68"/>
      <c r="H42" s="68"/>
      <c r="I42" s="68"/>
    </row>
    <row r="43" spans="1:9" ht="9.75" customHeight="1" x14ac:dyDescent="0.2">
      <c r="A43" s="47">
        <v>2013</v>
      </c>
      <c r="B43" s="233" t="s">
        <v>24</v>
      </c>
      <c r="C43" s="68">
        <v>112.11604595488184</v>
      </c>
      <c r="D43" s="68">
        <v>112.94413038336631</v>
      </c>
      <c r="E43" s="68">
        <v>111.60791106074736</v>
      </c>
      <c r="F43" s="68">
        <v>161.97044523977519</v>
      </c>
      <c r="G43" s="68">
        <v>101.54202561072564</v>
      </c>
      <c r="H43" s="68">
        <v>106.50822052469398</v>
      </c>
      <c r="I43" s="68">
        <v>114.63773286934158</v>
      </c>
    </row>
    <row r="44" spans="1:9" ht="2.4500000000000002" customHeight="1" x14ac:dyDescent="0.2">
      <c r="A44" s="224"/>
      <c r="B44" s="233"/>
      <c r="C44" s="68"/>
      <c r="D44" s="68"/>
      <c r="E44" s="68"/>
      <c r="F44" s="68"/>
      <c r="G44" s="68"/>
      <c r="H44" s="68"/>
      <c r="I44" s="68"/>
    </row>
    <row r="45" spans="1:9" ht="9.75" customHeight="1" x14ac:dyDescent="0.2">
      <c r="A45" s="47">
        <v>2014</v>
      </c>
      <c r="B45" s="233" t="s">
        <v>24</v>
      </c>
      <c r="C45" s="68">
        <v>116.28333333333332</v>
      </c>
      <c r="D45" s="68">
        <v>118.33333333333331</v>
      </c>
      <c r="E45" s="68">
        <v>114.97499999999998</v>
      </c>
      <c r="F45" s="68">
        <v>187.67499999999998</v>
      </c>
      <c r="G45" s="68">
        <v>102.20833333333331</v>
      </c>
      <c r="H45" s="68">
        <v>102.21666666666665</v>
      </c>
      <c r="I45" s="68">
        <v>122.56666666666668</v>
      </c>
    </row>
    <row r="46" spans="1:9" ht="3.75" customHeight="1" x14ac:dyDescent="0.2">
      <c r="A46" s="224"/>
      <c r="B46" s="233"/>
      <c r="C46" s="68"/>
      <c r="D46" s="68"/>
      <c r="E46" s="68"/>
      <c r="F46" s="68"/>
      <c r="G46" s="68"/>
      <c r="H46" s="68"/>
      <c r="I46" s="68"/>
    </row>
    <row r="47" spans="1:9" ht="9.75" customHeight="1" x14ac:dyDescent="0.2">
      <c r="A47" s="70">
        <v>2015</v>
      </c>
      <c r="B47" s="71" t="s">
        <v>25</v>
      </c>
      <c r="C47" s="68">
        <v>76.599999999999994</v>
      </c>
      <c r="D47" s="68">
        <v>93.3</v>
      </c>
      <c r="E47" s="68">
        <v>66.099999999999994</v>
      </c>
      <c r="F47" s="68">
        <v>117.1</v>
      </c>
      <c r="G47" s="68">
        <v>87.8</v>
      </c>
      <c r="H47" s="68">
        <v>30.3</v>
      </c>
      <c r="I47" s="68">
        <v>87.3</v>
      </c>
    </row>
    <row r="48" spans="1:9" ht="9.75" customHeight="1" x14ac:dyDescent="0.2">
      <c r="B48" s="71" t="s">
        <v>26</v>
      </c>
      <c r="C48" s="68">
        <v>101</v>
      </c>
      <c r="D48" s="68">
        <v>123.6</v>
      </c>
      <c r="E48" s="68">
        <v>86.8</v>
      </c>
      <c r="F48" s="68">
        <v>275.7</v>
      </c>
      <c r="G48" s="68">
        <v>88.3</v>
      </c>
      <c r="H48" s="68">
        <v>92.2</v>
      </c>
      <c r="I48" s="68">
        <v>83.6</v>
      </c>
    </row>
    <row r="49" spans="1:9" ht="9.75" customHeight="1" x14ac:dyDescent="0.2">
      <c r="B49" s="71" t="s">
        <v>27</v>
      </c>
      <c r="C49" s="68">
        <v>155.80000000000001</v>
      </c>
      <c r="D49" s="68">
        <v>135</v>
      </c>
      <c r="E49" s="68">
        <v>168.9</v>
      </c>
      <c r="F49" s="68">
        <v>196.8</v>
      </c>
      <c r="G49" s="68">
        <v>120.6</v>
      </c>
      <c r="H49" s="68">
        <v>125.7</v>
      </c>
      <c r="I49" s="68">
        <v>194.7</v>
      </c>
    </row>
    <row r="50" spans="1:9" ht="9.75" customHeight="1" x14ac:dyDescent="0.2">
      <c r="B50" s="71" t="s">
        <v>28</v>
      </c>
      <c r="C50" s="68">
        <v>126.5</v>
      </c>
      <c r="D50" s="68">
        <v>151.1</v>
      </c>
      <c r="E50" s="68">
        <v>111</v>
      </c>
      <c r="F50" s="68">
        <v>277.7</v>
      </c>
      <c r="G50" s="68">
        <v>121.7</v>
      </c>
      <c r="H50" s="68">
        <v>97.4</v>
      </c>
      <c r="I50" s="68">
        <v>119.1</v>
      </c>
    </row>
    <row r="51" spans="1:9" ht="9.75" customHeight="1" x14ac:dyDescent="0.2">
      <c r="A51" s="72"/>
      <c r="B51" s="71" t="s">
        <v>29</v>
      </c>
      <c r="C51" s="68">
        <v>122.2</v>
      </c>
      <c r="D51" s="68">
        <v>99.5</v>
      </c>
      <c r="E51" s="68">
        <v>136.5</v>
      </c>
      <c r="F51" s="68">
        <v>171.6</v>
      </c>
      <c r="G51" s="68">
        <v>82.8</v>
      </c>
      <c r="H51" s="68">
        <v>127.8</v>
      </c>
      <c r="I51" s="68">
        <v>141.69999999999999</v>
      </c>
    </row>
    <row r="52" spans="1:9" ht="9.75" customHeight="1" x14ac:dyDescent="0.2">
      <c r="A52" s="72"/>
      <c r="B52" s="71" t="s">
        <v>30</v>
      </c>
      <c r="C52" s="68">
        <v>134.69999999999999</v>
      </c>
      <c r="D52" s="68">
        <v>120.1</v>
      </c>
      <c r="E52" s="68">
        <v>143.9</v>
      </c>
      <c r="F52" s="68">
        <v>191.5</v>
      </c>
      <c r="G52" s="68">
        <v>103.5</v>
      </c>
      <c r="H52" s="68">
        <v>146.30000000000001</v>
      </c>
      <c r="I52" s="68">
        <v>142.5</v>
      </c>
    </row>
    <row r="53" spans="1:9" ht="9.75" customHeight="1" x14ac:dyDescent="0.2">
      <c r="B53" s="71" t="s">
        <v>31</v>
      </c>
      <c r="C53" s="68">
        <v>116.7</v>
      </c>
      <c r="D53" s="68">
        <v>105</v>
      </c>
      <c r="E53" s="68">
        <v>124</v>
      </c>
      <c r="F53" s="68">
        <v>160</v>
      </c>
      <c r="G53" s="68">
        <v>92.2</v>
      </c>
      <c r="H53" s="68">
        <v>141.6</v>
      </c>
      <c r="I53" s="68">
        <v>113.5</v>
      </c>
    </row>
    <row r="54" spans="1:9" ht="9.75" customHeight="1" x14ac:dyDescent="0.2">
      <c r="B54" s="71" t="s">
        <v>32</v>
      </c>
      <c r="C54" s="68">
        <v>119.3</v>
      </c>
      <c r="D54" s="68">
        <v>118.2</v>
      </c>
      <c r="E54" s="68">
        <v>120</v>
      </c>
      <c r="F54" s="68">
        <v>179.5</v>
      </c>
      <c r="G54" s="68">
        <v>104</v>
      </c>
      <c r="H54" s="68">
        <v>120.9</v>
      </c>
      <c r="I54" s="68">
        <v>119.5</v>
      </c>
    </row>
    <row r="55" spans="1:9" ht="9.75" customHeight="1" x14ac:dyDescent="0.2">
      <c r="B55" s="71" t="s">
        <v>33</v>
      </c>
      <c r="C55" s="68">
        <v>155.6</v>
      </c>
      <c r="D55" s="68">
        <v>167.1</v>
      </c>
      <c r="E55" s="68">
        <v>148.30000000000001</v>
      </c>
      <c r="F55" s="68">
        <v>320.7</v>
      </c>
      <c r="G55" s="68">
        <v>131.5</v>
      </c>
      <c r="H55" s="68">
        <v>112.8</v>
      </c>
      <c r="I55" s="68">
        <v>169.5</v>
      </c>
    </row>
    <row r="56" spans="1:9" ht="9.75" customHeight="1" x14ac:dyDescent="0.2">
      <c r="B56" s="71" t="s">
        <v>34</v>
      </c>
      <c r="C56" s="68">
        <v>132.4</v>
      </c>
      <c r="D56" s="68">
        <v>142.1</v>
      </c>
      <c r="E56" s="68">
        <v>126.3</v>
      </c>
      <c r="F56" s="68">
        <v>185</v>
      </c>
      <c r="G56" s="68">
        <v>132.1</v>
      </c>
      <c r="H56" s="68">
        <v>131.30000000000001</v>
      </c>
      <c r="I56" s="68">
        <v>123.2</v>
      </c>
    </row>
    <row r="57" spans="1:9" ht="9.75" customHeight="1" x14ac:dyDescent="0.2">
      <c r="B57" s="71" t="s">
        <v>35</v>
      </c>
      <c r="C57" s="68">
        <v>106.6</v>
      </c>
      <c r="D57" s="68">
        <v>103.5</v>
      </c>
      <c r="E57" s="68">
        <v>108.6</v>
      </c>
      <c r="F57" s="68">
        <v>146.80000000000001</v>
      </c>
      <c r="G57" s="68">
        <v>93.5</v>
      </c>
      <c r="H57" s="68">
        <v>73.099999999999994</v>
      </c>
      <c r="I57" s="68">
        <v>129.69999999999999</v>
      </c>
    </row>
    <row r="58" spans="1:9" ht="9.75" customHeight="1" x14ac:dyDescent="0.2">
      <c r="B58" s="71" t="s">
        <v>36</v>
      </c>
      <c r="C58" s="68">
        <v>112.2</v>
      </c>
      <c r="D58" s="68">
        <v>141.6</v>
      </c>
      <c r="E58" s="68">
        <v>93.7</v>
      </c>
      <c r="F58" s="68">
        <v>277.39999999999998</v>
      </c>
      <c r="G58" s="68">
        <v>110</v>
      </c>
      <c r="H58" s="68">
        <v>80.400000000000006</v>
      </c>
      <c r="I58" s="68">
        <v>101.6</v>
      </c>
    </row>
    <row r="59" spans="1:9" ht="5.25" customHeight="1" x14ac:dyDescent="0.2">
      <c r="B59" s="233"/>
      <c r="C59" s="68"/>
      <c r="D59" s="68"/>
      <c r="E59" s="68"/>
      <c r="F59" s="68"/>
      <c r="G59" s="68"/>
      <c r="H59" s="68"/>
      <c r="I59" s="68"/>
    </row>
    <row r="60" spans="1:9" s="224" customFormat="1" ht="9.75" customHeight="1" x14ac:dyDescent="0.2">
      <c r="A60" s="47">
        <v>2015</v>
      </c>
      <c r="B60" s="233" t="s">
        <v>24</v>
      </c>
      <c r="C60" s="68">
        <v>121.6</v>
      </c>
      <c r="D60" s="68">
        <v>125</v>
      </c>
      <c r="E60" s="68">
        <v>119.5</v>
      </c>
      <c r="F60" s="68">
        <v>208.3</v>
      </c>
      <c r="G60" s="68">
        <v>105.7</v>
      </c>
      <c r="H60" s="68">
        <v>106.7</v>
      </c>
      <c r="I60" s="68">
        <v>127.2</v>
      </c>
    </row>
    <row r="61" spans="1:9" s="224" customFormat="1" ht="3.75" customHeight="1" x14ac:dyDescent="0.2">
      <c r="A61" s="47"/>
      <c r="B61" s="233"/>
      <c r="C61" s="73"/>
      <c r="D61" s="73"/>
      <c r="E61" s="73"/>
      <c r="F61" s="73"/>
      <c r="G61" s="73"/>
      <c r="H61" s="73"/>
      <c r="I61" s="73"/>
    </row>
    <row r="62" spans="1:9" ht="9.75" customHeight="1" x14ac:dyDescent="0.2">
      <c r="A62" s="70">
        <v>2016</v>
      </c>
      <c r="B62" s="71" t="s">
        <v>25</v>
      </c>
      <c r="C62" s="68">
        <v>119.9</v>
      </c>
      <c r="D62" s="68">
        <v>114.2</v>
      </c>
      <c r="E62" s="68">
        <v>123.4</v>
      </c>
      <c r="F62" s="68">
        <v>140.69999999999999</v>
      </c>
      <c r="G62" s="68">
        <v>108</v>
      </c>
      <c r="H62" s="68">
        <v>106</v>
      </c>
      <c r="I62" s="68">
        <v>133.80000000000001</v>
      </c>
    </row>
    <row r="63" spans="1:9" ht="9.75" customHeight="1" x14ac:dyDescent="0.2">
      <c r="B63" s="71" t="s">
        <v>26</v>
      </c>
      <c r="C63" s="68">
        <v>132.6</v>
      </c>
      <c r="D63" s="68">
        <v>140.19999999999999</v>
      </c>
      <c r="E63" s="68">
        <v>127.9</v>
      </c>
      <c r="F63" s="68">
        <v>175</v>
      </c>
      <c r="G63" s="68">
        <v>132.1</v>
      </c>
      <c r="H63" s="68">
        <v>118.8</v>
      </c>
      <c r="I63" s="68">
        <v>133.30000000000001</v>
      </c>
    </row>
    <row r="64" spans="1:9" ht="9.75" customHeight="1" x14ac:dyDescent="0.2">
      <c r="B64" s="71" t="s">
        <v>27</v>
      </c>
      <c r="C64" s="68">
        <v>185.6</v>
      </c>
      <c r="D64" s="68">
        <v>157.19999999999999</v>
      </c>
      <c r="E64" s="68">
        <v>203.5</v>
      </c>
      <c r="F64" s="68">
        <v>230.3</v>
      </c>
      <c r="G64" s="68">
        <v>140.19999999999999</v>
      </c>
      <c r="H64" s="68">
        <v>156.1</v>
      </c>
      <c r="I64" s="68">
        <v>231.6</v>
      </c>
    </row>
    <row r="65" spans="1:9" ht="9.75" customHeight="1" x14ac:dyDescent="0.2">
      <c r="B65" s="71" t="s">
        <v>28</v>
      </c>
      <c r="C65" s="68">
        <v>165.3</v>
      </c>
      <c r="D65" s="68">
        <v>153.19999999999999</v>
      </c>
      <c r="E65" s="68">
        <v>173</v>
      </c>
      <c r="F65" s="68">
        <v>239</v>
      </c>
      <c r="G65" s="68">
        <v>133.19999999999999</v>
      </c>
      <c r="H65" s="68">
        <v>208.5</v>
      </c>
      <c r="I65" s="68">
        <v>151.80000000000001</v>
      </c>
    </row>
    <row r="66" spans="1:9" ht="9.75" customHeight="1" x14ac:dyDescent="0.2">
      <c r="A66" s="72"/>
      <c r="B66" s="71" t="s">
        <v>29</v>
      </c>
      <c r="C66" s="68">
        <v>136.1</v>
      </c>
      <c r="D66" s="68">
        <v>141</v>
      </c>
      <c r="E66" s="68">
        <v>133</v>
      </c>
      <c r="F66" s="68">
        <v>260</v>
      </c>
      <c r="G66" s="68">
        <v>113.4</v>
      </c>
      <c r="H66" s="68">
        <v>130.69999999999999</v>
      </c>
      <c r="I66" s="68">
        <v>134.4</v>
      </c>
    </row>
    <row r="67" spans="1:9" ht="9.75" customHeight="1" x14ac:dyDescent="0.2">
      <c r="A67" s="72"/>
      <c r="B67" s="71" t="s">
        <v>30</v>
      </c>
      <c r="C67" s="68">
        <v>149.19999999999999</v>
      </c>
      <c r="D67" s="68">
        <v>158.5</v>
      </c>
      <c r="E67" s="68">
        <v>143.30000000000001</v>
      </c>
      <c r="F67" s="68">
        <v>240.5</v>
      </c>
      <c r="G67" s="68">
        <v>139.4</v>
      </c>
      <c r="H67" s="68">
        <v>137.5</v>
      </c>
      <c r="I67" s="68">
        <v>146.80000000000001</v>
      </c>
    </row>
    <row r="68" spans="1:9" ht="9.75" customHeight="1" x14ac:dyDescent="0.2">
      <c r="B68" s="71" t="s">
        <v>31</v>
      </c>
      <c r="C68" s="68">
        <v>143.80000000000001</v>
      </c>
      <c r="D68" s="68">
        <v>136.5</v>
      </c>
      <c r="E68" s="68">
        <v>148.30000000000001</v>
      </c>
      <c r="F68" s="68">
        <v>162.5</v>
      </c>
      <c r="G68" s="68">
        <v>130.4</v>
      </c>
      <c r="H68" s="68">
        <v>168.2</v>
      </c>
      <c r="I68" s="68">
        <v>136.5</v>
      </c>
    </row>
    <row r="69" spans="1:9" ht="9.75" customHeight="1" x14ac:dyDescent="0.2">
      <c r="B69" s="71" t="s">
        <v>32</v>
      </c>
      <c r="C69" s="68">
        <v>131.5</v>
      </c>
      <c r="D69" s="68">
        <v>123.7</v>
      </c>
      <c r="E69" s="68">
        <v>136.4</v>
      </c>
      <c r="F69" s="68">
        <v>260</v>
      </c>
      <c r="G69" s="68">
        <v>92</v>
      </c>
      <c r="H69" s="68">
        <v>126.4</v>
      </c>
      <c r="I69" s="68">
        <v>142.30000000000001</v>
      </c>
    </row>
    <row r="70" spans="1:9" ht="9.75" customHeight="1" x14ac:dyDescent="0.2">
      <c r="B70" s="71" t="s">
        <v>33</v>
      </c>
      <c r="C70" s="68">
        <v>162</v>
      </c>
      <c r="D70" s="68">
        <v>170.7</v>
      </c>
      <c r="E70" s="68">
        <v>156.6</v>
      </c>
      <c r="F70" s="68">
        <v>240.1</v>
      </c>
      <c r="G70" s="68">
        <v>154.5</v>
      </c>
      <c r="H70" s="68">
        <v>141.69999999999999</v>
      </c>
      <c r="I70" s="68">
        <v>165.5</v>
      </c>
    </row>
    <row r="71" spans="1:9" ht="9.75" customHeight="1" x14ac:dyDescent="0.2">
      <c r="B71" s="71" t="s">
        <v>34</v>
      </c>
      <c r="C71" s="68">
        <v>112.5</v>
      </c>
      <c r="D71" s="68">
        <v>137.6</v>
      </c>
      <c r="E71" s="68">
        <v>96.7</v>
      </c>
      <c r="F71" s="68">
        <v>155.69999999999999</v>
      </c>
      <c r="G71" s="68">
        <v>133.4</v>
      </c>
      <c r="H71" s="68">
        <v>77.599999999999994</v>
      </c>
      <c r="I71" s="68">
        <v>108.1</v>
      </c>
    </row>
    <row r="72" spans="1:9" ht="9.75" customHeight="1" x14ac:dyDescent="0.2">
      <c r="B72" s="71" t="s">
        <v>35</v>
      </c>
      <c r="C72" s="68">
        <v>107.2</v>
      </c>
      <c r="D72" s="68">
        <v>124</v>
      </c>
      <c r="E72" s="68">
        <v>96.6</v>
      </c>
      <c r="F72" s="68">
        <v>166.8</v>
      </c>
      <c r="G72" s="68">
        <v>114</v>
      </c>
      <c r="H72" s="68">
        <v>63.2</v>
      </c>
      <c r="I72" s="68">
        <v>116.6</v>
      </c>
    </row>
    <row r="73" spans="1:9" ht="9.75" customHeight="1" x14ac:dyDescent="0.2">
      <c r="B73" s="71" t="s">
        <v>36</v>
      </c>
      <c r="C73" s="68">
        <v>119</v>
      </c>
      <c r="D73" s="68">
        <v>123.2</v>
      </c>
      <c r="E73" s="68">
        <v>116.5</v>
      </c>
      <c r="F73" s="68">
        <v>159.30000000000001</v>
      </c>
      <c r="G73" s="68">
        <v>114.8</v>
      </c>
      <c r="H73" s="68">
        <v>84.9</v>
      </c>
      <c r="I73" s="68">
        <v>135.30000000000001</v>
      </c>
    </row>
    <row r="74" spans="1:9" ht="5.25" customHeight="1" x14ac:dyDescent="0.2">
      <c r="B74" s="233"/>
      <c r="C74" s="68"/>
      <c r="D74" s="68"/>
      <c r="E74" s="68"/>
      <c r="F74" s="68"/>
      <c r="G74" s="68"/>
      <c r="H74" s="68"/>
      <c r="I74" s="68"/>
    </row>
    <row r="75" spans="1:9" s="74" customFormat="1" ht="9.75" customHeight="1" x14ac:dyDescent="0.2">
      <c r="A75" s="47">
        <v>2016</v>
      </c>
      <c r="B75" s="233" t="s">
        <v>24</v>
      </c>
      <c r="C75" s="68">
        <v>138.69999999999999</v>
      </c>
      <c r="D75" s="68">
        <v>140</v>
      </c>
      <c r="E75" s="68">
        <v>137.9</v>
      </c>
      <c r="F75" s="68">
        <v>202.5</v>
      </c>
      <c r="G75" s="68">
        <v>125.5</v>
      </c>
      <c r="H75" s="68">
        <v>126.6</v>
      </c>
      <c r="I75" s="68">
        <v>144.69999999999999</v>
      </c>
    </row>
    <row r="76" spans="1:9" s="74" customFormat="1" ht="3.75" customHeight="1" x14ac:dyDescent="0.2">
      <c r="A76" s="224"/>
      <c r="B76" s="233"/>
      <c r="C76" s="73"/>
      <c r="D76" s="73"/>
      <c r="E76" s="73"/>
      <c r="F76" s="73"/>
      <c r="G76" s="73"/>
      <c r="H76" s="73"/>
      <c r="I76" s="73"/>
    </row>
    <row r="77" spans="1:9" s="226" customFormat="1" ht="9.75" customHeight="1" x14ac:dyDescent="0.2">
      <c r="A77" s="70">
        <v>2017</v>
      </c>
      <c r="B77" s="71" t="s">
        <v>25</v>
      </c>
      <c r="C77" s="223">
        <v>101.3</v>
      </c>
      <c r="D77" s="223">
        <v>107.5</v>
      </c>
      <c r="E77" s="223">
        <v>97.5</v>
      </c>
      <c r="F77" s="223">
        <v>179.7</v>
      </c>
      <c r="G77" s="223">
        <v>90.7</v>
      </c>
      <c r="H77" s="223">
        <v>65.5</v>
      </c>
      <c r="I77" s="223">
        <v>116.5</v>
      </c>
    </row>
    <row r="78" spans="1:9" s="226" customFormat="1" ht="9.75" customHeight="1" x14ac:dyDescent="0.2">
      <c r="A78" s="47"/>
      <c r="B78" s="71" t="s">
        <v>26</v>
      </c>
      <c r="C78" s="223">
        <v>126.3</v>
      </c>
      <c r="D78" s="223">
        <v>158.9</v>
      </c>
      <c r="E78" s="223">
        <v>105.8</v>
      </c>
      <c r="F78" s="223">
        <v>278.8</v>
      </c>
      <c r="G78" s="223">
        <v>131</v>
      </c>
      <c r="H78" s="223">
        <v>82.4</v>
      </c>
      <c r="I78" s="223">
        <v>119.7</v>
      </c>
    </row>
    <row r="79" spans="1:9" s="226" customFormat="1" ht="9.75" customHeight="1" x14ac:dyDescent="0.2">
      <c r="A79" s="47"/>
      <c r="B79" s="71" t="s">
        <v>27</v>
      </c>
      <c r="C79" s="223">
        <v>203.7</v>
      </c>
      <c r="D79" s="223">
        <v>203.8</v>
      </c>
      <c r="E79" s="223">
        <v>203.7</v>
      </c>
      <c r="F79" s="223">
        <v>300.5</v>
      </c>
      <c r="G79" s="223">
        <v>181.3</v>
      </c>
      <c r="H79" s="223">
        <v>150.69999999999999</v>
      </c>
      <c r="I79" s="223">
        <v>235.2</v>
      </c>
    </row>
    <row r="80" spans="1:9" s="226" customFormat="1" ht="9.75" customHeight="1" x14ac:dyDescent="0.2">
      <c r="A80" s="47"/>
      <c r="B80" s="71" t="s">
        <v>28</v>
      </c>
      <c r="C80" s="223">
        <v>174.4</v>
      </c>
      <c r="D80" s="223">
        <v>172.4</v>
      </c>
      <c r="E80" s="223">
        <v>175.6</v>
      </c>
      <c r="F80" s="223">
        <v>231.9</v>
      </c>
      <c r="G80" s="223">
        <v>158.6</v>
      </c>
      <c r="H80" s="223">
        <v>246.3</v>
      </c>
      <c r="I80" s="223">
        <v>133.5</v>
      </c>
    </row>
    <row r="81" spans="1:9" s="226" customFormat="1" ht="9.75" customHeight="1" x14ac:dyDescent="0.2">
      <c r="A81" s="72"/>
      <c r="B81" s="71" t="s">
        <v>29</v>
      </c>
      <c r="C81" s="223">
        <v>175.4</v>
      </c>
      <c r="D81" s="223">
        <v>188.4</v>
      </c>
      <c r="E81" s="223">
        <v>167.2</v>
      </c>
      <c r="F81" s="223">
        <v>257.2</v>
      </c>
      <c r="G81" s="223">
        <v>172.4</v>
      </c>
      <c r="H81" s="223">
        <v>118.4</v>
      </c>
      <c r="I81" s="223">
        <v>196.3</v>
      </c>
    </row>
    <row r="82" spans="1:9" s="226" customFormat="1" ht="9.75" customHeight="1" x14ac:dyDescent="0.2">
      <c r="A82" s="72"/>
      <c r="B82" s="71" t="s">
        <v>30</v>
      </c>
      <c r="C82" s="223" t="s">
        <v>50</v>
      </c>
      <c r="D82" s="223" t="s">
        <v>50</v>
      </c>
      <c r="E82" s="223" t="s">
        <v>50</v>
      </c>
      <c r="F82" s="223" t="s">
        <v>50</v>
      </c>
      <c r="G82" s="223" t="s">
        <v>50</v>
      </c>
      <c r="H82" s="223" t="s">
        <v>50</v>
      </c>
      <c r="I82" s="223" t="s">
        <v>50</v>
      </c>
    </row>
    <row r="83" spans="1:9" s="226" customFormat="1" ht="9.75" customHeight="1" x14ac:dyDescent="0.2">
      <c r="A83" s="47"/>
      <c r="B83" s="71" t="s">
        <v>31</v>
      </c>
      <c r="C83" s="223" t="s">
        <v>50</v>
      </c>
      <c r="D83" s="223" t="s">
        <v>50</v>
      </c>
      <c r="E83" s="223" t="s">
        <v>50</v>
      </c>
      <c r="F83" s="223" t="s">
        <v>50</v>
      </c>
      <c r="G83" s="223" t="s">
        <v>50</v>
      </c>
      <c r="H83" s="223" t="s">
        <v>50</v>
      </c>
      <c r="I83" s="223" t="s">
        <v>50</v>
      </c>
    </row>
    <row r="84" spans="1:9" s="226" customFormat="1" ht="9.75" customHeight="1" x14ac:dyDescent="0.2">
      <c r="A84" s="47"/>
      <c r="B84" s="71" t="s">
        <v>32</v>
      </c>
      <c r="C84" s="223" t="s">
        <v>50</v>
      </c>
      <c r="D84" s="223" t="s">
        <v>50</v>
      </c>
      <c r="E84" s="223" t="s">
        <v>50</v>
      </c>
      <c r="F84" s="223" t="s">
        <v>50</v>
      </c>
      <c r="G84" s="223" t="s">
        <v>50</v>
      </c>
      <c r="H84" s="223" t="s">
        <v>50</v>
      </c>
      <c r="I84" s="223" t="s">
        <v>50</v>
      </c>
    </row>
    <row r="85" spans="1:9" s="226" customFormat="1" ht="9.75" customHeight="1" x14ac:dyDescent="0.2">
      <c r="A85" s="47"/>
      <c r="B85" s="71" t="s">
        <v>33</v>
      </c>
      <c r="C85" s="223" t="s">
        <v>50</v>
      </c>
      <c r="D85" s="223" t="s">
        <v>50</v>
      </c>
      <c r="E85" s="223" t="s">
        <v>50</v>
      </c>
      <c r="F85" s="223" t="s">
        <v>50</v>
      </c>
      <c r="G85" s="223" t="s">
        <v>50</v>
      </c>
      <c r="H85" s="223" t="s">
        <v>50</v>
      </c>
      <c r="I85" s="223" t="s">
        <v>50</v>
      </c>
    </row>
    <row r="86" spans="1:9" s="226" customFormat="1" ht="9.75" customHeight="1" x14ac:dyDescent="0.2">
      <c r="A86" s="47"/>
      <c r="B86" s="71" t="s">
        <v>34</v>
      </c>
      <c r="C86" s="223" t="s">
        <v>50</v>
      </c>
      <c r="D86" s="223" t="s">
        <v>50</v>
      </c>
      <c r="E86" s="223" t="s">
        <v>50</v>
      </c>
      <c r="F86" s="223" t="s">
        <v>50</v>
      </c>
      <c r="G86" s="223" t="s">
        <v>50</v>
      </c>
      <c r="H86" s="223" t="s">
        <v>50</v>
      </c>
      <c r="I86" s="223" t="s">
        <v>50</v>
      </c>
    </row>
    <row r="87" spans="1:9" ht="9.75" customHeight="1" x14ac:dyDescent="0.2">
      <c r="B87" s="71" t="s">
        <v>35</v>
      </c>
      <c r="C87" s="223" t="s">
        <v>50</v>
      </c>
      <c r="D87" s="223" t="s">
        <v>50</v>
      </c>
      <c r="E87" s="223" t="s">
        <v>50</v>
      </c>
      <c r="F87" s="223" t="s">
        <v>50</v>
      </c>
      <c r="G87" s="223" t="s">
        <v>50</v>
      </c>
      <c r="H87" s="223" t="s">
        <v>50</v>
      </c>
      <c r="I87" s="223" t="s">
        <v>50</v>
      </c>
    </row>
    <row r="88" spans="1:9" ht="9.75" customHeight="1" x14ac:dyDescent="0.2">
      <c r="B88" s="71" t="s">
        <v>36</v>
      </c>
      <c r="C88" s="223" t="s">
        <v>50</v>
      </c>
      <c r="D88" s="223" t="s">
        <v>50</v>
      </c>
      <c r="E88" s="223" t="s">
        <v>50</v>
      </c>
      <c r="F88" s="223" t="s">
        <v>50</v>
      </c>
      <c r="G88" s="223" t="s">
        <v>50</v>
      </c>
      <c r="H88" s="223" t="s">
        <v>50</v>
      </c>
      <c r="I88" s="223" t="s">
        <v>50</v>
      </c>
    </row>
    <row r="89" spans="1:9" ht="3" customHeight="1" x14ac:dyDescent="0.2">
      <c r="A89" s="224"/>
      <c r="B89" s="233"/>
      <c r="C89" s="223"/>
      <c r="D89" s="223"/>
      <c r="E89" s="223"/>
      <c r="F89" s="223"/>
      <c r="G89" s="223"/>
      <c r="H89" s="223"/>
      <c r="I89" s="223"/>
    </row>
    <row r="90" spans="1:9" ht="9.75" customHeight="1" x14ac:dyDescent="0.2">
      <c r="A90" s="47">
        <v>2017</v>
      </c>
      <c r="B90" s="233" t="s">
        <v>24</v>
      </c>
      <c r="C90" s="223">
        <v>156.21999999999997</v>
      </c>
      <c r="D90" s="223">
        <v>166.2</v>
      </c>
      <c r="E90" s="223">
        <v>149.95999999999998</v>
      </c>
      <c r="F90" s="223">
        <v>249.61999999999998</v>
      </c>
      <c r="G90" s="223">
        <v>146.80000000000001</v>
      </c>
      <c r="H90" s="223">
        <v>132.66000000000003</v>
      </c>
      <c r="I90" s="223">
        <v>160.30000000000001</v>
      </c>
    </row>
    <row r="91" spans="1:9" ht="5.25" customHeight="1" x14ac:dyDescent="0.2">
      <c r="A91" s="234" t="s">
        <v>39</v>
      </c>
      <c r="B91" s="224"/>
      <c r="C91" s="224"/>
      <c r="D91" s="232"/>
      <c r="E91" s="232"/>
      <c r="F91" s="232"/>
      <c r="G91" s="232"/>
      <c r="H91" s="231"/>
      <c r="I91" s="231"/>
    </row>
    <row r="92" spans="1:9" ht="10.5" customHeight="1" x14ac:dyDescent="0.2">
      <c r="A92" s="225" t="s">
        <v>40</v>
      </c>
      <c r="B92" s="224"/>
      <c r="C92" s="232"/>
      <c r="D92" s="232"/>
      <c r="E92" s="232"/>
      <c r="F92" s="232"/>
      <c r="G92" s="232"/>
      <c r="H92" s="231"/>
      <c r="I92" s="231"/>
    </row>
  </sheetData>
  <mergeCells count="5">
    <mergeCell ref="A4:B7"/>
    <mergeCell ref="F5:F7"/>
    <mergeCell ref="G5:G7"/>
    <mergeCell ref="H5:H7"/>
    <mergeCell ref="I5:I7"/>
  </mergeCells>
  <printOptions gridLinesSet="0"/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/>
  </sheetViews>
  <sheetFormatPr baseColWidth="10" defaultColWidth="9.7109375" defaultRowHeight="9" customHeight="1" x14ac:dyDescent="0.2"/>
  <cols>
    <col min="1" max="1" width="7.7109375" style="47" customWidth="1"/>
    <col min="2" max="2" width="9.7109375" style="2" customWidth="1"/>
    <col min="3" max="3" width="9.85546875" style="2" customWidth="1"/>
    <col min="4" max="4" width="9.85546875" style="65" customWidth="1"/>
    <col min="5" max="5" width="9.7109375" style="65" customWidth="1"/>
    <col min="6" max="6" width="9.85546875" style="65" customWidth="1"/>
    <col min="7" max="7" width="10.7109375" style="65" customWidth="1"/>
    <col min="8" max="8" width="9.85546875" style="65" customWidth="1"/>
    <col min="9" max="9" width="9.85546875" customWidth="1"/>
  </cols>
  <sheetData>
    <row r="1" spans="1:9" s="39" customFormat="1" ht="12" customHeight="1" x14ac:dyDescent="0.2">
      <c r="A1" s="9" t="s">
        <v>51</v>
      </c>
      <c r="B1" s="4"/>
      <c r="C1" s="5"/>
      <c r="D1" s="53"/>
      <c r="E1" s="53"/>
      <c r="F1" s="53"/>
      <c r="G1" s="53"/>
      <c r="H1" s="54"/>
    </row>
    <row r="2" spans="1:9" s="39" customFormat="1" ht="12" customHeight="1" x14ac:dyDescent="0.2">
      <c r="A2" s="52" t="s">
        <v>42</v>
      </c>
      <c r="B2" s="4"/>
      <c r="C2" s="4"/>
      <c r="D2" s="53"/>
      <c r="E2" s="53"/>
      <c r="F2" s="53"/>
      <c r="G2" s="53"/>
      <c r="H2" s="54"/>
    </row>
    <row r="3" spans="1:9" ht="12" customHeight="1" x14ac:dyDescent="0.2">
      <c r="A3" s="44"/>
      <c r="D3" s="2"/>
      <c r="E3" s="2"/>
      <c r="F3" s="2"/>
      <c r="G3" s="2"/>
      <c r="H3" s="2"/>
    </row>
    <row r="4" spans="1:9" ht="11.25" customHeight="1" x14ac:dyDescent="0.2">
      <c r="A4" s="265" t="s">
        <v>52</v>
      </c>
      <c r="B4" s="277"/>
      <c r="C4" s="16"/>
      <c r="D4" s="57"/>
      <c r="E4" s="57"/>
      <c r="F4" s="58" t="s">
        <v>43</v>
      </c>
      <c r="G4" s="59"/>
      <c r="H4" s="57"/>
      <c r="I4" s="60"/>
    </row>
    <row r="5" spans="1:9" ht="11.25" customHeight="1" x14ac:dyDescent="0.2">
      <c r="A5" s="267"/>
      <c r="B5" s="278"/>
      <c r="C5" s="18" t="s">
        <v>44</v>
      </c>
      <c r="D5" s="61"/>
      <c r="E5" s="61"/>
      <c r="F5" s="271" t="s">
        <v>45</v>
      </c>
      <c r="G5" s="289" t="s">
        <v>46</v>
      </c>
      <c r="H5" s="271" t="s">
        <v>47</v>
      </c>
      <c r="I5" s="292" t="s">
        <v>48</v>
      </c>
    </row>
    <row r="6" spans="1:9" ht="11.25" customHeight="1" x14ac:dyDescent="0.2">
      <c r="A6" s="267"/>
      <c r="B6" s="278"/>
      <c r="C6" s="18" t="s">
        <v>49</v>
      </c>
      <c r="D6" s="18" t="s">
        <v>16</v>
      </c>
      <c r="E6" s="19" t="s">
        <v>17</v>
      </c>
      <c r="F6" s="270"/>
      <c r="G6" s="290"/>
      <c r="H6" s="270"/>
      <c r="I6" s="293"/>
    </row>
    <row r="7" spans="1:9" ht="11.25" customHeight="1" x14ac:dyDescent="0.2">
      <c r="A7" s="269"/>
      <c r="B7" s="279"/>
      <c r="C7" s="62"/>
      <c r="D7" s="63"/>
      <c r="E7" s="64"/>
      <c r="F7" s="287"/>
      <c r="G7" s="291"/>
      <c r="H7" s="287"/>
      <c r="I7" s="294"/>
    </row>
    <row r="8" spans="1:9" ht="9.9499999999999993" customHeight="1" x14ac:dyDescent="0.2">
      <c r="B8" s="25"/>
      <c r="C8" s="65"/>
      <c r="I8" s="56"/>
    </row>
    <row r="9" spans="1:9" ht="10.5" customHeight="1" x14ac:dyDescent="0.2">
      <c r="A9" s="47">
        <v>2013</v>
      </c>
      <c r="B9" s="75" t="s">
        <v>53</v>
      </c>
      <c r="C9" s="76">
        <v>91.45782045843832</v>
      </c>
      <c r="D9" s="76">
        <v>97.36430787561541</v>
      </c>
      <c r="E9" s="76">
        <v>87.747621415303897</v>
      </c>
      <c r="F9" s="76">
        <v>138.05443257611731</v>
      </c>
      <c r="G9" s="76">
        <v>87.909431845483923</v>
      </c>
      <c r="H9" s="76">
        <v>69.864742300563904</v>
      </c>
      <c r="I9" s="76">
        <v>98.395203555406468</v>
      </c>
    </row>
    <row r="10" spans="1:9" ht="10.5" customHeight="1" x14ac:dyDescent="0.2">
      <c r="A10"/>
      <c r="B10" s="75" t="s">
        <v>54</v>
      </c>
      <c r="C10" s="76">
        <v>124.44089776591534</v>
      </c>
      <c r="D10" s="76">
        <v>116.39417235920386</v>
      </c>
      <c r="E10" s="76">
        <v>129.49550142383956</v>
      </c>
      <c r="F10" s="76">
        <v>178.93611072897761</v>
      </c>
      <c r="G10" s="76">
        <v>101.86174518374615</v>
      </c>
      <c r="H10" s="76">
        <v>138.81743872279776</v>
      </c>
      <c r="I10" s="76">
        <v>123.94515953209509</v>
      </c>
    </row>
    <row r="11" spans="1:9" ht="10.5" customHeight="1" x14ac:dyDescent="0.2">
      <c r="A11"/>
      <c r="B11" s="75" t="s">
        <v>55</v>
      </c>
      <c r="C11" s="76">
        <v>134.19999999999999</v>
      </c>
      <c r="D11" s="76">
        <v>138.6</v>
      </c>
      <c r="E11" s="76">
        <v>131.5</v>
      </c>
      <c r="F11" s="76">
        <v>180.3</v>
      </c>
      <c r="G11" s="76">
        <v>128.9</v>
      </c>
      <c r="H11" s="76">
        <v>120.7</v>
      </c>
      <c r="I11" s="76">
        <v>137.80000000000001</v>
      </c>
    </row>
    <row r="12" spans="1:9" ht="10.5" customHeight="1" x14ac:dyDescent="0.2">
      <c r="A12"/>
      <c r="B12" s="75" t="s">
        <v>56</v>
      </c>
      <c r="C12" s="76">
        <v>98.4</v>
      </c>
      <c r="D12" s="76">
        <v>99.4</v>
      </c>
      <c r="E12" s="76">
        <v>97.7</v>
      </c>
      <c r="F12" s="76">
        <v>150.69999999999999</v>
      </c>
      <c r="G12" s="76">
        <v>87.5</v>
      </c>
      <c r="H12" s="76">
        <v>96.6</v>
      </c>
      <c r="I12" s="76">
        <v>98.4</v>
      </c>
    </row>
    <row r="13" spans="1:9" ht="8.25" customHeight="1" x14ac:dyDescent="0.2">
      <c r="A13"/>
      <c r="B13" s="75"/>
      <c r="C13" s="76"/>
      <c r="D13" s="76"/>
      <c r="E13" s="76"/>
      <c r="F13" s="76"/>
      <c r="G13" s="76"/>
      <c r="H13" s="76"/>
      <c r="I13" s="76"/>
    </row>
    <row r="14" spans="1:9" ht="10.5" customHeight="1" x14ac:dyDescent="0.2">
      <c r="A14" s="77" t="s">
        <v>57</v>
      </c>
      <c r="B14" s="67"/>
      <c r="C14" s="78">
        <v>112.12467955608841</v>
      </c>
      <c r="D14" s="78">
        <v>112.9396200587048</v>
      </c>
      <c r="E14" s="78">
        <v>111.61078070978586</v>
      </c>
      <c r="F14" s="78">
        <v>161.99763582627372</v>
      </c>
      <c r="G14" s="78">
        <v>101.54279425730752</v>
      </c>
      <c r="H14" s="78">
        <v>106.49554525584043</v>
      </c>
      <c r="I14" s="78">
        <v>114.63509077187538</v>
      </c>
    </row>
    <row r="15" spans="1:9" ht="8.25" customHeight="1" x14ac:dyDescent="0.2">
      <c r="A15" s="77"/>
      <c r="B15" s="67"/>
      <c r="C15" s="76"/>
      <c r="D15" s="76"/>
      <c r="E15" s="76"/>
      <c r="F15" s="76"/>
      <c r="G15" s="76"/>
      <c r="H15" s="76"/>
      <c r="I15" s="76"/>
    </row>
    <row r="16" spans="1:9" ht="10.5" customHeight="1" x14ac:dyDescent="0.2">
      <c r="A16" s="47">
        <v>2014</v>
      </c>
      <c r="B16" s="75" t="s">
        <v>53</v>
      </c>
      <c r="C16" s="76">
        <v>109.43333333333334</v>
      </c>
      <c r="D16" s="76">
        <v>113.56666666666666</v>
      </c>
      <c r="E16" s="76">
        <v>106.83333333333333</v>
      </c>
      <c r="F16" s="76">
        <v>156</v>
      </c>
      <c r="G16" s="76">
        <v>103.7</v>
      </c>
      <c r="H16" s="76">
        <v>97.666666666666671</v>
      </c>
      <c r="I16" s="76">
        <v>112.23333333333333</v>
      </c>
    </row>
    <row r="17" spans="1:9" ht="10.5" customHeight="1" x14ac:dyDescent="0.2">
      <c r="A17"/>
      <c r="B17" s="75" t="s">
        <v>54</v>
      </c>
      <c r="C17" s="76">
        <v>132.30000000000001</v>
      </c>
      <c r="D17" s="76">
        <v>136.19999999999999</v>
      </c>
      <c r="E17" s="76">
        <v>129.80000000000001</v>
      </c>
      <c r="F17" s="76">
        <v>227.9</v>
      </c>
      <c r="G17" s="76">
        <v>114.9</v>
      </c>
      <c r="H17" s="76">
        <v>111.2</v>
      </c>
      <c r="I17" s="76">
        <v>140.9</v>
      </c>
    </row>
    <row r="18" spans="1:9" ht="10.5" customHeight="1" x14ac:dyDescent="0.2">
      <c r="A18"/>
      <c r="B18" s="75" t="s">
        <v>55</v>
      </c>
      <c r="C18" s="76">
        <v>127.7</v>
      </c>
      <c r="D18" s="76">
        <v>111.6</v>
      </c>
      <c r="E18" s="76">
        <v>137.80000000000001</v>
      </c>
      <c r="F18" s="76">
        <v>194.4</v>
      </c>
      <c r="G18" s="76">
        <v>92.3</v>
      </c>
      <c r="H18" s="76">
        <v>134</v>
      </c>
      <c r="I18" s="76">
        <v>140.1</v>
      </c>
    </row>
    <row r="19" spans="1:9" ht="10.5" customHeight="1" x14ac:dyDescent="0.2">
      <c r="A19"/>
      <c r="B19" s="75" t="s">
        <v>56</v>
      </c>
      <c r="C19" s="76">
        <v>95.7</v>
      </c>
      <c r="D19" s="76">
        <v>112</v>
      </c>
      <c r="E19" s="76">
        <v>85.5</v>
      </c>
      <c r="F19" s="76">
        <v>172.5</v>
      </c>
      <c r="G19" s="76">
        <v>97.9</v>
      </c>
      <c r="H19" s="76">
        <v>66</v>
      </c>
      <c r="I19" s="76">
        <v>97.1</v>
      </c>
    </row>
    <row r="20" spans="1:9" ht="8.25" customHeight="1" x14ac:dyDescent="0.2">
      <c r="A20"/>
      <c r="B20" s="75"/>
      <c r="C20" s="76"/>
      <c r="D20" s="76"/>
      <c r="E20" s="76"/>
      <c r="F20" s="76"/>
      <c r="G20" s="76"/>
      <c r="H20" s="76"/>
      <c r="I20" s="76"/>
    </row>
    <row r="21" spans="1:9" ht="10.5" customHeight="1" x14ac:dyDescent="0.2">
      <c r="A21" s="77" t="s">
        <v>57</v>
      </c>
      <c r="B21" s="67"/>
      <c r="C21" s="78">
        <v>116.28333333333333</v>
      </c>
      <c r="D21" s="78">
        <v>118.34166666666667</v>
      </c>
      <c r="E21" s="78">
        <v>114.98333333333333</v>
      </c>
      <c r="F21" s="78">
        <v>187.7</v>
      </c>
      <c r="G21" s="78">
        <v>102.20000000000002</v>
      </c>
      <c r="H21" s="78">
        <v>102.21666666666667</v>
      </c>
      <c r="I21" s="78">
        <v>122.58333333333334</v>
      </c>
    </row>
    <row r="22" spans="1:9" ht="8.25" customHeight="1" x14ac:dyDescent="0.2">
      <c r="A22" s="77"/>
      <c r="B22" s="67"/>
      <c r="C22" s="76"/>
      <c r="D22" s="76"/>
      <c r="E22" s="76"/>
      <c r="F22" s="76"/>
      <c r="G22" s="76"/>
      <c r="H22" s="76"/>
      <c r="I22" s="76"/>
    </row>
    <row r="23" spans="1:9" ht="10.5" customHeight="1" x14ac:dyDescent="0.2">
      <c r="A23" s="47">
        <v>2015</v>
      </c>
      <c r="B23" s="75" t="s">
        <v>53</v>
      </c>
      <c r="C23" s="76">
        <v>111.1</v>
      </c>
      <c r="D23" s="76">
        <v>117.3</v>
      </c>
      <c r="E23" s="76">
        <v>107.3</v>
      </c>
      <c r="F23" s="76">
        <v>196.5</v>
      </c>
      <c r="G23" s="76">
        <v>98.9</v>
      </c>
      <c r="H23" s="76">
        <v>82.7</v>
      </c>
      <c r="I23" s="76">
        <v>121.9</v>
      </c>
    </row>
    <row r="24" spans="1:9" ht="10.5" customHeight="1" x14ac:dyDescent="0.2">
      <c r="A24"/>
      <c r="B24" s="75" t="s">
        <v>54</v>
      </c>
      <c r="C24" s="76">
        <v>127.8</v>
      </c>
      <c r="D24" s="76">
        <v>123.6</v>
      </c>
      <c r="E24" s="76">
        <v>130.5</v>
      </c>
      <c r="F24" s="76">
        <v>213.6</v>
      </c>
      <c r="G24" s="76">
        <v>102.7</v>
      </c>
      <c r="H24" s="76">
        <v>123.8</v>
      </c>
      <c r="I24" s="76">
        <v>134.4</v>
      </c>
    </row>
    <row r="25" spans="1:9" ht="10.5" customHeight="1" x14ac:dyDescent="0.2">
      <c r="A25"/>
      <c r="B25" s="75" t="s">
        <v>55</v>
      </c>
      <c r="C25" s="76">
        <v>130.5</v>
      </c>
      <c r="D25" s="76">
        <v>130.1</v>
      </c>
      <c r="E25" s="76">
        <v>130.80000000000001</v>
      </c>
      <c r="F25" s="76">
        <v>220</v>
      </c>
      <c r="G25" s="76">
        <v>109.2</v>
      </c>
      <c r="H25" s="76">
        <v>125.1</v>
      </c>
      <c r="I25" s="76">
        <v>134.19999999999999</v>
      </c>
    </row>
    <row r="26" spans="1:9" ht="10.5" customHeight="1" x14ac:dyDescent="0.2">
      <c r="A26"/>
      <c r="B26" s="75" t="s">
        <v>56</v>
      </c>
      <c r="C26" s="76">
        <v>117.1</v>
      </c>
      <c r="D26" s="76">
        <v>129.1</v>
      </c>
      <c r="E26" s="76">
        <v>109.5</v>
      </c>
      <c r="F26" s="76">
        <v>203.1</v>
      </c>
      <c r="G26" s="76">
        <v>111.9</v>
      </c>
      <c r="H26" s="76">
        <v>95</v>
      </c>
      <c r="I26" s="76">
        <v>118.2</v>
      </c>
    </row>
    <row r="27" spans="1:9" ht="8.25" customHeight="1" x14ac:dyDescent="0.2">
      <c r="A27"/>
      <c r="B27" s="75"/>
      <c r="C27" s="76"/>
      <c r="D27" s="76"/>
      <c r="E27" s="76"/>
      <c r="F27" s="76"/>
      <c r="G27" s="76"/>
      <c r="H27" s="76"/>
      <c r="I27" s="76"/>
    </row>
    <row r="28" spans="1:9" ht="10.5" customHeight="1" x14ac:dyDescent="0.2">
      <c r="A28" s="77" t="s">
        <v>57</v>
      </c>
      <c r="B28" s="67"/>
      <c r="C28" s="78">
        <v>121.625</v>
      </c>
      <c r="D28" s="78">
        <v>125.02500000000001</v>
      </c>
      <c r="E28" s="78">
        <v>119.52500000000001</v>
      </c>
      <c r="F28" s="78">
        <v>208.3</v>
      </c>
      <c r="G28" s="78">
        <v>105.67500000000001</v>
      </c>
      <c r="H28" s="78">
        <v>106.65</v>
      </c>
      <c r="I28" s="78">
        <v>127.175</v>
      </c>
    </row>
    <row r="29" spans="1:9" ht="8.25" customHeight="1" x14ac:dyDescent="0.2">
      <c r="A29" s="77"/>
      <c r="B29" s="67"/>
      <c r="C29" s="76"/>
      <c r="D29" s="76"/>
      <c r="E29" s="76"/>
      <c r="F29" s="76"/>
      <c r="G29" s="76"/>
      <c r="H29" s="76"/>
      <c r="I29" s="76"/>
    </row>
    <row r="30" spans="1:9" ht="10.5" customHeight="1" x14ac:dyDescent="0.2">
      <c r="A30" s="47">
        <v>2016</v>
      </c>
      <c r="B30" s="75" t="s">
        <v>53</v>
      </c>
      <c r="C30" s="76">
        <v>146</v>
      </c>
      <c r="D30" s="76">
        <v>137.19999999999999</v>
      </c>
      <c r="E30" s="76">
        <v>151.6</v>
      </c>
      <c r="F30" s="76">
        <v>182</v>
      </c>
      <c r="G30" s="76">
        <v>126.8</v>
      </c>
      <c r="H30" s="76">
        <v>127</v>
      </c>
      <c r="I30" s="76">
        <v>166.2</v>
      </c>
    </row>
    <row r="31" spans="1:9" ht="10.5" customHeight="1" x14ac:dyDescent="0.2">
      <c r="A31"/>
      <c r="B31" s="75" t="s">
        <v>54</v>
      </c>
      <c r="C31" s="76">
        <v>150.19999999999999</v>
      </c>
      <c r="D31" s="76">
        <v>150.9</v>
      </c>
      <c r="E31" s="76">
        <v>149.80000000000001</v>
      </c>
      <c r="F31" s="76">
        <v>246.5</v>
      </c>
      <c r="G31" s="76">
        <v>128.69999999999999</v>
      </c>
      <c r="H31" s="76">
        <v>158.9</v>
      </c>
      <c r="I31" s="76">
        <v>144.30000000000001</v>
      </c>
    </row>
    <row r="32" spans="1:9" ht="10.5" customHeight="1" x14ac:dyDescent="0.2">
      <c r="A32"/>
      <c r="B32" s="75" t="s">
        <v>55</v>
      </c>
      <c r="C32" s="76">
        <v>145.80000000000001</v>
      </c>
      <c r="D32" s="76">
        <v>143.6</v>
      </c>
      <c r="E32" s="76">
        <v>147.1</v>
      </c>
      <c r="F32" s="76">
        <v>220.9</v>
      </c>
      <c r="G32" s="76">
        <v>125.7</v>
      </c>
      <c r="H32" s="76">
        <v>145.4</v>
      </c>
      <c r="I32" s="76">
        <v>148.1</v>
      </c>
    </row>
    <row r="33" spans="1:9" ht="10.5" customHeight="1" x14ac:dyDescent="0.2">
      <c r="A33"/>
      <c r="B33" s="75" t="s">
        <v>56</v>
      </c>
      <c r="C33" s="76">
        <v>112.9</v>
      </c>
      <c r="D33" s="76">
        <v>128.30000000000001</v>
      </c>
      <c r="E33" s="76">
        <v>103.3</v>
      </c>
      <c r="F33" s="76">
        <v>160.6</v>
      </c>
      <c r="G33" s="76">
        <v>120.7</v>
      </c>
      <c r="H33" s="76">
        <v>75.2</v>
      </c>
      <c r="I33" s="76">
        <v>120</v>
      </c>
    </row>
    <row r="34" spans="1:9" ht="8.25" customHeight="1" x14ac:dyDescent="0.2">
      <c r="A34"/>
      <c r="B34" s="75"/>
      <c r="C34" s="76"/>
      <c r="D34" s="76"/>
      <c r="E34" s="76"/>
      <c r="F34" s="76"/>
      <c r="G34" s="76"/>
      <c r="H34" s="76"/>
      <c r="I34" s="76"/>
    </row>
    <row r="35" spans="1:9" ht="10.5" customHeight="1" x14ac:dyDescent="0.2">
      <c r="A35" s="77" t="s">
        <v>57</v>
      </c>
      <c r="B35" s="67"/>
      <c r="C35" s="78">
        <v>138.72499999999999</v>
      </c>
      <c r="D35" s="78">
        <v>140</v>
      </c>
      <c r="E35" s="78">
        <v>137.9</v>
      </c>
      <c r="F35" s="78">
        <v>202.5</v>
      </c>
      <c r="G35" s="78">
        <v>125.47499999999999</v>
      </c>
      <c r="H35" s="78">
        <v>126.62499999999999</v>
      </c>
      <c r="I35" s="78">
        <v>144.65</v>
      </c>
    </row>
    <row r="36" spans="1:9" ht="8.25" customHeight="1" x14ac:dyDescent="0.2">
      <c r="B36" s="67"/>
      <c r="C36" s="76"/>
      <c r="D36" s="76"/>
      <c r="E36" s="76"/>
      <c r="F36" s="76"/>
      <c r="G36" s="76"/>
      <c r="H36" s="76"/>
      <c r="I36" s="76"/>
    </row>
    <row r="37" spans="1:9" ht="10.5" customHeight="1" x14ac:dyDescent="0.2">
      <c r="A37" s="47">
        <v>2017</v>
      </c>
      <c r="B37" s="75" t="s">
        <v>53</v>
      </c>
      <c r="C37" s="76">
        <v>143.80000000000001</v>
      </c>
      <c r="D37" s="76">
        <v>156.69999999999999</v>
      </c>
      <c r="E37" s="76">
        <v>135.69999999999999</v>
      </c>
      <c r="F37" s="76">
        <v>253</v>
      </c>
      <c r="G37" s="76">
        <v>134.30000000000001</v>
      </c>
      <c r="H37" s="76">
        <v>99.6</v>
      </c>
      <c r="I37" s="76">
        <v>157.1</v>
      </c>
    </row>
    <row r="38" spans="1:9" ht="10.5" customHeight="1" x14ac:dyDescent="0.2">
      <c r="A38"/>
      <c r="B38" s="75" t="s">
        <v>54</v>
      </c>
      <c r="C38" s="76" t="s">
        <v>58</v>
      </c>
      <c r="D38" s="76" t="s">
        <v>58</v>
      </c>
      <c r="E38" s="76" t="s">
        <v>58</v>
      </c>
      <c r="F38" s="76" t="s">
        <v>58</v>
      </c>
      <c r="G38" s="76" t="s">
        <v>58</v>
      </c>
      <c r="H38" s="76" t="s">
        <v>58</v>
      </c>
      <c r="I38" s="76" t="s">
        <v>58</v>
      </c>
    </row>
    <row r="39" spans="1:9" ht="10.5" customHeight="1" x14ac:dyDescent="0.2">
      <c r="A39"/>
      <c r="B39" s="75" t="s">
        <v>55</v>
      </c>
      <c r="C39" s="76" t="s">
        <v>58</v>
      </c>
      <c r="D39" s="76" t="s">
        <v>58</v>
      </c>
      <c r="E39" s="76" t="s">
        <v>58</v>
      </c>
      <c r="F39" s="76" t="s">
        <v>58</v>
      </c>
      <c r="G39" s="76" t="s">
        <v>58</v>
      </c>
      <c r="H39" s="76" t="s">
        <v>58</v>
      </c>
      <c r="I39" s="76" t="s">
        <v>58</v>
      </c>
    </row>
    <row r="40" spans="1:9" ht="10.5" customHeight="1" x14ac:dyDescent="0.2">
      <c r="A40"/>
      <c r="B40" s="75" t="s">
        <v>56</v>
      </c>
      <c r="C40" s="76" t="s">
        <v>58</v>
      </c>
      <c r="D40" s="76" t="s">
        <v>58</v>
      </c>
      <c r="E40" s="76" t="s">
        <v>58</v>
      </c>
      <c r="F40" s="76" t="s">
        <v>58</v>
      </c>
      <c r="G40" s="76" t="s">
        <v>58</v>
      </c>
      <c r="H40" s="76" t="s">
        <v>58</v>
      </c>
      <c r="I40" s="76" t="s">
        <v>58</v>
      </c>
    </row>
    <row r="41" spans="1:9" ht="8.25" customHeight="1" x14ac:dyDescent="0.2">
      <c r="A41"/>
      <c r="B41" s="75"/>
      <c r="C41" s="76"/>
      <c r="D41" s="76"/>
      <c r="E41" s="76"/>
      <c r="F41" s="76"/>
      <c r="G41" s="76"/>
      <c r="H41" s="76"/>
      <c r="I41" s="76"/>
    </row>
    <row r="42" spans="1:9" ht="10.5" customHeight="1" x14ac:dyDescent="0.2">
      <c r="A42" s="77" t="s">
        <v>57</v>
      </c>
      <c r="B42" s="67"/>
      <c r="C42" s="78">
        <v>143.80000000000001</v>
      </c>
      <c r="D42" s="78">
        <v>156.69999999999999</v>
      </c>
      <c r="E42" s="78">
        <v>135.69999999999999</v>
      </c>
      <c r="F42" s="78">
        <v>253</v>
      </c>
      <c r="G42" s="78">
        <v>134.30000000000001</v>
      </c>
      <c r="H42" s="78">
        <v>99.6</v>
      </c>
      <c r="I42" s="78">
        <v>157.1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/>
  </sheetViews>
  <sheetFormatPr baseColWidth="10" defaultColWidth="9.7109375" defaultRowHeight="12.75" x14ac:dyDescent="0.2"/>
  <cols>
    <col min="1" max="1" width="7.7109375" style="47" customWidth="1"/>
    <col min="2" max="2" width="9.7109375" style="2" customWidth="1"/>
    <col min="3" max="3" width="9.85546875" style="2" customWidth="1"/>
    <col min="4" max="4" width="9.85546875" style="65" customWidth="1"/>
    <col min="5" max="5" width="9.7109375" style="65" customWidth="1"/>
    <col min="6" max="6" width="9.85546875" style="65" customWidth="1"/>
    <col min="7" max="7" width="10.7109375" style="65" customWidth="1"/>
    <col min="8" max="8" width="9.85546875" style="65" customWidth="1"/>
    <col min="9" max="9" width="9.85546875" customWidth="1"/>
  </cols>
  <sheetData>
    <row r="1" spans="1:9" ht="12" customHeight="1" x14ac:dyDescent="0.2">
      <c r="A1" s="48" t="s">
        <v>59</v>
      </c>
      <c r="B1" s="79"/>
      <c r="C1" s="77"/>
      <c r="D1" s="80"/>
      <c r="E1" s="80"/>
      <c r="F1" s="80"/>
      <c r="G1" s="80"/>
      <c r="H1"/>
      <c r="I1" s="81"/>
    </row>
    <row r="2" spans="1:9" ht="12" customHeight="1" x14ac:dyDescent="0.2">
      <c r="A2" s="52" t="s">
        <v>42</v>
      </c>
      <c r="B2" s="79"/>
      <c r="C2" s="79"/>
      <c r="D2" s="80"/>
      <c r="E2" s="80"/>
      <c r="F2" s="80"/>
      <c r="G2" s="80"/>
      <c r="H2"/>
      <c r="I2" s="81"/>
    </row>
    <row r="3" spans="1:9" ht="12" customHeight="1" x14ac:dyDescent="0.2">
      <c r="A3" s="44"/>
      <c r="D3" s="2"/>
      <c r="E3" s="2"/>
      <c r="F3" s="2"/>
      <c r="G3" s="2"/>
      <c r="H3" s="2"/>
      <c r="I3" s="2"/>
    </row>
    <row r="4" spans="1:9" ht="11.25" customHeight="1" x14ac:dyDescent="0.2">
      <c r="A4" s="265" t="s">
        <v>52</v>
      </c>
      <c r="B4" s="277"/>
      <c r="C4" s="16"/>
      <c r="D4" s="57"/>
      <c r="E4" s="57"/>
      <c r="F4" s="58" t="s">
        <v>43</v>
      </c>
      <c r="G4" s="59"/>
      <c r="H4" s="60"/>
      <c r="I4" s="57"/>
    </row>
    <row r="5" spans="1:9" ht="11.25" customHeight="1" x14ac:dyDescent="0.2">
      <c r="A5" s="267"/>
      <c r="B5" s="278"/>
      <c r="C5" s="18" t="s">
        <v>44</v>
      </c>
      <c r="D5" s="61"/>
      <c r="E5" s="61"/>
      <c r="F5" s="271" t="s">
        <v>45</v>
      </c>
      <c r="G5" s="289" t="s">
        <v>46</v>
      </c>
      <c r="H5" s="271" t="s">
        <v>47</v>
      </c>
      <c r="I5" s="292" t="s">
        <v>48</v>
      </c>
    </row>
    <row r="6" spans="1:9" ht="11.25" customHeight="1" x14ac:dyDescent="0.2">
      <c r="A6" s="267"/>
      <c r="B6" s="278"/>
      <c r="C6" s="18" t="s">
        <v>49</v>
      </c>
      <c r="D6" s="18" t="s">
        <v>16</v>
      </c>
      <c r="E6" s="19" t="s">
        <v>17</v>
      </c>
      <c r="F6" s="270"/>
      <c r="G6" s="290"/>
      <c r="H6" s="270"/>
      <c r="I6" s="293"/>
    </row>
    <row r="7" spans="1:9" ht="11.25" customHeight="1" x14ac:dyDescent="0.2">
      <c r="A7" s="269"/>
      <c r="B7" s="279"/>
      <c r="C7" s="62"/>
      <c r="D7" s="63"/>
      <c r="E7" s="64"/>
      <c r="F7" s="287"/>
      <c r="G7" s="291"/>
      <c r="H7" s="287"/>
      <c r="I7" s="294"/>
    </row>
    <row r="8" spans="1:9" ht="9.9499999999999993" customHeight="1" x14ac:dyDescent="0.2">
      <c r="B8" s="25"/>
      <c r="C8" s="65"/>
      <c r="H8" s="66"/>
      <c r="I8" s="65"/>
    </row>
    <row r="9" spans="1:9" ht="10.5" customHeight="1" x14ac:dyDescent="0.2">
      <c r="A9" s="47">
        <v>2013</v>
      </c>
      <c r="B9" s="75" t="s">
        <v>53</v>
      </c>
      <c r="C9" s="76">
        <v>84.160753838941616</v>
      </c>
      <c r="D9" s="76">
        <v>89.308833906599645</v>
      </c>
      <c r="E9" s="76">
        <v>80.927939773503837</v>
      </c>
      <c r="F9" s="76">
        <v>126.8882652354019</v>
      </c>
      <c r="G9" s="76">
        <v>80.576931114100745</v>
      </c>
      <c r="H9" s="76">
        <v>63.978701740443121</v>
      </c>
      <c r="I9" s="76">
        <v>91.022389967998606</v>
      </c>
    </row>
    <row r="10" spans="1:9" ht="10.5" customHeight="1" x14ac:dyDescent="0.2">
      <c r="B10" s="75" t="s">
        <v>54</v>
      </c>
      <c r="C10" s="76">
        <v>113.67324473978344</v>
      </c>
      <c r="D10" s="76">
        <v>105.92453398723494</v>
      </c>
      <c r="E10" s="76">
        <v>118.54212328200802</v>
      </c>
      <c r="F10" s="76">
        <v>163.26287475271681</v>
      </c>
      <c r="G10" s="76">
        <v>92.601586530678318</v>
      </c>
      <c r="H10" s="76">
        <v>126.31250111264582</v>
      </c>
      <c r="I10" s="76">
        <v>113.92018339346974</v>
      </c>
    </row>
    <row r="11" spans="1:9" ht="10.5" customHeight="1" x14ac:dyDescent="0.2">
      <c r="B11" s="75" t="s">
        <v>55</v>
      </c>
      <c r="C11" s="76">
        <v>122.1</v>
      </c>
      <c r="D11" s="76">
        <v>126</v>
      </c>
      <c r="E11" s="76">
        <v>119.7</v>
      </c>
      <c r="F11" s="76">
        <v>164</v>
      </c>
      <c r="G11" s="76">
        <v>117.1</v>
      </c>
      <c r="H11" s="76">
        <v>109.4</v>
      </c>
      <c r="I11" s="76">
        <v>125.9</v>
      </c>
    </row>
    <row r="12" spans="1:9" ht="10.5" customHeight="1" x14ac:dyDescent="0.2">
      <c r="B12" s="75" t="s">
        <v>56</v>
      </c>
      <c r="C12" s="76">
        <v>89.1</v>
      </c>
      <c r="D12" s="76">
        <v>90</v>
      </c>
      <c r="E12" s="76">
        <v>88.4</v>
      </c>
      <c r="F12" s="76">
        <v>136.69999999999999</v>
      </c>
      <c r="G12" s="76">
        <v>79.2</v>
      </c>
      <c r="H12" s="76">
        <v>87.1</v>
      </c>
      <c r="I12" s="76">
        <v>89.3</v>
      </c>
    </row>
    <row r="13" spans="1:9" ht="8.25" customHeight="1" x14ac:dyDescent="0.2">
      <c r="B13" s="75"/>
      <c r="C13" s="76"/>
      <c r="D13" s="76"/>
      <c r="E13" s="76"/>
      <c r="F13" s="76"/>
      <c r="G13" s="76"/>
      <c r="H13" s="76"/>
      <c r="I13" s="76"/>
    </row>
    <row r="14" spans="1:9" ht="10.5" customHeight="1" x14ac:dyDescent="0.2">
      <c r="A14" s="77" t="s">
        <v>57</v>
      </c>
      <c r="B14" s="67"/>
      <c r="C14" s="78">
        <v>102.2</v>
      </c>
      <c r="D14" s="78">
        <v>102.8</v>
      </c>
      <c r="E14" s="78">
        <v>101.9</v>
      </c>
      <c r="F14" s="78">
        <v>147.9</v>
      </c>
      <c r="G14" s="78">
        <v>92.3</v>
      </c>
      <c r="H14" s="78">
        <v>96.6</v>
      </c>
      <c r="I14" s="78">
        <v>105</v>
      </c>
    </row>
    <row r="15" spans="1:9" ht="8.25" customHeight="1" x14ac:dyDescent="0.2">
      <c r="A15" s="77"/>
      <c r="B15" s="67"/>
      <c r="C15" s="76"/>
      <c r="D15" s="76"/>
      <c r="E15" s="76"/>
      <c r="F15" s="76"/>
      <c r="G15" s="76"/>
      <c r="H15" s="76"/>
      <c r="I15" s="76"/>
    </row>
    <row r="16" spans="1:9" ht="10.5" customHeight="1" x14ac:dyDescent="0.2">
      <c r="A16" s="47">
        <v>2014</v>
      </c>
      <c r="B16" s="75" t="s">
        <v>53</v>
      </c>
      <c r="C16" s="76">
        <v>98</v>
      </c>
      <c r="D16" s="76">
        <v>101</v>
      </c>
      <c r="E16" s="76">
        <v>96.2</v>
      </c>
      <c r="F16" s="76">
        <v>138.9</v>
      </c>
      <c r="G16" s="76">
        <v>92.2</v>
      </c>
      <c r="H16" s="76">
        <v>87.9</v>
      </c>
      <c r="I16" s="76">
        <v>101.1</v>
      </c>
    </row>
    <row r="17" spans="1:9" ht="10.5" customHeight="1" x14ac:dyDescent="0.2">
      <c r="B17" s="75" t="s">
        <v>54</v>
      </c>
      <c r="C17" s="76">
        <v>118.2</v>
      </c>
      <c r="D17" s="76">
        <v>120.8</v>
      </c>
      <c r="E17" s="76">
        <v>116.5</v>
      </c>
      <c r="F17" s="76">
        <v>202.3</v>
      </c>
      <c r="G17" s="76">
        <v>101.9</v>
      </c>
      <c r="H17" s="76">
        <v>99.5</v>
      </c>
      <c r="I17" s="76">
        <v>126.6</v>
      </c>
    </row>
    <row r="18" spans="1:9" ht="10.5" customHeight="1" x14ac:dyDescent="0.2">
      <c r="B18" s="75" t="s">
        <v>55</v>
      </c>
      <c r="C18" s="76">
        <v>113.7</v>
      </c>
      <c r="D18" s="76">
        <v>98.6</v>
      </c>
      <c r="E18" s="76">
        <v>123.1</v>
      </c>
      <c r="F18" s="76">
        <v>172</v>
      </c>
      <c r="G18" s="76">
        <v>81.599999999999994</v>
      </c>
      <c r="H18" s="76">
        <v>119.7</v>
      </c>
      <c r="I18" s="76">
        <v>125.2</v>
      </c>
    </row>
    <row r="19" spans="1:9" ht="10.5" customHeight="1" x14ac:dyDescent="0.2">
      <c r="B19" s="75" t="s">
        <v>56</v>
      </c>
      <c r="C19" s="76">
        <v>85</v>
      </c>
      <c r="D19" s="76">
        <v>99.1</v>
      </c>
      <c r="E19" s="76">
        <v>76.2</v>
      </c>
      <c r="F19" s="76">
        <v>152.9</v>
      </c>
      <c r="G19" s="76">
        <v>86.6</v>
      </c>
      <c r="H19" s="76">
        <v>58.8</v>
      </c>
      <c r="I19" s="76">
        <v>86.5</v>
      </c>
    </row>
    <row r="20" spans="1:9" ht="8.25" customHeight="1" x14ac:dyDescent="0.2">
      <c r="B20" s="75"/>
      <c r="C20" s="76"/>
      <c r="D20" s="76"/>
      <c r="E20" s="76"/>
      <c r="F20" s="76"/>
      <c r="G20" s="76"/>
      <c r="H20" s="76"/>
      <c r="I20" s="76"/>
    </row>
    <row r="21" spans="1:9" ht="10.5" customHeight="1" x14ac:dyDescent="0.2">
      <c r="A21" s="77" t="s">
        <v>57</v>
      </c>
      <c r="B21" s="67"/>
      <c r="C21" s="78">
        <v>103.72499999999999</v>
      </c>
      <c r="D21" s="78">
        <v>104.875</v>
      </c>
      <c r="E21" s="78">
        <v>102.99999999999999</v>
      </c>
      <c r="F21" s="78">
        <v>166.7</v>
      </c>
      <c r="G21" s="78">
        <v>90.5</v>
      </c>
      <c r="H21" s="78">
        <v>91.5</v>
      </c>
      <c r="I21" s="78">
        <v>109.8</v>
      </c>
    </row>
    <row r="22" spans="1:9" ht="8.25" customHeight="1" x14ac:dyDescent="0.2">
      <c r="A22" s="77"/>
      <c r="B22" s="67"/>
      <c r="C22" s="76"/>
      <c r="D22" s="76"/>
      <c r="E22" s="76"/>
      <c r="F22" s="76"/>
      <c r="G22" s="76"/>
      <c r="H22" s="76"/>
      <c r="I22" s="76"/>
    </row>
    <row r="23" spans="1:9" ht="10.5" customHeight="1" x14ac:dyDescent="0.2">
      <c r="A23" s="47">
        <v>2015</v>
      </c>
      <c r="B23" s="75" t="s">
        <v>53</v>
      </c>
      <c r="C23" s="76">
        <v>98.2</v>
      </c>
      <c r="D23" s="76">
        <v>102.5</v>
      </c>
      <c r="E23" s="76">
        <v>95.5</v>
      </c>
      <c r="F23" s="76">
        <v>171.9</v>
      </c>
      <c r="G23" s="76">
        <v>86.3</v>
      </c>
      <c r="H23" s="76">
        <v>73.5</v>
      </c>
      <c r="I23" s="76">
        <v>108.5</v>
      </c>
    </row>
    <row r="24" spans="1:9" ht="10.5" customHeight="1" x14ac:dyDescent="0.2">
      <c r="B24" s="75" t="s">
        <v>54</v>
      </c>
      <c r="C24" s="76">
        <v>112.2</v>
      </c>
      <c r="D24" s="76">
        <v>107.5</v>
      </c>
      <c r="E24" s="76">
        <v>115.1</v>
      </c>
      <c r="F24" s="76">
        <v>185.8</v>
      </c>
      <c r="G24" s="76">
        <v>89.4</v>
      </c>
      <c r="H24" s="76">
        <v>109.1</v>
      </c>
      <c r="I24" s="76">
        <v>118.6</v>
      </c>
    </row>
    <row r="25" spans="1:9" ht="10.5" customHeight="1" x14ac:dyDescent="0.2">
      <c r="B25" s="75" t="s">
        <v>55</v>
      </c>
      <c r="C25" s="76">
        <v>114.3</v>
      </c>
      <c r="D25" s="76">
        <v>113.1</v>
      </c>
      <c r="E25" s="76">
        <v>115</v>
      </c>
      <c r="F25" s="76">
        <v>191.3</v>
      </c>
      <c r="G25" s="76">
        <v>95</v>
      </c>
      <c r="H25" s="76">
        <v>110.4</v>
      </c>
      <c r="I25" s="76">
        <v>117.7</v>
      </c>
    </row>
    <row r="26" spans="1:9" ht="9.75" customHeight="1" x14ac:dyDescent="0.2">
      <c r="B26" s="75" t="s">
        <v>56</v>
      </c>
      <c r="C26" s="76">
        <v>102</v>
      </c>
      <c r="D26" s="76">
        <v>111.7</v>
      </c>
      <c r="E26" s="76">
        <v>96</v>
      </c>
      <c r="F26" s="76">
        <v>175.8</v>
      </c>
      <c r="G26" s="76">
        <v>96.8</v>
      </c>
      <c r="H26" s="76">
        <v>83.6</v>
      </c>
      <c r="I26" s="76">
        <v>103.3</v>
      </c>
    </row>
    <row r="27" spans="1:9" ht="8.25" customHeight="1" x14ac:dyDescent="0.2">
      <c r="B27" s="75"/>
      <c r="C27" s="76"/>
      <c r="D27" s="76"/>
      <c r="E27" s="76"/>
      <c r="F27" s="76"/>
      <c r="G27" s="76"/>
      <c r="H27" s="76"/>
      <c r="I27" s="76"/>
    </row>
    <row r="28" spans="1:9" ht="10.5" customHeight="1" x14ac:dyDescent="0.2">
      <c r="A28" s="77" t="s">
        <v>57</v>
      </c>
      <c r="B28" s="67"/>
      <c r="C28" s="78">
        <v>106.6</v>
      </c>
      <c r="D28" s="78">
        <v>108.7</v>
      </c>
      <c r="E28" s="78">
        <v>105.4</v>
      </c>
      <c r="F28" s="78">
        <v>181.4</v>
      </c>
      <c r="G28" s="78">
        <v>91.8</v>
      </c>
      <c r="H28" s="78">
        <v>94.1</v>
      </c>
      <c r="I28" s="78">
        <v>112.02500000000001</v>
      </c>
    </row>
    <row r="29" spans="1:9" ht="8.25" customHeight="1" x14ac:dyDescent="0.2">
      <c r="A29" s="77"/>
      <c r="B29" s="67"/>
      <c r="C29" s="76"/>
      <c r="D29" s="76"/>
      <c r="E29" s="76"/>
      <c r="F29" s="76"/>
      <c r="G29" s="76"/>
      <c r="H29" s="76"/>
      <c r="I29" s="76"/>
    </row>
    <row r="30" spans="1:9" ht="10.5" customHeight="1" x14ac:dyDescent="0.2">
      <c r="A30" s="47">
        <v>2016</v>
      </c>
      <c r="B30" s="75" t="s">
        <v>53</v>
      </c>
      <c r="C30" s="76">
        <v>127</v>
      </c>
      <c r="D30" s="76">
        <v>118.4</v>
      </c>
      <c r="E30" s="76">
        <v>132.4</v>
      </c>
      <c r="F30" s="76">
        <v>156.9</v>
      </c>
      <c r="G30" s="76">
        <v>109.4</v>
      </c>
      <c r="H30" s="76">
        <v>112.1</v>
      </c>
      <c r="I30" s="76">
        <v>144.6</v>
      </c>
    </row>
    <row r="31" spans="1:9" ht="10.5" customHeight="1" x14ac:dyDescent="0.2">
      <c r="B31" s="75" t="s">
        <v>54</v>
      </c>
      <c r="C31" s="76">
        <v>129.6</v>
      </c>
      <c r="D31" s="76">
        <v>128.6</v>
      </c>
      <c r="E31" s="76">
        <v>130.30000000000001</v>
      </c>
      <c r="F31" s="76">
        <v>209.8</v>
      </c>
      <c r="G31" s="76">
        <v>109.8</v>
      </c>
      <c r="H31" s="76">
        <v>139.69999999999999</v>
      </c>
      <c r="I31" s="76">
        <v>124.6</v>
      </c>
    </row>
    <row r="32" spans="1:9" ht="10.5" customHeight="1" x14ac:dyDescent="0.2">
      <c r="B32" s="75" t="s">
        <v>55</v>
      </c>
      <c r="C32" s="76">
        <v>124.5</v>
      </c>
      <c r="D32" s="76">
        <v>121.4</v>
      </c>
      <c r="E32" s="76">
        <v>126.4</v>
      </c>
      <c r="F32" s="76">
        <v>186.7</v>
      </c>
      <c r="G32" s="76">
        <v>106.2</v>
      </c>
      <c r="H32" s="76">
        <v>126.9</v>
      </c>
      <c r="I32" s="76">
        <v>126.2</v>
      </c>
    </row>
    <row r="33" spans="1:9" ht="10.5" customHeight="1" x14ac:dyDescent="0.2">
      <c r="B33" s="75" t="s">
        <v>56</v>
      </c>
      <c r="C33" s="76">
        <v>95.8</v>
      </c>
      <c r="D33" s="76">
        <v>108.3</v>
      </c>
      <c r="E33" s="76">
        <v>87.9</v>
      </c>
      <c r="F33" s="76">
        <v>135.5</v>
      </c>
      <c r="G33" s="76">
        <v>102</v>
      </c>
      <c r="H33" s="76">
        <v>65</v>
      </c>
      <c r="I33" s="76">
        <v>101.5</v>
      </c>
    </row>
    <row r="34" spans="1:9" ht="8.25" customHeight="1" x14ac:dyDescent="0.2">
      <c r="B34" s="75"/>
      <c r="C34" s="76"/>
      <c r="D34" s="76"/>
      <c r="E34" s="76"/>
      <c r="F34" s="76"/>
      <c r="G34" s="76"/>
      <c r="H34" s="76"/>
      <c r="I34" s="76"/>
    </row>
    <row r="35" spans="1:9" ht="10.5" customHeight="1" x14ac:dyDescent="0.2">
      <c r="A35" s="77" t="s">
        <v>57</v>
      </c>
      <c r="B35" s="67"/>
      <c r="C35" s="78">
        <v>119.22500000000001</v>
      </c>
      <c r="D35" s="78">
        <v>119.1</v>
      </c>
      <c r="E35" s="78">
        <v>119.2</v>
      </c>
      <c r="F35" s="78">
        <v>172.4</v>
      </c>
      <c r="G35" s="78">
        <v>106.8</v>
      </c>
      <c r="H35" s="78">
        <v>110.925</v>
      </c>
      <c r="I35" s="78">
        <v>124.22499999999999</v>
      </c>
    </row>
    <row r="36" spans="1:9" ht="8.25" customHeight="1" x14ac:dyDescent="0.2">
      <c r="A36" s="77"/>
      <c r="B36" s="67"/>
      <c r="C36" s="76"/>
      <c r="D36" s="76"/>
      <c r="E36" s="76"/>
      <c r="F36" s="76"/>
      <c r="G36" s="76"/>
      <c r="H36" s="76"/>
      <c r="I36" s="76"/>
    </row>
    <row r="37" spans="1:9" ht="10.5" customHeight="1" x14ac:dyDescent="0.2">
      <c r="A37" s="47">
        <v>2017</v>
      </c>
      <c r="B37" s="75" t="s">
        <v>53</v>
      </c>
      <c r="C37" s="76">
        <v>120.3</v>
      </c>
      <c r="D37" s="76">
        <v>130.69999999999999</v>
      </c>
      <c r="E37" s="76">
        <v>113.8</v>
      </c>
      <c r="F37" s="76">
        <v>210.8</v>
      </c>
      <c r="G37" s="76">
        <v>112.1</v>
      </c>
      <c r="H37" s="76">
        <v>84.4</v>
      </c>
      <c r="I37" s="76">
        <v>131.30000000000001</v>
      </c>
    </row>
    <row r="38" spans="1:9" ht="10.5" customHeight="1" x14ac:dyDescent="0.2">
      <c r="B38" s="75" t="s">
        <v>54</v>
      </c>
      <c r="C38" s="76" t="s">
        <v>58</v>
      </c>
      <c r="D38" s="76" t="s">
        <v>58</v>
      </c>
      <c r="E38" s="76" t="s">
        <v>58</v>
      </c>
      <c r="F38" s="76" t="s">
        <v>58</v>
      </c>
      <c r="G38" s="76" t="s">
        <v>58</v>
      </c>
      <c r="H38" s="76" t="s">
        <v>58</v>
      </c>
      <c r="I38" s="76" t="s">
        <v>58</v>
      </c>
    </row>
    <row r="39" spans="1:9" ht="10.5" customHeight="1" x14ac:dyDescent="0.2">
      <c r="B39" s="75" t="s">
        <v>55</v>
      </c>
      <c r="C39" s="76" t="s">
        <v>58</v>
      </c>
      <c r="D39" s="76" t="s">
        <v>58</v>
      </c>
      <c r="E39" s="76" t="s">
        <v>58</v>
      </c>
      <c r="F39" s="76" t="s">
        <v>58</v>
      </c>
      <c r="G39" s="76" t="s">
        <v>58</v>
      </c>
      <c r="H39" s="76" t="s">
        <v>58</v>
      </c>
      <c r="I39" s="76" t="s">
        <v>58</v>
      </c>
    </row>
    <row r="40" spans="1:9" ht="10.5" customHeight="1" x14ac:dyDescent="0.2">
      <c r="B40" s="75" t="s">
        <v>56</v>
      </c>
      <c r="C40" s="76" t="s">
        <v>58</v>
      </c>
      <c r="D40" s="76" t="s">
        <v>58</v>
      </c>
      <c r="E40" s="76" t="s">
        <v>58</v>
      </c>
      <c r="F40" s="76" t="s">
        <v>58</v>
      </c>
      <c r="G40" s="76" t="s">
        <v>58</v>
      </c>
      <c r="H40" s="76" t="s">
        <v>58</v>
      </c>
      <c r="I40" s="76" t="s">
        <v>58</v>
      </c>
    </row>
    <row r="41" spans="1:9" ht="8.25" customHeight="1" x14ac:dyDescent="0.2">
      <c r="B41" s="75"/>
      <c r="C41" s="76"/>
      <c r="D41" s="76"/>
      <c r="E41" s="76"/>
      <c r="F41" s="76"/>
      <c r="G41" s="76"/>
      <c r="H41" s="76"/>
      <c r="I41" s="76"/>
    </row>
    <row r="42" spans="1:9" ht="10.5" customHeight="1" x14ac:dyDescent="0.2">
      <c r="A42" s="77" t="s">
        <v>57</v>
      </c>
      <c r="B42" s="67"/>
      <c r="C42" s="78">
        <v>120.3</v>
      </c>
      <c r="D42" s="78">
        <v>130.69999999999999</v>
      </c>
      <c r="E42" s="78">
        <v>113.8</v>
      </c>
      <c r="F42" s="78">
        <v>210.8</v>
      </c>
      <c r="G42" s="78">
        <v>112.1</v>
      </c>
      <c r="H42" s="78">
        <v>84.4</v>
      </c>
      <c r="I42" s="78">
        <v>131.30000000000001</v>
      </c>
    </row>
  </sheetData>
  <mergeCells count="5">
    <mergeCell ref="A4:B7"/>
    <mergeCell ref="F5:F7"/>
    <mergeCell ref="G5:G7"/>
    <mergeCell ref="H5:H7"/>
    <mergeCell ref="I5:I7"/>
  </mergeCells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showGridLines="0" zoomScaleNormal="100" workbookViewId="0"/>
  </sheetViews>
  <sheetFormatPr baseColWidth="10" defaultRowHeight="12.75" x14ac:dyDescent="0.2"/>
  <cols>
    <col min="1" max="1" width="7.7109375" style="47" customWidth="1"/>
    <col min="2" max="2" width="9.7109375" style="2" customWidth="1"/>
    <col min="3" max="3" width="9.85546875" style="2" customWidth="1"/>
    <col min="4" max="6" width="9.85546875" style="65" customWidth="1"/>
    <col min="7" max="7" width="10.7109375" style="65" customWidth="1"/>
    <col min="8" max="8" width="9.85546875" style="65" customWidth="1"/>
    <col min="9" max="9" width="9.7109375" customWidth="1"/>
  </cols>
  <sheetData>
    <row r="1" spans="1:9" ht="12" customHeight="1" x14ac:dyDescent="0.2">
      <c r="A1" s="48" t="s">
        <v>60</v>
      </c>
      <c r="B1" s="4"/>
      <c r="C1" s="5"/>
      <c r="D1" s="53"/>
      <c r="E1" s="53"/>
      <c r="F1" s="53"/>
      <c r="G1" s="53"/>
      <c r="H1" s="54"/>
      <c r="I1" s="39"/>
    </row>
    <row r="2" spans="1:9" ht="12" customHeight="1" x14ac:dyDescent="0.2">
      <c r="A2" s="82" t="s">
        <v>61</v>
      </c>
      <c r="B2" s="4"/>
      <c r="C2" s="4"/>
      <c r="D2" s="53"/>
      <c r="E2" s="53"/>
      <c r="F2" s="53"/>
      <c r="G2" s="53"/>
      <c r="H2" s="54"/>
      <c r="I2" s="39"/>
    </row>
    <row r="3" spans="1:9" ht="12" customHeight="1" x14ac:dyDescent="0.2">
      <c r="A3" s="44"/>
      <c r="D3" s="2"/>
      <c r="E3" s="2"/>
      <c r="F3" s="2"/>
      <c r="G3" s="2"/>
      <c r="H3" s="2"/>
    </row>
    <row r="4" spans="1:9" ht="11.25" customHeight="1" x14ac:dyDescent="0.2">
      <c r="A4" s="265" t="s">
        <v>52</v>
      </c>
      <c r="B4" s="277"/>
      <c r="C4" s="16"/>
      <c r="D4" s="57"/>
      <c r="E4" s="57"/>
      <c r="F4" s="58" t="s">
        <v>43</v>
      </c>
      <c r="G4" s="59"/>
      <c r="H4" s="57"/>
      <c r="I4" s="60"/>
    </row>
    <row r="5" spans="1:9" ht="11.25" customHeight="1" x14ac:dyDescent="0.2">
      <c r="A5" s="267"/>
      <c r="B5" s="278"/>
      <c r="C5" s="18" t="s">
        <v>44</v>
      </c>
      <c r="D5" s="61"/>
      <c r="E5" s="61"/>
      <c r="F5" s="271" t="s">
        <v>45</v>
      </c>
      <c r="G5" s="289" t="s">
        <v>46</v>
      </c>
      <c r="H5" s="271" t="s">
        <v>47</v>
      </c>
      <c r="I5" s="292" t="s">
        <v>48</v>
      </c>
    </row>
    <row r="6" spans="1:9" ht="11.25" customHeight="1" x14ac:dyDescent="0.2">
      <c r="A6" s="267"/>
      <c r="B6" s="278"/>
      <c r="C6" s="18" t="s">
        <v>49</v>
      </c>
      <c r="D6" s="18" t="s">
        <v>16</v>
      </c>
      <c r="E6" s="19" t="s">
        <v>17</v>
      </c>
      <c r="F6" s="270"/>
      <c r="G6" s="290"/>
      <c r="H6" s="270"/>
      <c r="I6" s="293"/>
    </row>
    <row r="7" spans="1:9" ht="11.25" customHeight="1" x14ac:dyDescent="0.2">
      <c r="A7" s="269"/>
      <c r="B7" s="279"/>
      <c r="C7" s="62"/>
      <c r="D7" s="63"/>
      <c r="E7" s="64"/>
      <c r="F7" s="287"/>
      <c r="G7" s="291"/>
      <c r="H7" s="287"/>
      <c r="I7" s="294"/>
    </row>
    <row r="8" spans="1:9" ht="9.9499999999999993" customHeight="1" x14ac:dyDescent="0.2">
      <c r="A8"/>
      <c r="B8" s="25"/>
      <c r="C8" s="65"/>
      <c r="D8"/>
      <c r="E8"/>
      <c r="F8"/>
      <c r="G8"/>
      <c r="H8"/>
      <c r="I8" s="56"/>
    </row>
    <row r="9" spans="1:9" ht="10.5" customHeight="1" x14ac:dyDescent="0.2">
      <c r="A9" s="47">
        <v>2013</v>
      </c>
      <c r="B9" s="75" t="s">
        <v>53</v>
      </c>
      <c r="C9" s="76">
        <v>100.64214659827086</v>
      </c>
      <c r="D9" s="83">
        <v>97.940706462030164</v>
      </c>
      <c r="E9" s="83">
        <v>102.38989558661551</v>
      </c>
      <c r="F9" s="83">
        <v>189.96588043317016</v>
      </c>
      <c r="G9" s="83">
        <v>86.309226932668324</v>
      </c>
      <c r="H9" s="83">
        <v>92.655686641180395</v>
      </c>
      <c r="I9" s="83">
        <v>108.7778707776059</v>
      </c>
    </row>
    <row r="10" spans="1:9" ht="10.5" customHeight="1" x14ac:dyDescent="0.2">
      <c r="A10"/>
      <c r="B10" s="75" t="s">
        <v>54</v>
      </c>
      <c r="C10" s="76">
        <v>105.85726431915312</v>
      </c>
      <c r="D10" s="83">
        <v>99.463827945533836</v>
      </c>
      <c r="E10" s="83">
        <v>109.9936217398246</v>
      </c>
      <c r="F10" s="83">
        <v>198.46758641151163</v>
      </c>
      <c r="G10" s="83">
        <v>86.95029343933399</v>
      </c>
      <c r="H10" s="83">
        <v>108.42935985790022</v>
      </c>
      <c r="I10" s="83">
        <v>111.02015262178506</v>
      </c>
    </row>
    <row r="11" spans="1:9" ht="10.5" customHeight="1" x14ac:dyDescent="0.2">
      <c r="A11"/>
      <c r="B11" s="75" t="s">
        <v>55</v>
      </c>
      <c r="C11" s="76">
        <v>102.4</v>
      </c>
      <c r="D11" s="83">
        <v>98.8</v>
      </c>
      <c r="E11" s="83">
        <v>104.8</v>
      </c>
      <c r="F11" s="83">
        <v>190.5</v>
      </c>
      <c r="G11" s="83">
        <v>87.3</v>
      </c>
      <c r="H11" s="83">
        <v>99.6</v>
      </c>
      <c r="I11" s="83">
        <v>108.1</v>
      </c>
    </row>
    <row r="12" spans="1:9" ht="10.5" customHeight="1" x14ac:dyDescent="0.2">
      <c r="A12"/>
      <c r="B12" s="75" t="s">
        <v>56</v>
      </c>
      <c r="C12" s="76">
        <v>85.8</v>
      </c>
      <c r="D12" s="83">
        <v>85.7</v>
      </c>
      <c r="E12" s="83">
        <v>85.8</v>
      </c>
      <c r="F12" s="83">
        <v>157.6</v>
      </c>
      <c r="G12" s="83">
        <v>76.599999999999994</v>
      </c>
      <c r="H12" s="83">
        <v>83.2</v>
      </c>
      <c r="I12" s="83">
        <v>87.5</v>
      </c>
    </row>
    <row r="13" spans="1:9" ht="8.25" customHeight="1" x14ac:dyDescent="0.2">
      <c r="A13"/>
      <c r="B13" s="75"/>
      <c r="C13" s="76"/>
      <c r="D13" s="83"/>
      <c r="E13" s="83"/>
      <c r="F13" s="83"/>
      <c r="G13" s="83"/>
      <c r="H13" s="83"/>
      <c r="I13" s="83"/>
    </row>
    <row r="14" spans="1:9" ht="10.5" customHeight="1" x14ac:dyDescent="0.2">
      <c r="A14" s="77" t="s">
        <v>57</v>
      </c>
      <c r="B14" s="67"/>
      <c r="C14" s="78">
        <v>98.674852729356004</v>
      </c>
      <c r="D14" s="78">
        <v>95.476133601890993</v>
      </c>
      <c r="E14" s="78">
        <v>100.74587933161003</v>
      </c>
      <c r="F14" s="78">
        <v>184.13336671117045</v>
      </c>
      <c r="G14" s="78">
        <v>84.28988009300059</v>
      </c>
      <c r="H14" s="78">
        <v>95.97126162477015</v>
      </c>
      <c r="I14" s="78">
        <v>103.9</v>
      </c>
    </row>
    <row r="15" spans="1:9" ht="8.25" customHeight="1" x14ac:dyDescent="0.2">
      <c r="A15" s="77"/>
      <c r="B15" s="67"/>
      <c r="C15" s="76"/>
      <c r="D15" s="83"/>
      <c r="E15" s="83"/>
      <c r="F15" s="83"/>
      <c r="G15" s="83"/>
      <c r="H15" s="83"/>
      <c r="I15" s="83"/>
    </row>
    <row r="16" spans="1:9" ht="10.5" customHeight="1" x14ac:dyDescent="0.2">
      <c r="A16" s="47">
        <v>2014</v>
      </c>
      <c r="B16" s="75" t="s">
        <v>53</v>
      </c>
      <c r="C16" s="76">
        <v>101.8</v>
      </c>
      <c r="D16" s="83">
        <v>99.2</v>
      </c>
      <c r="E16" s="83">
        <v>103.5</v>
      </c>
      <c r="F16" s="83">
        <v>164.9</v>
      </c>
      <c r="G16" s="83">
        <v>90.9</v>
      </c>
      <c r="H16" s="83">
        <v>109.4</v>
      </c>
      <c r="I16" s="83">
        <v>99.6</v>
      </c>
    </row>
    <row r="17" spans="1:9" ht="10.5" customHeight="1" x14ac:dyDescent="0.2">
      <c r="A17"/>
      <c r="B17" s="75" t="s">
        <v>54</v>
      </c>
      <c r="C17" s="76">
        <v>110.2</v>
      </c>
      <c r="D17" s="83">
        <v>109.6</v>
      </c>
      <c r="E17" s="83">
        <v>110.5</v>
      </c>
      <c r="F17" s="83">
        <v>217</v>
      </c>
      <c r="G17" s="83">
        <v>96</v>
      </c>
      <c r="H17" s="83">
        <v>110.4</v>
      </c>
      <c r="I17" s="83">
        <v>110.6</v>
      </c>
    </row>
    <row r="18" spans="1:9" ht="10.5" customHeight="1" x14ac:dyDescent="0.2">
      <c r="A18"/>
      <c r="B18" s="75" t="s">
        <v>55</v>
      </c>
      <c r="C18" s="76">
        <v>103.7</v>
      </c>
      <c r="D18" s="83">
        <v>94.2</v>
      </c>
      <c r="E18" s="83">
        <v>109.9</v>
      </c>
      <c r="F18" s="83">
        <v>218.3</v>
      </c>
      <c r="G18" s="83">
        <v>78.599999999999994</v>
      </c>
      <c r="H18" s="83">
        <v>109.1</v>
      </c>
      <c r="I18" s="83">
        <v>110.4</v>
      </c>
    </row>
    <row r="19" spans="1:9" ht="10.5" customHeight="1" x14ac:dyDescent="0.2">
      <c r="A19"/>
      <c r="B19" s="75" t="s">
        <v>56</v>
      </c>
      <c r="C19" s="76">
        <v>89</v>
      </c>
      <c r="D19" s="83">
        <v>93.3</v>
      </c>
      <c r="E19" s="83">
        <v>86.3</v>
      </c>
      <c r="F19" s="83">
        <v>200</v>
      </c>
      <c r="G19" s="83">
        <v>79.8</v>
      </c>
      <c r="H19" s="83">
        <v>79.900000000000006</v>
      </c>
      <c r="I19" s="83">
        <v>90.4</v>
      </c>
    </row>
    <row r="20" spans="1:9" ht="8.25" customHeight="1" x14ac:dyDescent="0.2">
      <c r="A20"/>
      <c r="B20" s="75"/>
      <c r="C20" s="76"/>
      <c r="D20" s="83"/>
      <c r="E20" s="76"/>
      <c r="F20" s="76"/>
      <c r="G20" s="76"/>
      <c r="H20" s="76"/>
      <c r="I20" s="76"/>
    </row>
    <row r="21" spans="1:9" ht="10.5" customHeight="1" x14ac:dyDescent="0.2">
      <c r="A21" s="77" t="s">
        <v>57</v>
      </c>
      <c r="B21" s="67"/>
      <c r="C21" s="78">
        <v>101.175</v>
      </c>
      <c r="D21" s="78">
        <v>99.075000000000003</v>
      </c>
      <c r="E21" s="78">
        <v>102.5</v>
      </c>
      <c r="F21" s="78">
        <v>200</v>
      </c>
      <c r="G21" s="78">
        <v>86.325000000000003</v>
      </c>
      <c r="H21" s="78">
        <v>102.19999999999999</v>
      </c>
      <c r="I21" s="78">
        <v>102.75</v>
      </c>
    </row>
    <row r="22" spans="1:9" ht="8.25" customHeight="1" x14ac:dyDescent="0.2">
      <c r="A22" s="77"/>
      <c r="B22" s="67"/>
      <c r="C22" s="76"/>
      <c r="D22" s="83"/>
      <c r="E22" s="83"/>
      <c r="F22" s="83"/>
      <c r="G22" s="83"/>
      <c r="H22" s="83"/>
      <c r="I22" s="83"/>
    </row>
    <row r="23" spans="1:9" ht="10.5" customHeight="1" x14ac:dyDescent="0.2">
      <c r="A23" s="47">
        <v>2015</v>
      </c>
      <c r="B23" s="75" t="s">
        <v>53</v>
      </c>
      <c r="C23" s="76">
        <v>110.2</v>
      </c>
      <c r="D23" s="83">
        <v>102.6</v>
      </c>
      <c r="E23" s="83">
        <v>115.1</v>
      </c>
      <c r="F23" s="83">
        <v>262.7</v>
      </c>
      <c r="G23" s="83">
        <v>82.4</v>
      </c>
      <c r="H23" s="83">
        <v>100.9</v>
      </c>
      <c r="I23" s="83">
        <v>124.4</v>
      </c>
    </row>
    <row r="24" spans="1:9" ht="10.5" customHeight="1" x14ac:dyDescent="0.2">
      <c r="A24"/>
      <c r="B24" s="75" t="s">
        <v>54</v>
      </c>
      <c r="C24" s="76">
        <v>115.7</v>
      </c>
      <c r="D24" s="83">
        <v>109.6</v>
      </c>
      <c r="E24" s="83">
        <v>119.7</v>
      </c>
      <c r="F24" s="83">
        <v>274.8</v>
      </c>
      <c r="G24" s="83">
        <v>88.7</v>
      </c>
      <c r="H24" s="83">
        <v>102.9</v>
      </c>
      <c r="I24" s="83">
        <v>130.6</v>
      </c>
    </row>
    <row r="25" spans="1:9" ht="10.5" customHeight="1" x14ac:dyDescent="0.2">
      <c r="A25"/>
      <c r="B25" s="75" t="s">
        <v>55</v>
      </c>
      <c r="C25" s="76">
        <v>110.7</v>
      </c>
      <c r="D25" s="83">
        <v>110.4</v>
      </c>
      <c r="E25" s="83">
        <v>110.9</v>
      </c>
      <c r="F25" s="83">
        <v>281.8</v>
      </c>
      <c r="G25" s="83">
        <v>88.8</v>
      </c>
      <c r="H25" s="83">
        <v>94.7</v>
      </c>
      <c r="I25" s="83">
        <v>121.5</v>
      </c>
    </row>
    <row r="26" spans="1:9" ht="10.5" customHeight="1" x14ac:dyDescent="0.2">
      <c r="A26"/>
      <c r="B26" s="75" t="s">
        <v>56</v>
      </c>
      <c r="C26" s="76">
        <v>97.8</v>
      </c>
      <c r="D26" s="83">
        <v>109.6</v>
      </c>
      <c r="E26" s="83">
        <v>90.1</v>
      </c>
      <c r="F26" s="83">
        <v>289.5</v>
      </c>
      <c r="G26" s="83">
        <v>86.8</v>
      </c>
      <c r="H26" s="83">
        <v>77.400000000000006</v>
      </c>
      <c r="I26" s="83">
        <v>98.5</v>
      </c>
    </row>
    <row r="27" spans="1:9" ht="8.25" customHeight="1" x14ac:dyDescent="0.2">
      <c r="A27"/>
      <c r="B27" s="75"/>
      <c r="C27" s="76"/>
      <c r="D27" s="83"/>
      <c r="E27" s="76"/>
      <c r="F27" s="76"/>
      <c r="G27" s="76"/>
      <c r="H27" s="76"/>
      <c r="I27" s="76"/>
    </row>
    <row r="28" spans="1:9" ht="10.5" customHeight="1" x14ac:dyDescent="0.2">
      <c r="A28" s="77" t="s">
        <v>57</v>
      </c>
      <c r="B28" s="67"/>
      <c r="C28" s="78">
        <v>108.60000000000001</v>
      </c>
      <c r="D28" s="78">
        <v>108.05000000000001</v>
      </c>
      <c r="E28" s="78">
        <v>108.9</v>
      </c>
      <c r="F28" s="78">
        <v>277.2</v>
      </c>
      <c r="G28" s="78">
        <v>86.675000000000011</v>
      </c>
      <c r="H28" s="78">
        <v>93.974999999999994</v>
      </c>
      <c r="I28" s="78">
        <v>118.75</v>
      </c>
    </row>
    <row r="29" spans="1:9" ht="8.25" customHeight="1" x14ac:dyDescent="0.2">
      <c r="A29" s="77"/>
      <c r="B29" s="67"/>
      <c r="C29" s="76"/>
      <c r="D29" s="83"/>
      <c r="E29" s="83"/>
      <c r="F29" s="83"/>
      <c r="G29" s="83"/>
      <c r="H29" s="83"/>
      <c r="I29" s="83"/>
    </row>
    <row r="30" spans="1:9" ht="10.5" customHeight="1" x14ac:dyDescent="0.2">
      <c r="A30" s="47">
        <v>2016</v>
      </c>
      <c r="B30" s="75" t="s">
        <v>53</v>
      </c>
      <c r="C30" s="76">
        <v>132.69999999999999</v>
      </c>
      <c r="D30" s="83">
        <v>129.6</v>
      </c>
      <c r="E30" s="83">
        <v>134.69999999999999</v>
      </c>
      <c r="F30" s="83">
        <v>329.7</v>
      </c>
      <c r="G30" s="83">
        <v>104.4</v>
      </c>
      <c r="H30" s="83">
        <v>116.4</v>
      </c>
      <c r="I30" s="83">
        <v>146.69999999999999</v>
      </c>
    </row>
    <row r="31" spans="1:9" ht="10.5" customHeight="1" x14ac:dyDescent="0.2">
      <c r="A31"/>
      <c r="B31" s="75" t="s">
        <v>54</v>
      </c>
      <c r="C31" s="76">
        <v>144.4</v>
      </c>
      <c r="D31" s="83">
        <v>142.80000000000001</v>
      </c>
      <c r="E31" s="83">
        <v>145.30000000000001</v>
      </c>
      <c r="F31" s="83">
        <v>347.1</v>
      </c>
      <c r="G31" s="83">
        <v>117</v>
      </c>
      <c r="H31" s="83">
        <v>137.9</v>
      </c>
      <c r="I31" s="83">
        <v>150.19999999999999</v>
      </c>
    </row>
    <row r="32" spans="1:9" ht="10.5" customHeight="1" x14ac:dyDescent="0.2">
      <c r="A32"/>
      <c r="B32" s="75" t="s">
        <v>55</v>
      </c>
      <c r="C32" s="76">
        <v>141.19999999999999</v>
      </c>
      <c r="D32" s="83">
        <v>133.9</v>
      </c>
      <c r="E32" s="83">
        <v>146</v>
      </c>
      <c r="F32" s="83">
        <v>332.3</v>
      </c>
      <c r="G32" s="83">
        <v>108.8</v>
      </c>
      <c r="H32" s="83">
        <v>129.19999999999999</v>
      </c>
      <c r="I32" s="83">
        <v>157</v>
      </c>
    </row>
    <row r="33" spans="1:9" ht="10.5" customHeight="1" x14ac:dyDescent="0.2">
      <c r="A33"/>
      <c r="B33" s="75" t="s">
        <v>56</v>
      </c>
      <c r="C33" s="76">
        <v>118.8</v>
      </c>
      <c r="D33" s="83">
        <v>124.4</v>
      </c>
      <c r="E33" s="83">
        <v>115.1</v>
      </c>
      <c r="F33" s="83">
        <v>298.7</v>
      </c>
      <c r="G33" s="83">
        <v>102.4</v>
      </c>
      <c r="H33" s="83">
        <v>101.9</v>
      </c>
      <c r="I33" s="83">
        <v>123.8</v>
      </c>
    </row>
    <row r="34" spans="1:9" ht="8.25" customHeight="1" x14ac:dyDescent="0.2">
      <c r="A34"/>
      <c r="B34" s="75"/>
      <c r="C34" s="76"/>
      <c r="D34" s="83"/>
      <c r="E34" s="76"/>
      <c r="F34" s="76"/>
      <c r="G34" s="76"/>
      <c r="H34" s="76"/>
      <c r="I34" s="76"/>
    </row>
    <row r="35" spans="1:9" ht="10.5" customHeight="1" x14ac:dyDescent="0.2">
      <c r="A35" s="77" t="s">
        <v>57</v>
      </c>
      <c r="B35" s="67"/>
      <c r="C35" s="78">
        <v>134.30000000000001</v>
      </c>
      <c r="D35" s="78">
        <v>132.69999999999999</v>
      </c>
      <c r="E35" s="78">
        <v>135.30000000000001</v>
      </c>
      <c r="F35" s="78">
        <v>326.89999999999998</v>
      </c>
      <c r="G35" s="78">
        <v>108.1</v>
      </c>
      <c r="H35" s="78">
        <v>121.3</v>
      </c>
      <c r="I35" s="78">
        <v>144.4</v>
      </c>
    </row>
    <row r="36" spans="1:9" ht="8.25" customHeight="1" x14ac:dyDescent="0.2">
      <c r="A36"/>
      <c r="B36" s="67"/>
      <c r="C36" s="76"/>
      <c r="D36" s="76"/>
      <c r="E36" s="76"/>
      <c r="F36" s="76"/>
      <c r="G36" s="76"/>
      <c r="H36" s="76"/>
      <c r="I36" s="76"/>
    </row>
    <row r="37" spans="1:9" ht="10.5" customHeight="1" x14ac:dyDescent="0.2">
      <c r="A37" s="47">
        <v>2017</v>
      </c>
      <c r="B37" s="75" t="s">
        <v>53</v>
      </c>
      <c r="C37" s="76">
        <v>151</v>
      </c>
      <c r="D37" s="76">
        <v>149.9</v>
      </c>
      <c r="E37" s="76">
        <v>151.69999999999999</v>
      </c>
      <c r="F37" s="76">
        <v>374.2</v>
      </c>
      <c r="G37" s="76">
        <v>121.5</v>
      </c>
      <c r="H37" s="76">
        <v>126.7</v>
      </c>
      <c r="I37" s="76">
        <v>168.1</v>
      </c>
    </row>
    <row r="38" spans="1:9" ht="10.5" customHeight="1" x14ac:dyDescent="0.2">
      <c r="A38"/>
      <c r="B38" s="75" t="s">
        <v>54</v>
      </c>
      <c r="C38" s="76" t="s">
        <v>58</v>
      </c>
      <c r="D38" s="76" t="s">
        <v>58</v>
      </c>
      <c r="E38" s="76" t="s">
        <v>58</v>
      </c>
      <c r="F38" s="76" t="s">
        <v>58</v>
      </c>
      <c r="G38" s="76" t="s">
        <v>58</v>
      </c>
      <c r="H38" s="76" t="s">
        <v>58</v>
      </c>
      <c r="I38" s="76" t="s">
        <v>58</v>
      </c>
    </row>
    <row r="39" spans="1:9" ht="10.5" customHeight="1" x14ac:dyDescent="0.2">
      <c r="A39"/>
      <c r="B39" s="75" t="s">
        <v>55</v>
      </c>
      <c r="C39" s="76" t="s">
        <v>58</v>
      </c>
      <c r="D39" s="76" t="s">
        <v>58</v>
      </c>
      <c r="E39" s="76" t="s">
        <v>58</v>
      </c>
      <c r="F39" s="76" t="s">
        <v>58</v>
      </c>
      <c r="G39" s="76" t="s">
        <v>58</v>
      </c>
      <c r="H39" s="76" t="s">
        <v>58</v>
      </c>
      <c r="I39" s="76" t="s">
        <v>58</v>
      </c>
    </row>
    <row r="40" spans="1:9" ht="10.5" customHeight="1" x14ac:dyDescent="0.2">
      <c r="A40"/>
      <c r="B40" s="75" t="s">
        <v>56</v>
      </c>
      <c r="C40" s="76" t="s">
        <v>58</v>
      </c>
      <c r="D40" s="76" t="s">
        <v>58</v>
      </c>
      <c r="E40" s="76" t="s">
        <v>58</v>
      </c>
      <c r="F40" s="76" t="s">
        <v>58</v>
      </c>
      <c r="G40" s="76" t="s">
        <v>58</v>
      </c>
      <c r="H40" s="76" t="s">
        <v>58</v>
      </c>
      <c r="I40" s="76" t="s">
        <v>58</v>
      </c>
    </row>
    <row r="41" spans="1:9" ht="8.25" customHeight="1" x14ac:dyDescent="0.2">
      <c r="A41"/>
      <c r="B41" s="75"/>
      <c r="C41" s="76"/>
      <c r="D41" s="76"/>
      <c r="E41" s="76"/>
      <c r="F41" s="76"/>
      <c r="G41" s="76"/>
      <c r="H41" s="76"/>
      <c r="I41" s="76"/>
    </row>
    <row r="42" spans="1:9" ht="10.5" customHeight="1" x14ac:dyDescent="0.2">
      <c r="A42" s="77" t="s">
        <v>57</v>
      </c>
      <c r="B42" s="67"/>
      <c r="C42" s="78">
        <v>151</v>
      </c>
      <c r="D42" s="78">
        <v>149.9</v>
      </c>
      <c r="E42" s="78">
        <v>151.69999999999999</v>
      </c>
      <c r="F42" s="78">
        <v>374.2</v>
      </c>
      <c r="G42" s="78">
        <v>121.5</v>
      </c>
      <c r="H42" s="78">
        <v>126.7</v>
      </c>
      <c r="I42" s="78">
        <v>168.1</v>
      </c>
    </row>
    <row r="43" spans="1:9" ht="9" customHeight="1" x14ac:dyDescent="0.2"/>
  </sheetData>
  <mergeCells count="5">
    <mergeCell ref="A4:B7"/>
    <mergeCell ref="F5:F7"/>
    <mergeCell ref="G5:G7"/>
    <mergeCell ref="H5:H7"/>
    <mergeCell ref="I5:I7"/>
  </mergeCells>
  <pageMargins left="0.70866141732283472" right="0.70866141732283472" top="0.78740157480314965" bottom="0.78740157480314965" header="0.27559055118110237" footer="0.55118110236220474"/>
  <pageSetup paperSize="9" orientation="portrait" r:id="rId1"/>
  <headerFooter>
    <oddHeader>&amp;C&amp;P</oddHeader>
    <oddFooter>&amp;C&amp;"Arial,Standard"&amp;6 &amp;6© Statistisches Landesamt des Freistaates Sachsen – E II 1 - m 05/17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31</vt:i4>
      </vt:variant>
    </vt:vector>
  </HeadingPairs>
  <TitlesOfParts>
    <vt:vector size="64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Titel!Druckbereich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Freistaat Sachsen</dc:title>
  <dc:subject>Bauhauptgewerbe</dc:subject>
  <dc:creator>Statistisches Landesamt des Freistaates Sachsen</dc:creator>
  <cp:keywords>Betriebe; tätige Personen; geleistete Arbeitsstunden; Entgelte; Umsatz; Auftragseingang</cp:keywords>
  <dc:description>E I 2 - m05/17</dc:description>
  <cp:lastModifiedBy>Klaua, Eva - StaLa</cp:lastModifiedBy>
  <cp:lastPrinted>2017-07-19T09:36:03Z</cp:lastPrinted>
  <dcterms:created xsi:type="dcterms:W3CDTF">2017-07-17T04:42:38Z</dcterms:created>
  <dcterms:modified xsi:type="dcterms:W3CDTF">2017-07-25T11:27:48Z</dcterms:modified>
  <cp:category>Statistischer Bericht</cp:category>
  <cp:contentStatus>Mai 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-2121539929</vt:i4>
  </property>
  <property fmtid="{D5CDD505-2E9C-101B-9397-08002B2CF9AE}" pid="3" name="_NewReviewCycle">
    <vt:lpwstr/>
  </property>
  <property fmtid="{D5CDD505-2E9C-101B-9397-08002B2CF9AE}" pid="4" name="_EmailSubject">
    <vt:lpwstr>Bericht Mai 2017 Bauhauptgewerbe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